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1926\"/>
    </mc:Choice>
  </mc:AlternateContent>
  <xr:revisionPtr revIDLastSave="0" documentId="8_{92C2DEF6-C4BC-4DD9-A083-2F70E5F72F7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" i="9" l="1"/>
  <c r="K56" i="9" s="1"/>
  <c r="J55" i="9"/>
  <c r="J56" i="9" s="1"/>
  <c r="I55" i="9"/>
  <c r="I56" i="9" s="1"/>
  <c r="G55" i="9"/>
  <c r="G56" i="9" s="1"/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<sst xmlns="http://schemas.openxmlformats.org/spreadsheetml/2006/main" count="27005" uniqueCount="3536">
  <si>
    <t>jueves, 14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</si>
  <si>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</si>
  <si>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</si>
  <si>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</si>
  <si>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</si>
  <si>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</si>
  <si>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</si>
  <si>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</si>
  <si>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</si>
  <si>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</si>
  <si>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</si>
  <si>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</si>
  <si>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</si>
  <si>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</si>
  <si>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AGRO INDUSTRIAL PARAMONGA S.A.</t>
  </si>
  <si>
    <t>PARAMONGA</t>
  </si>
  <si>
    <t>CENTRAL TERMOELÉCTRICA</t>
  </si>
  <si>
    <t xml:space="preserve">CENTRAL        </t>
  </si>
  <si>
    <t>14/05/2026 15:20:00</t>
  </si>
  <si>
    <t>14/05/2026 17:14:00</t>
  </si>
  <si>
    <t>DESCONEXIÓN DE LA C.T. PARAMONGA</t>
  </si>
  <si>
    <t>NO</t>
  </si>
  <si>
    <t>AGROLMOS SOCIEDAD ANONIMA - AGROLMOS S.A.</t>
  </si>
  <si>
    <t>AGROLMOS</t>
  </si>
  <si>
    <t>CENTRAL</t>
  </si>
  <si>
    <t>14/05/2026 14:33:46</t>
  </si>
  <si>
    <t>14/05/2026 15:59:59</t>
  </si>
  <si>
    <t>DESCONEXIÓN DE LA C.T. AGROLMOS</t>
  </si>
  <si>
    <t>EVENTO</t>
  </si>
  <si>
    <t>ELECTRO ORIENTE</t>
  </si>
  <si>
    <t>BELAUNDE TERRY - TARAPOTO</t>
  </si>
  <si>
    <t xml:space="preserve">LINEA DE TRANSMISION          </t>
  </si>
  <si>
    <t>L-1018</t>
  </si>
  <si>
    <t>14/05/2026 18:06:00</t>
  </si>
  <si>
    <t>14/05/2026 21:07:00</t>
  </si>
  <si>
    <t>DECLARACIÓN DE SITUACIÓN EXCEPCIONAL EN LA LÍNEA L-1018 (BELAUNDE TERRY - TARAPOTO) DE 138 kV</t>
  </si>
  <si>
    <t>ELECTRO SUR ESTE</t>
  </si>
  <si>
    <t>SAN GABÁN II - MAZUCO</t>
  </si>
  <si>
    <t>L-1014</t>
  </si>
  <si>
    <t>14/05/2026 00:04:00</t>
  </si>
  <si>
    <t>14/05/2026 00:14:00</t>
  </si>
  <si>
    <t>DESCONEXIÓN DE LA LÍNEA L-1014 (SAN GABÁN - MAZUCO) DE 138 KV</t>
  </si>
  <si>
    <t>SI</t>
  </si>
  <si>
    <t>MAJA ENERGIA S.A.C.</t>
  </si>
  <si>
    <t>RONCADOR</t>
  </si>
  <si>
    <t>CENTRAL HIDROELÉCTRICA</t>
  </si>
  <si>
    <t>14/05/2026 17:27:00</t>
  </si>
  <si>
    <t>14/05/2026 17:37:00</t>
  </si>
  <si>
    <t>DESCONEXIÓN DE LA C.H. RONCADOR</t>
  </si>
  <si>
    <t>14/05/2026 18:31:00</t>
  </si>
  <si>
    <t>14/05/2026 18:55:00</t>
  </si>
  <si>
    <t>TRANSMANTARO</t>
  </si>
  <si>
    <t>CARABAYLLO - CHIMBOTE1</t>
  </si>
  <si>
    <t>L-5006</t>
  </si>
  <si>
    <t>14/05/2026 00:00:00</t>
  </si>
  <si>
    <t>15/05/2026 00:00:00</t>
  </si>
  <si>
    <t>DECLARACIÓN DE SITUACIÓN EXCEPCIONAL EN EL ENLACE CENTRO – NORTE</t>
  </si>
  <si>
    <t>RESTRICCIONES OPERATIVAS</t>
  </si>
  <si>
    <t>FECHA</t>
  </si>
  <si>
    <t>HORA
INICIO</t>
  </si>
  <si>
    <t>HORA
FINAL</t>
  </si>
  <si>
    <t>T.Eq.</t>
  </si>
  <si>
    <t>14/05/2026</t>
  </si>
  <si>
    <t>00:00</t>
  </si>
  <si>
    <t>24:00</t>
  </si>
  <si>
    <t>CELEPSA</t>
  </si>
  <si>
    <t>C.H. EL PLATANAL</t>
  </si>
  <si>
    <t>CH</t>
  </si>
  <si>
    <t>De acuerdo con lo informado por CELEPSA mediante correo el día 12.05, declaran a la CH Platanal como central de regulación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</si>
  <si>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</si>
  <si>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</si>
  <si>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</si>
  <si>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</si>
  <si>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</si>
  <si>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</si>
  <si>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</si>
  <si>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</si>
  <si>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</si>
  <si>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</si>
  <si>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</si>
  <si>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</si>
  <si>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</si>
  <si>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</si>
  <si>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</si>
  <si>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</si>
  <si>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</si>
  <si>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</si>
  <si>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</si>
  <si>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</si>
  <si>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</si>
  <si>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</si>
  <si>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</si>
  <si>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</si>
  <si>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</si>
  <si>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</si>
  <si>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</si>
  <si>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</si>
  <si>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</si>
  <si>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</si>
  <si>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HYDRO GLOBAL PERÚ S.A.C.</t>
  </si>
  <si>
    <t>C.H. SAN GABAN III</t>
  </si>
  <si>
    <t>G1</t>
  </si>
  <si>
    <t>De acuerdo con lo comunicado el día 26.04 vía correo electronico, la unidad G1 de la CH San Gaban 3 esta limitado a 55 MW debido a problemas en el inyector N°6.</t>
  </si>
  <si>
    <t>KALLPA GENERACION S.A.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</si>
  <si>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</si>
  <si>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</si>
  <si>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</si>
  <si>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C.H. MINI CENTRAL CERRO DEL AGUILA</t>
  </si>
  <si>
    <t>Caudal ecológico de la Mini CH Cerro del Águila es de 10.6 m3/s correspondiente al mes de mayo.</t>
  </si>
  <si>
    <t>De acuerdo con lo informado por Kallpa el día 20.08.2025, la MCH Cerro del Águila tiene TA=0.07h, TMO=0.08h, TMA=0.16h.</t>
  </si>
  <si>
    <t>C.T. KALLPA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</si>
  <si>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</si>
  <si>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</si>
  <si>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</si>
  <si>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</si>
  <si>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</si>
  <si>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</si>
  <si>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</si>
  <si>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</si>
  <si>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03.10.2025, las unidades G1, G2, G3, G4, G5 y G6, tienen un TMA en Estado de Emergencia = 0.61h, cada una.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</si>
  <si>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</si>
  <si>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Generación mínima de 100 MW en la CH Cañón del Pato debido a requerimiento de demanda hídrica en los ríos aguas abajo, en caso se presenten condiciones hídricas.</t>
  </si>
  <si>
    <t>De acuerdo con lo informado por Orazul el día 19.08.2025, las unidades G1, G2, G3, G4, G5 y G6 presentan, cada una, las siguientes inflexibilidades operativas (IO): TA = 0,083 h, TMO = 0,096 h y TMA = 0,783 h.</t>
  </si>
  <si>
    <t>EMB</t>
  </si>
  <si>
    <t>SAN DIEGO EMB</t>
  </si>
  <si>
    <t>De acuerdo a lo informado por Orazul el día 06.05.2026, el embalse de San Diego se encuentra indisponible y la CH Cañon del Pato operando de pasada.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</si>
  <si>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</si>
  <si>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</si>
  <si>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</si>
  <si>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</si>
  <si>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</si>
  <si>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</si>
  <si>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</si>
  <si>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</si>
  <si>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</si>
  <si>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</si>
  <si>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</si>
  <si>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</si>
  <si>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</si>
  <si>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</si>
  <si>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</si>
  <si>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</si>
  <si>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</si>
  <si>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</si>
  <si>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</si>
  <si>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</si>
  <si>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</si>
  <si>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</si>
  <si>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</si>
  <si>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</si>
  <si>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</si>
  <si>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</si>
  <si>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</si>
  <si>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</si>
  <si>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</si>
  <si>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</si>
  <si>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</si>
  <si>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</si>
  <si>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</si>
  <si>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</si>
  <si>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</si>
  <si>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</si>
  <si>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</si>
  <si>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</si>
  <si>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</si>
  <si>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</si>
  <si>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</si>
  <si>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</si>
  <si>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</si>
  <si>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</si>
  <si>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</si>
  <si>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</si>
  <si>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</si>
  <si>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</si>
  <si>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</si>
  <si>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</si>
  <si>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</si>
  <si>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</si>
  <si>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TV-01</t>
  </si>
  <si>
    <t>14/05/2026 00:00</t>
  </si>
  <si>
    <t>14/05/2026 00:26</t>
  </si>
  <si>
    <t>Mantenimiento Correctivo del Sistema de Lubricacion de la Turbina de vapor y conjunto rotativo. Pruebas F/S y E/S de la Unidad TV-01.</t>
  </si>
  <si>
    <t>P</t>
  </si>
  <si>
    <t>F/S</t>
  </si>
  <si>
    <t>N</t>
  </si>
  <si>
    <t xml:space="preserve">CORR.     </t>
  </si>
  <si>
    <t>G</t>
  </si>
  <si>
    <t>AGROAURORA S.A.C.</t>
  </si>
  <si>
    <t>MAPLE ETANOL</t>
  </si>
  <si>
    <t>15/05/2026 00:00</t>
  </si>
  <si>
    <t>MANTENIMIENTO PREVENTIVO PROGRAMADO DE LA CENTRAL TERMOELECTRICA Y EQUIPOS AUXILIARES.</t>
  </si>
  <si>
    <t>OTROS</t>
  </si>
  <si>
    <t>CENTRAL TERMOELECTRICA FUERA DE SERVICIO POR FALTA DE MATERIA PRIMA PARA LOS REQUERIMIENTOS DE CALOR UTIL EN FABRICA.</t>
  </si>
  <si>
    <t>AGROINDUSTRIAS SAN JACINTO S.A.A.</t>
  </si>
  <si>
    <t>SAN JACINTO</t>
  </si>
  <si>
    <t>PARADA ANUAL POR MANTENIMIENTO PREVENTIVO</t>
  </si>
  <si>
    <t xml:space="preserve">PREV.     </t>
  </si>
  <si>
    <t>ATLANTICA TRANSMISION SUR S.A.</t>
  </si>
  <si>
    <t>CHILCA CTM - POROMA</t>
  </si>
  <si>
    <t>L-5032</t>
  </si>
  <si>
    <t>14/05/2026 08:07</t>
  </si>
  <si>
    <t>14/05/2026 18:14</t>
  </si>
  <si>
    <t>Inspeccion anual de LLTT.</t>
  </si>
  <si>
    <t>E/S</t>
  </si>
  <si>
    <t>T</t>
  </si>
  <si>
    <t>OCONA</t>
  </si>
  <si>
    <t>INT-5450</t>
  </si>
  <si>
    <t>Interruptor INT-5450 cerrado con restriccion operativa, REB-5450 en servicio y suministrando los SS.AA. de la S.E. Oco?a.</t>
  </si>
  <si>
    <t>CL-5036</t>
  </si>
  <si>
    <t>14/05/2026 07:55</t>
  </si>
  <si>
    <t>14/05/2026 15:06</t>
  </si>
  <si>
    <t>Mantenimiento Preventivo de equipos en celda</t>
  </si>
  <si>
    <t>OCONA - SAN JOSE</t>
  </si>
  <si>
    <t>L-5036</t>
  </si>
  <si>
    <t>14/05/2026 16:01</t>
  </si>
  <si>
    <t>Indisponible a solicitud de MCV por trabajos en CL-5036 San Jose</t>
  </si>
  <si>
    <t>POROMA</t>
  </si>
  <si>
    <t>REB-5350</t>
  </si>
  <si>
    <t>Fuera de servicio por falla en el equipo INT-5350.</t>
  </si>
  <si>
    <t>ATN S.A.</t>
  </si>
  <si>
    <t>KIMAN AYLLU - LA RAMADA</t>
  </si>
  <si>
    <t>L-2272</t>
  </si>
  <si>
    <t>14/05/2026 07:13</t>
  </si>
  <si>
    <t>14/05/2026 17:58</t>
  </si>
  <si>
    <t>L-2274</t>
  </si>
  <si>
    <t>CHINANGO S.A.C.</t>
  </si>
  <si>
    <t>CHIMAY</t>
  </si>
  <si>
    <t>G2</t>
  </si>
  <si>
    <t>14/05/2026 13:11</t>
  </si>
  <si>
    <t>14/05/2026 17:14</t>
  </si>
  <si>
    <t>CORRECTIVO DE EMERGENCIA POR PRESENTAR DESGASTE DE CARBONES AL LIMITE.</t>
  </si>
  <si>
    <t>F</t>
  </si>
  <si>
    <t>COMPA?IA MINERA ANTAPACCAY S.A.</t>
  </si>
  <si>
    <t>TINTAYA</t>
  </si>
  <si>
    <t>T45-11</t>
  </si>
  <si>
    <t>14/05/2026 10:17</t>
  </si>
  <si>
    <t>14/05/2026 11:51</t>
  </si>
  <si>
    <t>Toma de medidas del conector de seccionador existente de la Bahia del T-45.</t>
  </si>
  <si>
    <t>CONELSUR LT SAC</t>
  </si>
  <si>
    <t>CALLAHUANCA (CNS)</t>
  </si>
  <si>
    <t>CL-2008</t>
  </si>
  <si>
    <t>RELE DE RESPALDO INOPERATIVO</t>
  </si>
  <si>
    <t>S.E.</t>
  </si>
  <si>
    <t>RELE DIFERENCIAL DE BARRAS DE CALLAHUANCA 220KV INOPERATIVO</t>
  </si>
  <si>
    <t>ACOPLE 60</t>
  </si>
  <si>
    <t>14/05/2026 09:00</t>
  </si>
  <si>
    <t>14/05/2026 17:00</t>
  </si>
  <si>
    <t>LIMPIEZA DE AISLAMIENTO</t>
  </si>
  <si>
    <t>ST-1  60KV</t>
  </si>
  <si>
    <t>14/05/2026 09:29</t>
  </si>
  <si>
    <t>14/05/2026 11:27</t>
  </si>
  <si>
    <t>POR LIMPIEZA DE AISLAMIENTO DE LA CELDA DE ACOPLE</t>
  </si>
  <si>
    <t>ST-2  60KV</t>
  </si>
  <si>
    <t>14/05/2026 11:42</t>
  </si>
  <si>
    <t>14/05/2026 12:56</t>
  </si>
  <si>
    <t>CHARCANI V</t>
  </si>
  <si>
    <t>14/05/2026 07:00</t>
  </si>
  <si>
    <t>14/05/2026 15:00</t>
  </si>
  <si>
    <t>Pruebas operatividad rele, LT grupo</t>
  </si>
  <si>
    <t>SANTUARIO</t>
  </si>
  <si>
    <t>ACOPLE 138</t>
  </si>
  <si>
    <t>En servicio barra 2,uso en grupo N1 Charcani V con interruptor de acoplamiento, por falla</t>
  </si>
  <si>
    <t>EGEMSA</t>
  </si>
  <si>
    <t>MACHUPICCHU</t>
  </si>
  <si>
    <t>G4</t>
  </si>
  <si>
    <t>Mantenimiento de turbina Francis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</si>
  <si>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</si>
  <si>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</si>
  <si>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</si>
  <si>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</si>
  <si>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</si>
  <si>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</si>
  <si>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</si>
  <si>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>CAMPO ARMI?O</t>
  </si>
  <si>
    <t>SS.EE.</t>
  </si>
  <si>
    <t>Proteccion diferencial 87B en SECA fuera de servicio.</t>
  </si>
  <si>
    <t>TUMBES</t>
  </si>
  <si>
    <t>MAK2</t>
  </si>
  <si>
    <t>MANTENIMIENTO CORRECTIVO SISTEMA DE ROTACION EN TARJETA ELECTRONICA DE FILTROS AUTOMATICOS DE ACEITE</t>
  </si>
  <si>
    <t>CHAGLLA</t>
  </si>
  <si>
    <t>MANTENIMIENTO ANUAL UG1</t>
  </si>
  <si>
    <t>ENERGIA RENOVABLE DEL SUR S.A.</t>
  </si>
  <si>
    <t>ERSUR</t>
  </si>
  <si>
    <t>14/05/2026 06:19</t>
  </si>
  <si>
    <t>14/05/2026 18:06</t>
  </si>
  <si>
    <t>Limpieza y silicodado de equipos de patio de SE ERSUR</t>
  </si>
  <si>
    <t>MARCONA - ERSUR</t>
  </si>
  <si>
    <t>L-2300</t>
  </si>
  <si>
    <t>Limpieza y siliconado de aisladores en portico de la linea L2300</t>
  </si>
  <si>
    <t>SAN JUAN</t>
  </si>
  <si>
    <t>A4.1 f/s FM6 12:19 Hrs. 05/03/26 - falla en pala. A6.2 f/s FM6 10:42 Hrs. 06/03/26 - falla en pala</t>
  </si>
  <si>
    <t>Central eolica indisponible por mantenimiento correctivo de la SE ERSUR</t>
  </si>
  <si>
    <t>PUNTA LOMITAS</t>
  </si>
  <si>
    <t>CENTRAL PUNTA LOMITAS: 02 WTG FUERA DE SERVICIO POR REPARACION DE FALLAS</t>
  </si>
  <si>
    <t>SANTA ISABEL</t>
  </si>
  <si>
    <t>14/05/2026 08:00</t>
  </si>
  <si>
    <t>IMPLEMENTACION D/ SCADA ROCC: CARGA D/ CONFIGURACION AK E/S</t>
  </si>
  <si>
    <t>GR PAINO SOCIEDAD ANONIMA CERRADA</t>
  </si>
  <si>
    <t xml:space="preserve">CENTRAL EOLICA HUAMBOS                                                                              </t>
  </si>
  <si>
    <t>CENTRAL HUAMBOS: H7 FUERA DE SERVICIO POR REPARACION DE FALLAS MAYORES</t>
  </si>
  <si>
    <t>DUNA HUAMBOS</t>
  </si>
  <si>
    <t>BC 034</t>
  </si>
  <si>
    <t>TODO EL BANCO DE CONDENSADORES INDISPONIBLE POR FALLA EN CABLE DE ALIMENTACION 34.5 kV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</si>
  <si>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</si>
  <si>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</si>
  <si>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</si>
  <si>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</si>
  <si>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TRUJILLO NORTE - SANTIAGO DE CAO</t>
  </si>
  <si>
    <t>L-1118</t>
  </si>
  <si>
    <t>14/05/2026 06:00</t>
  </si>
  <si>
    <t>14/05/2026 16:00</t>
  </si>
  <si>
    <t>LIMPIEZA DE PARTES AISLANTES DE LA LINEA 138 KV L-1118 POR HIDROLAVADO, SIN RESTIRCCION DEL SERVICIO ELECTRICO</t>
  </si>
  <si>
    <t>HUAURA POWER GROUP S.A.</t>
  </si>
  <si>
    <t>YARUCAYA</t>
  </si>
  <si>
    <t>Reparacion interna del Generador</t>
  </si>
  <si>
    <t>HYDRO GLOBAL PERU S.A.C.</t>
  </si>
  <si>
    <t>SAN GABAN III</t>
  </si>
  <si>
    <t>14/05/2026 06:04</t>
  </si>
  <si>
    <t>14/05/2026 21:59</t>
  </si>
  <si>
    <t>Mantenimiento correctivo reemplazo de sensor de posicion de Inyector 06 de Unidad UG1.</t>
  </si>
  <si>
    <t>INLAND ENERGY SAC</t>
  </si>
  <si>
    <t>SANTA TERESA</t>
  </si>
  <si>
    <t>Mantenimiento preventivo, inspeccion y pruebas en sistema de excitacion por similitud de falla</t>
  </si>
  <si>
    <t>INVERSIONES SHAQSHA S.A.C.</t>
  </si>
  <si>
    <t>PARIAC</t>
  </si>
  <si>
    <t>CH2 - G2</t>
  </si>
  <si>
    <t>Indisponible por limpieza de canal CH3 por alta concentracion de solidos.</t>
  </si>
  <si>
    <t>CH3 - G1</t>
  </si>
  <si>
    <t xml:space="preserve">CH3 - G2       </t>
  </si>
  <si>
    <t>KALLPA</t>
  </si>
  <si>
    <t>TG3</t>
  </si>
  <si>
    <t>MANTENIMIENTO MAYOR TG3</t>
  </si>
  <si>
    <t>SUNNY</t>
  </si>
  <si>
    <t>CL-2070</t>
  </si>
  <si>
    <t>14/05/2026 18:39</t>
  </si>
  <si>
    <t>Inspeccion de transformadores de tension</t>
  </si>
  <si>
    <t>LINEAS ANDINAS SECUNDARIAS S.A.C.</t>
  </si>
  <si>
    <t>PARAMONGA EXISTENTE</t>
  </si>
  <si>
    <t>BARRA A 138kV</t>
  </si>
  <si>
    <t>14/05/2026 18:00</t>
  </si>
  <si>
    <t>MANTTO Y LUBRICACI+ON DEL SECCIONADOR DE ACOPLE, SECCIONADOR SA-0315</t>
  </si>
  <si>
    <t>PARAMONGA N. - PARAMONGA E.</t>
  </si>
  <si>
    <t>L-1101</t>
  </si>
  <si>
    <t>LINEA EN BYPASS CON LA L-1033 PARA ALIMENTAR LAS CARGAS DE LA SE CAHUA Y PONER LA CH CAHUA EN SERVICIO PARA EL SISTEMA.</t>
  </si>
  <si>
    <t>LUZ DEL SUR</t>
  </si>
  <si>
    <t>BALNEARIOS</t>
  </si>
  <si>
    <t>TR-4</t>
  </si>
  <si>
    <t>14/05/2026 01:10</t>
  </si>
  <si>
    <t>14/05/2026 01:50</t>
  </si>
  <si>
    <t>Apertura de interruptor 60 kV para reducir sobrecarga en L630 durante anillado entre L630 y L663, no ocasiona sobrecargas. REPROGRAMADO DEL 12/05 PARA EL 14/05.</t>
  </si>
  <si>
    <t>R</t>
  </si>
  <si>
    <t>MAJES ARCUS S.A.C.</t>
  </si>
  <si>
    <t>MAJES SOLAR 20T</t>
  </si>
  <si>
    <t>14/05/2026 04:33</t>
  </si>
  <si>
    <t>Cambio de celdas 23 KV , debido a la antigüedad y obsolescencia tecnologica de los equipos actualmente instalados</t>
  </si>
  <si>
    <t>MINERA ANTAMINA</t>
  </si>
  <si>
    <t>ANTAMINA</t>
  </si>
  <si>
    <t>T - 2</t>
  </si>
  <si>
    <t>Por condicion de operacion.</t>
  </si>
  <si>
    <t>MINERA CERRO VERDE</t>
  </si>
  <si>
    <t>SAN JOSE</t>
  </si>
  <si>
    <t>14/05/2026 16:14</t>
  </si>
  <si>
    <t>MANTENIMIENTO ELECTROMECANICO CELDA L-5036, PORTICO DE SALIDA Y E276 Y E277 L-5036 (REQUIERE CIERRE SECCIONADOR PUESTA A TIERRA SPT-5461 EN SE OCO?A)</t>
  </si>
  <si>
    <t>MANTENIMIENTO ELECTROMECANICO CELDA L-5036 SAN JOSE SECTOR 09 500KV (SE REQUIERE CIERRE SECCIONADOR PUESTA A TIERRA SPT-5461 EN SE. OCO?A)</t>
  </si>
  <si>
    <t>SAN LUIS - CERRO VERDE</t>
  </si>
  <si>
    <t>L-2074</t>
  </si>
  <si>
    <t>L-2074 E/S POR SEGURIDAD DURANTE INDISPONIBILIDAD DE L-5036</t>
  </si>
  <si>
    <t>HUINCO</t>
  </si>
  <si>
    <t>SERVOMOTOR DE DEFLECTOR PERDIDA DE ACEITE / CAMBIO DE EMPAQUETADURA / PERDIDA EN SERVOMOTOR VVEE</t>
  </si>
  <si>
    <t>REPARACION FILO DE ATAQUE</t>
  </si>
  <si>
    <t>PARQUE EOLICO MARCONA S.A.C.</t>
  </si>
  <si>
    <t>PARQUE EOLICO MARCONA</t>
  </si>
  <si>
    <t>14/05/2026 09:08</t>
  </si>
  <si>
    <t>14/05/2026 14:27</t>
  </si>
  <si>
    <t>M-07 se intervino aerogenerador por mantenimiento preventivo 12vo anual.</t>
  </si>
  <si>
    <t>14/05/2026 09:11</t>
  </si>
  <si>
    <t>14/05/2026 12:38</t>
  </si>
  <si>
    <t>M-08 se realizo mantenimiento 12vo anual.</t>
  </si>
  <si>
    <t>14/05/2026 09:19</t>
  </si>
  <si>
    <t>14/05/2026 10:36</t>
  </si>
  <si>
    <t>M-05 Se detuvo por alarma de grid filter. Se realizo reset.</t>
  </si>
  <si>
    <t>PETRAMAS</t>
  </si>
  <si>
    <t>CTB CALLAO</t>
  </si>
  <si>
    <t>G1 CALLAO</t>
  </si>
  <si>
    <t>MANTENIMIENTO DE 40000 HRS / MANTENIMIENTO DE INTERCAMBIADOR 2 EN 1.</t>
  </si>
  <si>
    <t>G2 CALLAO</t>
  </si>
  <si>
    <t>MANTENIMIENTO DE CULATAS Y PISTONES</t>
  </si>
  <si>
    <t>LA GRINGA V</t>
  </si>
  <si>
    <t>REACONDICIONAMIENTO GENERAL DEL GE (COMPLETO)</t>
  </si>
  <si>
    <t>PLANTA DE RESERVA FRIA DE GENERACION  DE ETEN S.A.</t>
  </si>
  <si>
    <t>RESERVA FRIA DE GENERACION ETEN</t>
  </si>
  <si>
    <t>RF-ETENGT2</t>
  </si>
  <si>
    <t>Revision por problemas en controlador UNIC del sistema de control local de turbogenerador unidad GT-2.</t>
  </si>
  <si>
    <t>PLUZ ENERGIA PERU S.A.A.</t>
  </si>
  <si>
    <t>CHAVARRIA</t>
  </si>
  <si>
    <t>TR-3</t>
  </si>
  <si>
    <t>DESPLAZAMIENTO DEL TRANSFORMADOR DE RESERVA 220/60/10 KV S.E. CHAVARRIA</t>
  </si>
  <si>
    <t>MALVINAS - MIRADOR</t>
  </si>
  <si>
    <t>L-2115</t>
  </si>
  <si>
    <t>MANTENIMIENTO PREVENTIVO DE EQUIPOS</t>
  </si>
  <si>
    <t>MIRADOR</t>
  </si>
  <si>
    <t>BARRA A 220kV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</si>
  <si>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</si>
  <si>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</si>
  <si>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</si>
  <si>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</si>
  <si>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CL-2014</t>
  </si>
  <si>
    <t>14/05/2026 08:50</t>
  </si>
  <si>
    <t>14/05/2026 17:13</t>
  </si>
  <si>
    <t>MP 4A SILICONADO DE AISLAMIENTO Y LUBRICACION DE SECCIONADORES EN CELDA, ACTIVIDAD CON CAMBIO DE BARRAS. (R0125097)</t>
  </si>
  <si>
    <t>BARRA-A</t>
  </si>
  <si>
    <t>14/05/2026 09:07</t>
  </si>
  <si>
    <t>14/05/2026 13:15</t>
  </si>
  <si>
    <t>FUERA DE SERVICIO DEBIDO A TRABAJOS DE CL2014. (R0125097)</t>
  </si>
  <si>
    <t>BARRA-B</t>
  </si>
  <si>
    <t>14/05/2026 13:47</t>
  </si>
  <si>
    <t>14/05/2026 17:11</t>
  </si>
  <si>
    <t>CHICLAYO OESTE</t>
  </si>
  <si>
    <t>SVC-2</t>
  </si>
  <si>
    <t>INDISPONIBLE POR FALLA EN SU SISTEMA DE CONTROL.</t>
  </si>
  <si>
    <t>T115-261</t>
  </si>
  <si>
    <t>SECCIONADOR SA-6205 INDISPONIBLE DEBIDO A FALLA EN MECANISMO. LA DISTRIBUCION DE CARGA DE LOS TRANSFORMADORES SE HA PERMUTADO. (T-93, T-16 y T115)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</si>
  <si>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</si>
  <si>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</si>
  <si>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T24-61</t>
  </si>
  <si>
    <t>SECCIONADOR SB-6271 INDISPONIBLE POR FALLA. SVC-2 SE CONECTA A BARRA A.</t>
  </si>
  <si>
    <t>14/05/2026 10:26</t>
  </si>
  <si>
    <t>14/05/2026 16:33</t>
  </si>
  <si>
    <t>MANTENIMIENTO 6A PROTECCION Y CONTROL. REQUIERE T-24 F/S. REQUIERE SVC F/S. (R0130063)</t>
  </si>
  <si>
    <t>SVC_60</t>
  </si>
  <si>
    <t>14/05/2026 11:01</t>
  </si>
  <si>
    <t>14/05/2026 16:04</t>
  </si>
  <si>
    <t>REVISAR SISTEMA DE CONTROL DEL SVC-2. REQUIERE 2 PRUEBAS DE ENERGIZACION DEL SVC-2 MEDIANTE EL CIERRE DEL INTERRUPTOR IN-6142 A LAS 10:00 HRS Y A LAS 16:00 HRS. (R0129314)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</si>
  <si>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</si>
  <si>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</si>
  <si>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</si>
  <si>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</si>
  <si>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BC-01</t>
  </si>
  <si>
    <t>14/05/2026 08:15</t>
  </si>
  <si>
    <t>14/05/2026 14:50</t>
  </si>
  <si>
    <t>TRATAMIENTO ANTICORROSIVO DEL BANCO. (R0128567)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</si>
  <si>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</si>
  <si>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</si>
  <si>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</si>
  <si>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</si>
  <si>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</si>
  <si>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</si>
  <si>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HUANCAVELICA</t>
  </si>
  <si>
    <t>T61-261</t>
  </si>
  <si>
    <t>En servicio debido a indisponibilidad de los ventiladores del T9-261, actualmente el T9-261 solo puede operar en ONAN y no en ONAF. EL T61-261 asumio la carga del T9-261.</t>
  </si>
  <si>
    <t>T9-261</t>
  </si>
  <si>
    <t>Fuera de servicio debido a indisponibilidad de sus ventiladores, actualmente solo puede operar en ONAN y no en ONAF. EL t61-261 asumio la carga del T9-261.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</si>
  <si>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</si>
  <si>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</si>
  <si>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</si>
  <si>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HUANCAVELICA - INDEPENDENCIA</t>
  </si>
  <si>
    <t>L-2231</t>
  </si>
  <si>
    <t>14/05/2026 08:20</t>
  </si>
  <si>
    <t>14/05/2026 15:21</t>
  </si>
  <si>
    <t>MP 2A LIMPIEZA DE AISLADORES DE VIDRIO DE TORRES T-235 A T-264, REQUIERE L-2132 CON RECIERRES DESHABILITADOS. (R0125672)</t>
  </si>
  <si>
    <t>HUANUCO</t>
  </si>
  <si>
    <t>BC-04</t>
  </si>
  <si>
    <t>INDISPONIBLE DEBIDO A FALTA DE REPUESTOS Y REVISIONES ADICIONALES.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</si>
  <si>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</si>
  <si>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</si>
  <si>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</si>
  <si>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CL-R3</t>
  </si>
  <si>
    <t>INTERRUPTOR IN-1182 INDISPONIBLE DESDE 16.10.25 DEBIDO A QUE NO CIERRA DESDE NIVEL 2 Y NIVEL 3 POR FALLA EN SU SISTEMA DE CONTROL. AVISO 5742790.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</si>
  <si>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</si>
  <si>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</si>
  <si>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</si>
  <si>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87B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</si>
  <si>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</si>
  <si>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</si>
  <si>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</si>
  <si>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</si>
  <si>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</si>
  <si>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</si>
  <si>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</si>
  <si>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</si>
  <si>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</si>
  <si>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</si>
  <si>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</si>
  <si>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</si>
  <si>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</si>
  <si>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</si>
  <si>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T22-61</t>
  </si>
  <si>
    <t>14/05/2026 08:53</t>
  </si>
  <si>
    <t>CSP: EN SERVICIO DEBIDO A LA DESCONEXION POR MANTENIMIENTO DEL TRANSFORMADOR T23-61. (R0128751)</t>
  </si>
  <si>
    <t>T23-61</t>
  </si>
  <si>
    <t>14/05/2026 08:54</t>
  </si>
  <si>
    <t>CSP: DESHABILITAR EL ESQUEMA DE INTERBLOQUEO, REALIZAR LA REVISION DE CONFIGURACION, LA REVISION DE INGENIERIA Y LAS PRUEBAS DE MANDOS DE NIVEL N2 Y N3. PREVIAMENTE, SE CONECTARA EL TRANSFORMADOR DE RESERVA T22-61. (R0128751)</t>
  </si>
  <si>
    <t>PROTECCION DIFERENCIAL DE BARRAS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</si>
  <si>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</si>
  <si>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</si>
  <si>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BARRA B-138kV</t>
  </si>
  <si>
    <t>14/05/2026 15:45</t>
  </si>
  <si>
    <t>FUERA DE SERVICIO DEBIDO A TRABAJOS DE CL-T43. (R0127308)</t>
  </si>
  <si>
    <t>T67-11</t>
  </si>
  <si>
    <t>14/05/2026 10:00</t>
  </si>
  <si>
    <t>14/05/2026 16:17</t>
  </si>
  <si>
    <t>EN SERVICIO DEBIDO A TRABAJOS DE CL-T43, PARA SUMINISTRAR POTENCIA A LA BARRA 10.5 KV. (R0127308)</t>
  </si>
  <si>
    <t>CL_T43-11</t>
  </si>
  <si>
    <t>14/05/2026 10:43</t>
  </si>
  <si>
    <t>14/05/2026 16:10</t>
  </si>
  <si>
    <t>PRUEBAS 50BF ETAPA 1 Y ETAPA 2 ASOCIADO A LA CELDA CL-T43, ACTUALMENTE EL 87B SE ENCUENTRA FUERA DE SERVICIO Y LOS CIRCUITOS DE DISPARO DEL 87B DE TODAS LAS CELDAS ESTAN ABIERTOS, PREVIAMENTE EL T67-11 ASUMIRA LA CARGA DE 10KV Y SE VERIFICARA QUE NO EXISTA CORRIENTE DIFERENCIAL NI DISPAROS ACTIVOS DEL 87B, REQUIERE BARRA  B  FUERA DE SERVICIO. (R0127308)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</si>
  <si>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</si>
  <si>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</si>
  <si>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</si>
  <si>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IN-4084</t>
  </si>
  <si>
    <t>14/05/2026 08:14</t>
  </si>
  <si>
    <t>14/05/2026 13:51</t>
  </si>
  <si>
    <t>MP 4A LAVADO DE AISLAMIENTO DEL INTERRUPTOR IN-4084 Y TRANSFORMADOR DE CORRIENTE TC-4080. (R0123668)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</si>
  <si>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</si>
  <si>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</si>
  <si>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</si>
  <si>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</si>
  <si>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TV1</t>
  </si>
  <si>
    <t>Ampliacion del mantenimiento anual</t>
  </si>
  <si>
    <t>SOUTHERN PERU CC</t>
  </si>
  <si>
    <t>ILO 1</t>
  </si>
  <si>
    <t>IT8</t>
  </si>
  <si>
    <t>14/05/2026 08:06</t>
  </si>
  <si>
    <t>14/05/2026 15:22</t>
  </si>
  <si>
    <t>LAVADO DE AISLADORES Y EQUIPOS DE PATIO ILO1</t>
  </si>
  <si>
    <t>HCB-654</t>
  </si>
  <si>
    <t>14/05/2026 08:33</t>
  </si>
  <si>
    <t>14/05/2026 14:57</t>
  </si>
  <si>
    <t>BARRA 138 kV</t>
  </si>
  <si>
    <t>14/05/2026 08:38</t>
  </si>
  <si>
    <t>OCB-652</t>
  </si>
  <si>
    <t>14/05/2026 14:56</t>
  </si>
  <si>
    <t>OCB-1054</t>
  </si>
  <si>
    <t>14/05/2026 08:42</t>
  </si>
  <si>
    <t>ILO 1 - REFINERIA</t>
  </si>
  <si>
    <t>L-1387</t>
  </si>
  <si>
    <t>REFINERIA ILO</t>
  </si>
  <si>
    <t>RT1</t>
  </si>
  <si>
    <t>14/05/2026 07:58</t>
  </si>
  <si>
    <t>CAHUA</t>
  </si>
  <si>
    <t>MANTENIMIENCO CORRECTIVO DE LA COMPUERTA RADIAL BOCATOMA CAHUA (OPERACION SIN RSF)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</si>
  <si>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</si>
  <si>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</si>
  <si>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</si>
  <si>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</si>
  <si>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</si>
  <si>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AGUAYTIA</t>
  </si>
  <si>
    <t>Disponibilidad de 23.5 MMSCF para la CT Aguaytia.</t>
  </si>
  <si>
    <t>TG2</t>
  </si>
  <si>
    <t>INDISPONIBLE POR TRABAJOS EN EL TRANSFORMADOR TR-TG2</t>
  </si>
  <si>
    <t>TR-TG2</t>
  </si>
  <si>
    <t>14/05/2026 07:54</t>
  </si>
  <si>
    <t>MANTENIMIENTO ANUAL TRANSFORMADOR PRINCIPAL Y AUXLIAR TG-2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</si>
  <si>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</si>
  <si>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</si>
  <si>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</si>
  <si>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</si>
  <si>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</si>
  <si>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XC-9</t>
  </si>
  <si>
    <t>14/05/2026 07:52</t>
  </si>
  <si>
    <t>14/05/2026 16:16</t>
  </si>
  <si>
    <t>MP 1A INSPECCION DE CAPACITORES. (R0124719)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</si>
  <si>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</si>
  <si>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</si>
  <si>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</si>
  <si>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</si>
  <si>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</si>
  <si>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</si>
  <si>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</si>
  <si>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</si>
  <si>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</si>
  <si>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</si>
  <si>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</si>
  <si>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</si>
  <si>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</si>
  <si>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</si>
  <si>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</si>
  <si>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</si>
  <si>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COTARUSE - ABANCAY NUEVA</t>
  </si>
  <si>
    <t>L-2060</t>
  </si>
  <si>
    <t>ESQUEMA ESPECIAL MACO SE ENCUENTRA DESHABILITADOS DEBIDO AL MANTENIMIENTO CORRECTIVO DE LAS LINEAS 220KV L-2050/L-2059.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</si>
  <si>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</si>
  <si>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</si>
  <si>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</si>
  <si>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</si>
  <si>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</si>
  <si>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</si>
  <si>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CL-5033</t>
  </si>
  <si>
    <t>SECCIONADOR DE TIERRA FRANCA ST-5035 INDISPONIBLE DEBIDO A PROBLEMAS EN LA FASE R.</t>
  </si>
  <si>
    <t>POROMA - YARABAMBA</t>
  </si>
  <si>
    <t>L-5033</t>
  </si>
  <si>
    <t>RECIERRES DESHABILITADOS POR INDISPONIBILIDAD DEL RN-9</t>
  </si>
  <si>
    <t>SURIRAY - ABANCAY NUEVA</t>
  </si>
  <si>
    <t>L-2050</t>
  </si>
  <si>
    <t>REALIZAR BAIPAS DE LA ESTRUCTURA T-47 DEBIDO A RIESGO DE INMINENTE COLAPSO POR DESPRENDIMIENTO DE TERRENO POR LLUVIAS. ACTIVIDAD CON CORTE CONTINUO. REQUIERE L-2060 COTARUSE - ABANCAY NUEVA CON RECIERRES DESHABILITADOS DE FORMA DIARIA DESDE 08:00 HASTA 16:00 HRS. (R0129426)</t>
  </si>
  <si>
    <t>SURIRAY - COTARUSE</t>
  </si>
  <si>
    <t>L-2059</t>
  </si>
  <si>
    <t>REALIZAR BAIPAS DE LA ESTRUCTURA T-47 DEBIDO A RIESGO DE INMINENTE COLAPSO POR DESPRENDIMIENTO DE TERRENO POR LLUVIAS. ACTIVIDAD CON CORTE CONTINUO. REQUIERE L-2060 COTARUSE - ABANCAY NUEVA CON RECIERRES DESHABILITADOS DE FORMA DIARIA DESDE 08:00 HASTA 16:00 HRS. (R0129549)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</si>
  <si>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</si>
  <si>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</si>
  <si>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</si>
  <si>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</si>
  <si>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</si>
  <si>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</si>
  <si>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</si>
  <si>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</si>
  <si>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</si>
  <si>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</si>
  <si>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</si>
  <si>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</si>
  <si>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</si>
  <si>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</si>
  <si>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</si>
  <si>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</si>
  <si>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</si>
  <si>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</si>
  <si>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SAN GABAN</t>
  </si>
  <si>
    <t>LA VIRGEN</t>
  </si>
  <si>
    <t>HIDROELECTRICA HUANCHOR S.A.C.</t>
  </si>
  <si>
    <t>CELEPSA RENOVABLES S.R.L.</t>
  </si>
  <si>
    <t>CENTRALES SANTA ROSA S.A.C.</t>
  </si>
  <si>
    <t>EMPRESA DE GENERACION HUANZA</t>
  </si>
  <si>
    <t>INFRAESTRUCTURAS Y ENERGIAS DEL PERU S.A.C.</t>
  </si>
  <si>
    <t>TRANSMISION ANDINA DE GENERACION S.A.C.</t>
  </si>
  <si>
    <t>CELARIS ENERGY S.A.</t>
  </si>
  <si>
    <t>COLCA SOLAR S.A.C.</t>
  </si>
  <si>
    <t>GR CORTARRAMA SOCIEDAD ANONIMA CERRADA</t>
  </si>
  <si>
    <t>GR TARUCA SOCIEDAD ANONIMA CERRADA</t>
  </si>
  <si>
    <t>KONDU SAC</t>
  </si>
  <si>
    <t>VARI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</si>
  <si>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</si>
  <si>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</si>
  <si>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</si>
  <si>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</si>
  <si>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</si>
  <si>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MOQUEGUA FV S.A.C.</t>
  </si>
  <si>
    <t>PANAMERICANA  SOLAR SAC.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</si>
  <si>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</si>
  <si>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</si>
  <si>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</si>
  <si>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</si>
  <si>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</si>
  <si>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</si>
  <si>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</si>
  <si>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</si>
  <si>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</si>
  <si>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</si>
  <si>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</si>
  <si>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</si>
  <si>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REPARTICIÓN ARCUS S.A.C.</t>
  </si>
  <si>
    <t>SINERSA</t>
  </si>
  <si>
    <t>BIOENERGIA DEL CHIRA S.A.</t>
  </si>
  <si>
    <t>GM OPERACIONES S.A.C.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</si>
  <si>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</si>
  <si>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</si>
  <si>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</si>
  <si>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</si>
  <si>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</si>
  <si>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</si>
  <si>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</si>
  <si>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</si>
  <si>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</si>
  <si>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</si>
  <si>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</si>
  <si>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</si>
  <si>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</si>
  <si>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</si>
  <si>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</si>
  <si>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</si>
  <si>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</si>
  <si>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</si>
  <si>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</si>
  <si>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</si>
  <si>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</si>
  <si>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</si>
  <si>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</si>
  <si>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</si>
  <si>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</si>
  <si>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ARICOTA 1</t>
  </si>
  <si>
    <t>ARICOTA 2</t>
  </si>
  <si>
    <t>CHARCANI I,II,III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</si>
  <si>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</si>
  <si>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</si>
  <si>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</si>
  <si>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</si>
  <si>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</si>
  <si>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</si>
  <si>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</si>
  <si>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</si>
  <si>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</si>
  <si>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</si>
  <si>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</si>
  <si>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</si>
  <si>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</si>
  <si>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</si>
  <si>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</si>
  <si>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</si>
  <si>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</si>
  <si>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</si>
  <si>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</si>
  <si>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ARCATA</t>
  </si>
  <si>
    <t>GALLITO CIEGO</t>
  </si>
  <si>
    <t>CHEVES</t>
  </si>
  <si>
    <t>SANTA ROSA 1</t>
  </si>
  <si>
    <t>SANTA ROSA 2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</si>
  <si>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</si>
  <si>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</si>
  <si>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</si>
  <si>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</si>
  <si>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</si>
  <si>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</si>
  <si>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</si>
  <si>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</si>
  <si>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</si>
  <si>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</si>
  <si>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</si>
  <si>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</si>
  <si>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</si>
  <si>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</si>
  <si>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</si>
  <si>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</si>
  <si>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</si>
  <si>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</si>
  <si>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</si>
  <si>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</si>
  <si>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</si>
  <si>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</si>
  <si>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</si>
  <si>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</si>
  <si>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</si>
  <si>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</si>
  <si>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</si>
  <si>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</si>
  <si>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</si>
  <si>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</si>
  <si>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</si>
  <si>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</si>
  <si>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</si>
  <si>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</si>
  <si>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</si>
  <si>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</si>
  <si>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</si>
  <si>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</si>
  <si>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</si>
  <si>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</si>
  <si>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</si>
  <si>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</si>
  <si>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</si>
  <si>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</si>
  <si>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</si>
  <si>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</si>
  <si>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</si>
  <si>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 EXPANSION</t>
  </si>
  <si>
    <t>TUPURI</t>
  </si>
  <si>
    <t>CANCHAYLLO</t>
  </si>
  <si>
    <t>RENOVANDESH1</t>
  </si>
  <si>
    <t>POTRERO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</si>
  <si>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</si>
  <si>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</si>
  <si>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</si>
  <si>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</si>
  <si>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</si>
  <si>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</si>
  <si>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</si>
  <si>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</si>
  <si>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</si>
  <si>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</si>
  <si>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</si>
  <si>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</si>
  <si>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</si>
  <si>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</si>
  <si>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</si>
  <si>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</si>
  <si>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</si>
  <si>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</si>
  <si>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</si>
  <si>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</si>
  <si>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</si>
  <si>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</si>
  <si>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</si>
  <si>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</si>
  <si>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</si>
  <si>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</si>
  <si>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</si>
  <si>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</si>
  <si>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</si>
  <si>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</si>
  <si>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</si>
  <si>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</si>
  <si>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</si>
  <si>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</si>
  <si>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</si>
  <si>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</si>
  <si>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</si>
  <si>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</si>
  <si>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</si>
  <si>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</si>
  <si>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</si>
  <si>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</si>
  <si>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</si>
  <si>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</si>
  <si>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</si>
  <si>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</si>
  <si>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</si>
  <si>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</si>
  <si>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</si>
  <si>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MAPLE</t>
  </si>
  <si>
    <t>SAN_JACINTO</t>
  </si>
  <si>
    <t>CASA GRANDE</t>
  </si>
  <si>
    <t>MW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</si>
  <si>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</si>
  <si>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</si>
  <si>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</si>
  <si>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</si>
  <si>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</si>
  <si>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</si>
  <si>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</si>
  <si>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</si>
  <si>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</si>
  <si>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</si>
  <si>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</si>
  <si>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</si>
  <si>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</si>
  <si>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</si>
  <si>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</si>
  <si>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</si>
  <si>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</si>
  <si>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</si>
  <si>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</si>
  <si>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</si>
  <si>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</si>
  <si>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</si>
  <si>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</si>
  <si>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</si>
  <si>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</si>
  <si>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</si>
  <si>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</si>
  <si>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</si>
  <si>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</si>
  <si>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</si>
  <si>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</si>
  <si>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</si>
  <si>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</si>
  <si>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</si>
  <si>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</si>
  <si>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</si>
  <si>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</si>
  <si>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</si>
  <si>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</si>
  <si>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</si>
  <si>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</si>
  <si>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</si>
  <si>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</si>
  <si>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</si>
  <si>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</si>
  <si>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</si>
  <si>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</si>
  <si>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</si>
  <si>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</si>
  <si>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</si>
  <si>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</si>
  <si>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</si>
  <si>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</si>
  <si>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</si>
  <si>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</si>
  <si>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15/05/2026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</si>
  <si>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</si>
  <si>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</si>
  <si>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</si>
  <si>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</si>
  <si>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</si>
  <si>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</si>
  <si>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</si>
  <si>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</si>
  <si>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</si>
  <si>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</si>
  <si>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</si>
  <si>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</si>
  <si>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</si>
  <si>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</si>
  <si>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</si>
  <si>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</si>
  <si>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</si>
  <si>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</si>
  <si>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</si>
  <si>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</si>
  <si>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</si>
  <si>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</si>
  <si>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</si>
  <si>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</si>
  <si>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</si>
  <si>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</si>
  <si>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</si>
  <si>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</si>
  <si>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</si>
  <si>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</si>
  <si>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</si>
  <si>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</si>
  <si>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</si>
  <si>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</si>
  <si>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</si>
  <si>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</si>
  <si>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</si>
  <si>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</si>
  <si>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</si>
  <si>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</si>
  <si>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</si>
  <si>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</si>
  <si>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</si>
  <si>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</si>
  <si>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</si>
  <si>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</si>
  <si>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</si>
  <si>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</si>
  <si>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</si>
  <si>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</si>
  <si>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</si>
  <si>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</si>
  <si>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</si>
  <si>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</si>
  <si>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</si>
  <si>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</si>
  <si>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</si>
  <si>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</si>
  <si>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</si>
  <si>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</si>
  <si>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</si>
  <si>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</si>
  <si>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</si>
  <si>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</si>
  <si>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</si>
  <si>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</si>
  <si>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</si>
  <si>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</si>
  <si>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</si>
  <si>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</si>
  <si>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</si>
  <si>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</si>
  <si>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</si>
  <si>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</si>
  <si>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</si>
  <si>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</si>
  <si>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</si>
  <si>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</si>
  <si>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</si>
  <si>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</si>
  <si>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</si>
  <si>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</si>
  <si>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</si>
  <si>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</si>
  <si>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</si>
  <si>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</si>
  <si>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</si>
  <si>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</si>
  <si>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</si>
  <si>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</si>
  <si>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</si>
  <si>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</si>
  <si>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</si>
  <si>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</si>
  <si>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</si>
  <si>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</si>
  <si>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</si>
  <si>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</si>
  <si>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</si>
  <si>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</si>
  <si>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</si>
  <si>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</si>
  <si>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</si>
  <si>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</si>
  <si>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</si>
  <si>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</si>
  <si>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</si>
  <si>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</si>
  <si>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</si>
  <si>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</si>
  <si>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</si>
  <si>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</si>
  <si>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</si>
  <si>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</si>
  <si>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</si>
  <si>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</si>
  <si>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</si>
  <si>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</si>
  <si>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</si>
  <si>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</si>
  <si>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</si>
  <si>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</si>
  <si>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</si>
  <si>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</si>
  <si>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</si>
  <si>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</si>
  <si>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</si>
  <si>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</si>
  <si>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</si>
  <si>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</si>
  <si>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</si>
  <si>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</si>
  <si>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</si>
  <si>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</si>
  <si>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</si>
  <si>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</si>
  <si>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</si>
  <si>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</si>
  <si>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</si>
  <si>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</si>
  <si>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</si>
  <si>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</si>
  <si>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</si>
  <si>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</si>
  <si>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</si>
  <si>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</si>
  <si>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</si>
  <si>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</si>
  <si>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</si>
  <si>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</si>
  <si>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</si>
  <si>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</si>
  <si>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TOTAL MWh</t>
  </si>
  <si>
    <t>C.H. HER 1</t>
  </si>
  <si>
    <t>%</t>
  </si>
  <si>
    <t>100.00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</si>
  <si>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</si>
  <si>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</si>
  <si>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</si>
  <si>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</si>
  <si>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</si>
  <si>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</si>
  <si>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</si>
  <si>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</si>
  <si>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</si>
  <si>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</si>
  <si>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</si>
  <si>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</si>
  <si>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</si>
  <si>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</si>
  <si>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</si>
  <si>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</si>
  <si>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</si>
  <si>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</si>
  <si>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</si>
  <si>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</si>
  <si>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</si>
  <si>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</si>
  <si>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</si>
  <si>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</si>
  <si>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</si>
  <si>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</si>
  <si>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</si>
  <si>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</si>
  <si>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</si>
  <si>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</si>
  <si>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</si>
  <si>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</si>
  <si>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</si>
  <si>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</si>
  <si>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</si>
  <si>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</si>
  <si>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</si>
  <si>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</si>
  <si>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</si>
  <si>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</si>
  <si>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</si>
  <si>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</si>
  <si>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</si>
  <si>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</si>
  <si>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</si>
  <si>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</si>
  <si>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</si>
  <si>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</si>
  <si>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</si>
  <si>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</si>
  <si>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</si>
  <si>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</si>
  <si>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</si>
  <si>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</si>
  <si>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</si>
  <si>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</si>
  <si>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</si>
  <si>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</si>
  <si>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</si>
  <si>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</si>
  <si>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</si>
  <si>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</si>
  <si>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</si>
  <si>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</si>
  <si>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</si>
  <si>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</si>
  <si>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</si>
  <si>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</si>
  <si>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</si>
  <si>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</si>
  <si>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</si>
  <si>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</si>
  <si>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</si>
  <si>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</si>
  <si>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</si>
  <si>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</si>
  <si>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</si>
  <si>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</si>
  <si>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</si>
  <si>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</si>
  <si>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</si>
  <si>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</si>
  <si>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</si>
  <si>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</si>
  <si>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</si>
  <si>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</si>
  <si>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</si>
  <si>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</si>
  <si>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</si>
  <si>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</si>
  <si>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</si>
  <si>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</si>
  <si>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</si>
  <si>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</si>
  <si>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</si>
  <si>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</si>
  <si>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</si>
  <si>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</si>
  <si>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</si>
  <si>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</si>
  <si>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</si>
  <si>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</si>
  <si>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</si>
  <si>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</si>
  <si>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</si>
  <si>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</si>
  <si>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</si>
  <si>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</si>
  <si>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</si>
  <si>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</si>
  <si>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</si>
  <si>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</si>
  <si>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</si>
  <si>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</si>
  <si>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</si>
  <si>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</si>
  <si>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</si>
  <si>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</si>
  <si>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</si>
  <si>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</si>
  <si>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</si>
  <si>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</si>
  <si>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</si>
  <si>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</si>
  <si>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</si>
  <si>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</si>
  <si>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</si>
  <si>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</si>
  <si>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</si>
  <si>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</si>
  <si>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</si>
  <si>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</si>
  <si>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</si>
  <si>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</si>
  <si>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</si>
  <si>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</si>
  <si>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</si>
  <si>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</si>
  <si>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</si>
  <si>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jueves, 14 de Mayo del 2026</t>
  </si>
  <si>
    <t>EVOLUCIÓN DE LA PRODUCCIÓN DE LA ENERGÍA DIARIA DE LOS INTEGRANTES DEL COES (MWh)</t>
  </si>
  <si>
    <t>UNIDAD</t>
  </si>
  <si>
    <t>TIPO</t>
  </si>
  <si>
    <t>Mayo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</si>
  <si>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</si>
  <si>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</si>
  <si>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</si>
  <si>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</si>
  <si>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</si>
  <si>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</si>
  <si>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</si>
  <si>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</si>
  <si>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</si>
  <si>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</si>
  <si>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</si>
  <si>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</si>
  <si>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</si>
  <si>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</si>
  <si>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>C.T. TUMBES</t>
  </si>
  <si>
    <t>MAK1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</si>
  <si>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</si>
  <si>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</si>
  <si>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</si>
  <si>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</si>
  <si>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</si>
  <si>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</si>
  <si>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</si>
  <si>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</si>
  <si>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</si>
  <si>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</si>
  <si>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</si>
  <si>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C.H. QUITARACSA</t>
  </si>
  <si>
    <t>C.S. EXPANSIÓN INTIPAMPA</t>
  </si>
  <si>
    <t xml:space="preserve">TG1            </t>
  </si>
  <si>
    <t xml:space="preserve">TG2            </t>
  </si>
  <si>
    <t>TG41</t>
  </si>
  <si>
    <t>TV42</t>
  </si>
  <si>
    <t>C.T. NEPI</t>
  </si>
  <si>
    <t>TG42</t>
  </si>
  <si>
    <t>TG43</t>
  </si>
  <si>
    <t>C.T. RF PLANTA ILO</t>
  </si>
  <si>
    <t>TG1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</si>
  <si>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</si>
  <si>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</si>
  <si>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</si>
  <si>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</si>
  <si>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</si>
  <si>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</si>
  <si>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</si>
  <si>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</si>
  <si>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</si>
  <si>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</si>
  <si>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</si>
  <si>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</si>
  <si>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</si>
  <si>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</si>
  <si>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</si>
  <si>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</si>
  <si>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</si>
  <si>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</si>
  <si>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</si>
  <si>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</si>
  <si>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</si>
  <si>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</si>
  <si>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</si>
  <si>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</si>
  <si>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</si>
  <si>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</si>
  <si>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</si>
  <si>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C.T. SAN NICOLAS</t>
  </si>
  <si>
    <t>CUMMINS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</si>
  <si>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</si>
  <si>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</si>
  <si>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</si>
  <si>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</si>
  <si>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</si>
  <si>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</si>
  <si>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</si>
  <si>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</si>
  <si>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</si>
  <si>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</si>
  <si>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</si>
  <si>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</si>
  <si>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</si>
  <si>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</si>
  <si>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</si>
  <si>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</si>
  <si>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</si>
  <si>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</si>
  <si>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</si>
  <si>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</si>
  <si>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</si>
  <si>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</si>
  <si>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</si>
  <si>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</si>
  <si>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</si>
  <si>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</si>
  <si>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</si>
  <si>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</si>
  <si>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</si>
  <si>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</si>
  <si>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</si>
  <si>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</si>
  <si>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</si>
  <si>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</si>
  <si>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</si>
  <si>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</si>
  <si>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</si>
  <si>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</si>
  <si>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</si>
  <si>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</si>
  <si>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</si>
  <si>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</si>
  <si>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</si>
  <si>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</si>
  <si>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</si>
  <si>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</si>
  <si>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</si>
  <si>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</si>
  <si>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</si>
  <si>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</si>
  <si>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</si>
  <si>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</si>
  <si>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</si>
  <si>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</si>
  <si>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</si>
  <si>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</si>
  <si>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14/05/2026 16:33:00</t>
  </si>
  <si>
    <t>AGROLMOS TV1 - BAGAZO</t>
  </si>
  <si>
    <t>14/05/2026 00:00:01</t>
  </si>
  <si>
    <t>14/05/2026 14:37:07</t>
  </si>
  <si>
    <t>AGROLMOS TV2 - BAGAZO</t>
  </si>
  <si>
    <t>14/05/2026 14:33:47</t>
  </si>
  <si>
    <t>14/05/2026 15:01:39</t>
  </si>
  <si>
    <t>14/05/2026 15:01:38</t>
  </si>
  <si>
    <t>14/05/2026 16:23:50</t>
  </si>
  <si>
    <t>14/05/2026 15:59:58</t>
  </si>
  <si>
    <t>14/05/2026 16:23:49</t>
  </si>
  <si>
    <t>14/05/2026 16:53:40</t>
  </si>
  <si>
    <t>14/05/2026 17:18:35</t>
  </si>
  <si>
    <t>14/05/2026 16:53:39</t>
  </si>
  <si>
    <t>14/05/2026 17:18:34</t>
  </si>
  <si>
    <t>14/05/2026 17:45:36</t>
  </si>
  <si>
    <t>14/05/2026 17:45:35</t>
  </si>
  <si>
    <t>G-1</t>
  </si>
  <si>
    <t>CANA BRAVA TV1 - BAGAZO</t>
  </si>
  <si>
    <t>14/05/2026 09:49:00</t>
  </si>
  <si>
    <t>CANA BRAVA TV1 &amp; TV2 - BAGAZO</t>
  </si>
  <si>
    <t>14/05/2026 09:51:00</t>
  </si>
  <si>
    <t>14/05/2026 09:56:00</t>
  </si>
  <si>
    <t>14/05/2026 23:20:00</t>
  </si>
  <si>
    <t>CASA GRANDE TV3 - BAGAZO</t>
  </si>
  <si>
    <t>TUMBES MAK 1 - D2</t>
  </si>
  <si>
    <t>14/05/2026 11:19:00</t>
  </si>
  <si>
    <t>14/05/2026 12:08:00</t>
  </si>
  <si>
    <t>14/05/2026 11:01:00</t>
  </si>
  <si>
    <t>POR POTENCIA O ENERGIA</t>
  </si>
  <si>
    <t>xLT</t>
  </si>
  <si>
    <t>14/05/2026 14:38:00</t>
  </si>
  <si>
    <t>A MINIMA CARGA</t>
  </si>
  <si>
    <t>14/05/2026 20:25:00</t>
  </si>
  <si>
    <t>14/05/2026 20:32:00</t>
  </si>
  <si>
    <t>14/05/2026 20:25:01</t>
  </si>
  <si>
    <t>MALACAS1 TG6 - GAS</t>
  </si>
  <si>
    <t>14/05/2026 09:13:00</t>
  </si>
  <si>
    <t>14/05/2026 09:01:00</t>
  </si>
  <si>
    <t>A las 13:10h, S/C generar a minimo por disponibilidad de combustible.
A las 14:00h, S/C generar a máxima generación.</t>
  </si>
  <si>
    <t>MALACAS2 TG4 - GAS</t>
  </si>
  <si>
    <t>14/05/2026 00:48:00</t>
  </si>
  <si>
    <t>14/05/2026 00:43:00</t>
  </si>
  <si>
    <t>14/05/2026 10:25:00</t>
  </si>
  <si>
    <t>14/05/2026 10:58:00</t>
  </si>
  <si>
    <t>14/05/2026 09:58:00</t>
  </si>
  <si>
    <t>14/05/2026 12:13:00</t>
  </si>
  <si>
    <t>10:58h a 35 MW por región de seguridad y limitado por combustible.</t>
  </si>
  <si>
    <t>14/05/2026 12:33:00</t>
  </si>
  <si>
    <t>14/05/2026 12:27:00</t>
  </si>
  <si>
    <t>14/05/2026 19:00:00</t>
  </si>
  <si>
    <t>14/05/2026 21:26:00</t>
  </si>
  <si>
    <t>14/05/2026 18:39:00</t>
  </si>
  <si>
    <t>14/05/2026 21:21:00</t>
  </si>
  <si>
    <t>Operó por disponibilidad de combustible.</t>
  </si>
  <si>
    <t>CHILCA1 CCOMB TG1 &amp; TG2 &amp; TG3 - GAS</t>
  </si>
  <si>
    <t>14/05/2026 05:00:00</t>
  </si>
  <si>
    <t>POR RSF</t>
  </si>
  <si>
    <t>14/05/2026 11:21:00</t>
  </si>
  <si>
    <t>14/05/2026 14:32:00</t>
  </si>
  <si>
    <t>14/05/2026 23:00:00</t>
  </si>
  <si>
    <t>FENIX CCOMB GT11 &amp; GT12 - GAS</t>
  </si>
  <si>
    <t>KALLPA CCOMB TG1 &amp; TG2 - GAS</t>
  </si>
  <si>
    <t>14/05/2026 16:37:00</t>
  </si>
  <si>
    <t>14/05/2026 21:55:00</t>
  </si>
  <si>
    <t>A las 19:12 h, S/C generar a 450 MW.
A las 21:12 h, S/C generar a 450 MW.</t>
  </si>
  <si>
    <t>LAS FLORES CCOMB TG1 - GAS</t>
  </si>
  <si>
    <t>14/05/2026 02:56:00</t>
  </si>
  <si>
    <t>14/05/2026 14:31:00</t>
  </si>
  <si>
    <t>STA ROSA TG8 - GAS</t>
  </si>
  <si>
    <t>14/05/2026 00:18:00</t>
  </si>
  <si>
    <t>14/05/2026 00:05:00</t>
  </si>
  <si>
    <t>14/05/2026 18:13:00</t>
  </si>
  <si>
    <t>14/05/2026 17:56:00</t>
  </si>
  <si>
    <t>VENTANILLA CCOMB TG3 &amp; TG4 - GAS</t>
  </si>
  <si>
    <t>14/05/2026 06:02:00</t>
  </si>
  <si>
    <t>14/05/2026 06:45:00</t>
  </si>
  <si>
    <t>06:02 h, S/C generar 400 MW.</t>
  </si>
  <si>
    <t>14/05/2026 16:26:00</t>
  </si>
  <si>
    <t>14/05/2026 21:59:00</t>
  </si>
  <si>
    <t>HUAYCOLORO - BIOGAS</t>
  </si>
  <si>
    <t>LA GRINGA V - BIOGAS</t>
  </si>
  <si>
    <t>DONA CATALINA  - BIOGAS</t>
  </si>
  <si>
    <t>RF ETEN TG1 - D2</t>
  </si>
  <si>
    <t>14/05/2026 10:31:00</t>
  </si>
  <si>
    <t>14/05/2026 22:14:00</t>
  </si>
  <si>
    <t>14/05/2026 10:12:00</t>
  </si>
  <si>
    <t>14/05/2026 22:10:00</t>
  </si>
  <si>
    <t>POR SEGURIDAD</t>
  </si>
  <si>
    <t>11:26h a 80MW. A las 12:04 h se baja a min.
15:58 se sube a 70 MW
16:46 se sube a 100 MW
16:56 se sube a 120 MW
17:19 se baja a 90 MW
20:21 se baja a 90 MW
20:23 se baja a min. 
21:05 se sube a 80 MW
21:43 se baja a min</t>
  </si>
  <si>
    <t>OLLEROS CCOMB TG1 - GAS</t>
  </si>
  <si>
    <t>14/05/2026 00:49:00</t>
  </si>
  <si>
    <t>Hora Inicio y Fin de Indisponibilidades de las Unidades de Generación SEIN</t>
  </si>
  <si>
    <t>Mantenimiento Correctivo del Sistema de Lubricación de la Turbina de vapor y conjunto rotativo. Pruebas F/S y E/S de la Unidad TV-01.</t>
  </si>
  <si>
    <t>CENTRAL TERMOELECTRICA FUERA DE SERVICIO POR FALTA DE MATERIA PRIMA PARA LOS REQUERIMIENTOS DE CALOR ÚTIL EN FÁBRICA.</t>
  </si>
  <si>
    <t>MANTENIMIENTO CORRECTIVO SISTEMA DE ROTACIÓN EN TARJETA ELECTRONICA DE FILTROS AUTOMATICOS DE ACEITE</t>
  </si>
  <si>
    <t>Central eólica indisponible por mantenimiento correctivo de la SE ERSUR</t>
  </si>
  <si>
    <t>Reparación interna del Generador</t>
  </si>
  <si>
    <t>Mantenimiento correctivo reemplazo de sensor de posición de Inyector 06 de Unidad UG1.</t>
  </si>
  <si>
    <t>Mantenimiento preventivo, inspección y pruebas en sistema de excitación por similitud de falla</t>
  </si>
  <si>
    <t>Indisponible por limpieza de canal CH3 por alta concentración de sólidos.</t>
  </si>
  <si>
    <t>Cambio de celdas 23 KV , debido a la antigüedad y obsolescencia tecnológica de los equipos actualmente instalados</t>
  </si>
  <si>
    <t>SERVOMOTOR DE DEFLECTOR PÉRDIDA DE ACEITE / CAMBIO DE EMPAQUETADURA / PÉRDIDA EN SERVOMOTOR VVEE</t>
  </si>
  <si>
    <t>M-08 se realizó mantenimiento 12vo anual.</t>
  </si>
  <si>
    <t>M-05 Se detuvo por alarma de grid filter. Se realizó reset.</t>
  </si>
  <si>
    <t>Revisión por problemas en controlador UNIC del sistema de control local de turbogenerador unidad GT-2.</t>
  </si>
  <si>
    <t>SAN NICOLÁS</t>
  </si>
  <si>
    <t>Ampliación del mantenimiento anual</t>
  </si>
  <si>
    <t>AGUAYTÍA</t>
  </si>
  <si>
    <t>EJECUTADO</t>
  </si>
  <si>
    <t>Jueves 14 de Mayo del 2026 / SEM N° 19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</si>
  <si>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</si>
  <si>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</si>
  <si>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</si>
  <si>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</si>
  <si>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</si>
  <si>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</si>
  <si>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</si>
  <si>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</si>
  <si>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</si>
  <si>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</si>
  <si>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</si>
  <si>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</si>
  <si>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</si>
  <si>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</si>
  <si>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</si>
  <si>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</si>
  <si>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</si>
  <si>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</si>
  <si>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</si>
  <si>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</si>
  <si>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</si>
  <si>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</si>
  <si>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</si>
  <si>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</si>
  <si>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</si>
  <si>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</si>
  <si>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</si>
  <si>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</si>
  <si>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</si>
  <si>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</si>
  <si>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</si>
  <si>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</si>
  <si>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</si>
  <si>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</si>
  <si>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</si>
  <si>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</si>
  <si>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</si>
  <si>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</si>
  <si>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</si>
  <si>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</si>
  <si>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</si>
  <si>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</si>
  <si>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</si>
  <si>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</si>
  <si>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</si>
  <si>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</si>
  <si>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</si>
  <si>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</si>
  <si>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</si>
  <si>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</si>
  <si>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</si>
  <si>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</si>
  <si>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</si>
  <si>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</si>
  <si>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</si>
  <si>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</si>
  <si>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</si>
  <si>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</si>
  <si>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</si>
  <si>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</si>
  <si>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</si>
  <si>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</si>
  <si>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</si>
  <si>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</si>
  <si>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</si>
  <si>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</si>
  <si>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</si>
  <si>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</si>
  <si>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</si>
  <si>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</si>
  <si>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</si>
  <si>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</si>
  <si>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</si>
  <si>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</si>
  <si>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</si>
  <si>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</si>
  <si>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</si>
  <si>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</si>
  <si>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</si>
  <si>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</si>
  <si>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</si>
  <si>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</si>
  <si>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</si>
  <si>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</si>
  <si>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</si>
  <si>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</si>
  <si>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</si>
  <si>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</si>
  <si>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</si>
  <si>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</si>
  <si>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</si>
  <si>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</si>
  <si>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</si>
  <si>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</si>
  <si>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</si>
  <si>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</si>
  <si>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</si>
  <si>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</si>
  <si>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</si>
  <si>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</si>
  <si>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</si>
  <si>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</si>
  <si>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</si>
  <si>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</si>
  <si>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</si>
  <si>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</si>
  <si>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</si>
  <si>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</si>
  <si>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</si>
  <si>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</si>
  <si>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</si>
  <si>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</si>
  <si>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</si>
  <si>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</si>
  <si>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</si>
  <si>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7053584.17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</si>
  <si>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</si>
  <si>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</si>
  <si>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</si>
  <si>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</si>
  <si>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</si>
  <si>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</si>
  <si>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</si>
  <si>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</si>
  <si>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</si>
  <si>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</si>
  <si>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</si>
  <si>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</si>
  <si>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</si>
  <si>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</si>
  <si>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</si>
  <si>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</si>
  <si>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</si>
  <si>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</si>
  <si>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</si>
  <si>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</si>
  <si>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</si>
  <si>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</si>
  <si>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</si>
  <si>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</si>
  <si>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</si>
  <si>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</si>
  <si>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</si>
  <si>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</si>
  <si>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</si>
  <si>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</si>
  <si>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</si>
  <si>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</si>
  <si>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</si>
  <si>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</si>
  <si>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</si>
  <si>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</si>
  <si>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</si>
  <si>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</si>
  <si>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</si>
  <si>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</si>
  <si>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</si>
  <si>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</si>
  <si>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</si>
  <si>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</si>
  <si>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</si>
  <si>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</si>
  <si>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</si>
  <si>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</si>
  <si>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</si>
  <si>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</si>
  <si>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</si>
  <si>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</si>
  <si>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</si>
  <si>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</si>
  <si>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</si>
  <si>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</si>
  <si>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</si>
  <si>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</si>
  <si>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</si>
  <si>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</si>
  <si>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</si>
  <si>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</si>
  <si>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</si>
  <si>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</si>
  <si>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</si>
  <si>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</si>
  <si>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</si>
  <si>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</si>
  <si>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</si>
  <si>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</si>
  <si>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</si>
  <si>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</si>
  <si>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</si>
  <si>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</si>
  <si>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</si>
  <si>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</si>
  <si>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</si>
  <si>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</si>
  <si>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</si>
  <si>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</si>
  <si>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</si>
  <si>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</si>
  <si>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</si>
  <si>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</si>
  <si>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</si>
  <si>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</si>
  <si>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</si>
  <si>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</si>
  <si>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</si>
  <si>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</si>
  <si>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</si>
  <si>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</si>
  <si>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</si>
  <si>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</si>
  <si>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</si>
  <si>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</si>
  <si>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</si>
  <si>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</si>
  <si>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</si>
  <si>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</si>
  <si>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</si>
  <si>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</si>
  <si>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</si>
  <si>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</si>
  <si>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</si>
  <si>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</si>
  <si>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</si>
  <si>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</si>
  <si>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</si>
  <si>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</si>
  <si>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</si>
  <si>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</si>
  <si>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ecologico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</si>
  <si>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</si>
  <si>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</si>
  <si>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</si>
  <si>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</si>
  <si>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</si>
  <si>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</si>
  <si>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</si>
  <si>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</si>
  <si>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</si>
  <si>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</si>
  <si>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</si>
  <si>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</si>
  <si>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</si>
  <si>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</si>
  <si>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</si>
  <si>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</si>
  <si>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</si>
  <si>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</si>
  <si>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</si>
  <si>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</si>
  <si>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</si>
  <si>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</si>
  <si>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</si>
  <si>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10:29:59</t>
  </si>
  <si>
    <t>10:30:00</t>
  </si>
  <si>
    <t>Vertimiento de embalses</t>
  </si>
  <si>
    <t>TOMA KM 105</t>
  </si>
  <si>
    <t>14:00:00</t>
  </si>
  <si>
    <t>23:00:00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</si>
  <si>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</si>
  <si>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</si>
  <si>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</si>
  <si>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</si>
  <si>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</si>
  <si>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</si>
  <si>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</si>
  <si>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</si>
  <si>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</si>
  <si>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Operación , grupo Mak 1</t>
  </si>
  <si>
    <t>C.T. ILO 2</t>
  </si>
  <si>
    <t>CARBÓN</t>
  </si>
  <si>
    <t>Tn</t>
  </si>
  <si>
    <t>Se realizó la descarga de cisternas.</t>
  </si>
  <si>
    <t>Consumo de combustible interno en planta por arranque de la unidad GT-1 por solicitud COES. Abastecimiento de combustible en planta.</t>
  </si>
  <si>
    <t>Reporte de Consumo de Combustibles</t>
  </si>
  <si>
    <t>CONSUMO DE COMBUSTIBLES - LÍQUIDO, SÓLIDO, GASEOSO</t>
  </si>
  <si>
    <t>MEDIDOR</t>
  </si>
  <si>
    <t>14/May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</si>
  <si>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</si>
  <si>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</si>
  <si>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</si>
  <si>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</si>
  <si>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</si>
  <si>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</si>
  <si>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</si>
  <si>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</si>
  <si>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</si>
  <si>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</si>
  <si>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</si>
  <si>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</si>
  <si>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</si>
  <si>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</si>
  <si>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</si>
  <si>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</si>
  <si>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</si>
  <si>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</si>
  <si>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</si>
  <si>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</si>
  <si>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</si>
  <si>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</si>
  <si>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</si>
  <si>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</si>
  <si>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</si>
  <si>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</si>
  <si>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</si>
  <si>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</si>
  <si>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</si>
  <si>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</si>
  <si>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</si>
  <si>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</si>
  <si>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</si>
  <si>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</si>
  <si>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</si>
  <si>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</si>
  <si>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</si>
  <si>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</si>
  <si>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</si>
  <si>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</si>
  <si>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</si>
  <si>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</si>
  <si>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</si>
  <si>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</si>
  <si>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</si>
  <si>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</si>
  <si>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</si>
  <si>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</si>
  <si>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</si>
  <si>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</si>
  <si>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</si>
  <si>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</si>
  <si>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</si>
  <si>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</si>
  <si>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</si>
  <si>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</si>
  <si>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</si>
  <si>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</si>
  <si>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</si>
  <si>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</si>
  <si>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</si>
  <si>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</si>
  <si>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</si>
  <si>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</si>
  <si>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</si>
  <si>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</si>
  <si>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</si>
  <si>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</si>
  <si>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</si>
  <si>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</si>
  <si>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</si>
  <si>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</si>
  <si>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</si>
  <si>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</si>
  <si>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</si>
  <si>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14/05/2026 01:00</t>
  </si>
  <si>
    <t>14/05/2026 02:00</t>
  </si>
  <si>
    <t>14/05/2026 03:00</t>
  </si>
  <si>
    <t>14/05/2026 04:00</t>
  </si>
  <si>
    <t>14/05/2026 05:00</t>
  </si>
  <si>
    <t>14/05/2026 11:00</t>
  </si>
  <si>
    <t>14/05/2026 12:00</t>
  </si>
  <si>
    <t>14/05/2026 13:00</t>
  </si>
  <si>
    <t>14/05/2026 14:00</t>
  </si>
  <si>
    <t>14/05/2026 19:00</t>
  </si>
  <si>
    <t>14/05/2026 20:00</t>
  </si>
  <si>
    <t>14/05/2026 21:00</t>
  </si>
  <si>
    <t>14/05/2026 22:00</t>
  </si>
  <si>
    <t>14/05/2026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</si>
  <si>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</si>
  <si>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</si>
  <si>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</si>
  <si>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</si>
  <si>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</si>
  <si>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</si>
  <si>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15/05/2026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</si>
  <si>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</si>
  <si>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</si>
  <si>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</si>
  <si>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</si>
  <si>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</si>
  <si>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</si>
  <si>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</si>
  <si>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</si>
  <si>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</si>
  <si>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</si>
  <si>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</si>
  <si>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</si>
  <si>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</si>
  <si>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</si>
  <si>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</si>
  <si>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</si>
  <si>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</si>
  <si>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</si>
  <si>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</si>
  <si>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</si>
  <si>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</si>
  <si>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</si>
  <si>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</si>
  <si>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</si>
  <si>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</si>
  <si>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</si>
  <si>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</si>
  <si>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</si>
  <si>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</si>
  <si>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</si>
  <si>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</si>
  <si>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</si>
  <si>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</si>
  <si>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</si>
  <si>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</si>
  <si>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</si>
  <si>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</si>
  <si>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</si>
  <si>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</si>
  <si>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</si>
  <si>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</si>
  <si>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</si>
  <si>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</si>
  <si>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</si>
  <si>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</si>
  <si>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</si>
  <si>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</si>
  <si>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</si>
  <si>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</si>
  <si>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</si>
  <si>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</si>
  <si>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</si>
  <si>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</si>
  <si>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</si>
  <si>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</si>
  <si>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</si>
  <si>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</si>
  <si>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</si>
  <si>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</si>
  <si>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</si>
  <si>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</si>
  <si>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</si>
  <si>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</si>
  <si>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</si>
  <si>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</si>
  <si>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</si>
  <si>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</si>
  <si>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</si>
  <si>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</si>
  <si>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</si>
  <si>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</si>
  <si>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</si>
  <si>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</si>
  <si>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</si>
  <si>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</si>
  <si>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</si>
  <si>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</si>
  <si>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</si>
  <si>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</si>
  <si>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</si>
  <si>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</si>
  <si>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</si>
  <si>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</si>
  <si>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</si>
  <si>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</si>
  <si>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</si>
  <si>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</si>
  <si>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</si>
  <si>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</si>
  <si>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</si>
  <si>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</si>
  <si>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</si>
  <si>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</si>
  <si>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</si>
  <si>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</si>
  <si>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</si>
  <si>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</si>
  <si>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</si>
  <si>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</si>
  <si>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</si>
  <si>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</si>
  <si>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</si>
  <si>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</si>
  <si>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</si>
  <si>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</si>
  <si>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</si>
  <si>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</si>
  <si>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</si>
  <si>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</si>
  <si>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</si>
  <si>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</si>
  <si>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</si>
  <si>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</si>
  <si>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</si>
  <si>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</si>
  <si>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</si>
  <si>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</si>
  <si>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</si>
  <si>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</si>
  <si>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</si>
  <si>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</si>
  <si>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</si>
  <si>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</si>
  <si>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</si>
  <si>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</si>
  <si>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</si>
  <si>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</si>
  <si>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</si>
  <si>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</si>
  <si>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</si>
  <si>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</si>
  <si>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</si>
  <si>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</si>
  <si>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</si>
  <si>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</si>
  <si>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</si>
  <si>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</si>
  <si>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</si>
  <si>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</si>
  <si>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</si>
  <si>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</si>
  <si>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</si>
  <si>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</si>
  <si>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</si>
  <si>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</si>
  <si>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</si>
  <si>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</si>
  <si>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</si>
  <si>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</si>
  <si>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</si>
  <si>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</si>
  <si>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</si>
  <si>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</si>
  <si>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</si>
  <si>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</si>
  <si>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</si>
  <si>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</si>
  <si>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</si>
  <si>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</si>
  <si>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</si>
  <si>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</si>
  <si>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</si>
  <si>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</si>
  <si>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</si>
  <si>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</si>
  <si>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</si>
  <si>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</si>
  <si>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</si>
  <si>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</si>
  <si>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</si>
  <si>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</si>
  <si>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</si>
  <si>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</si>
  <si>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</si>
  <si>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</si>
  <si>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</si>
  <si>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</si>
  <si>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</si>
  <si>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</si>
  <si>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</si>
  <si>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</si>
  <si>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</si>
  <si>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</si>
  <si>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</si>
  <si>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</si>
  <si>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</si>
  <si>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</si>
  <si>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</si>
  <si>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</si>
  <si>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</si>
  <si>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</si>
  <si>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</si>
  <si>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</si>
  <si>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</si>
  <si>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</si>
  <si>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</si>
  <si>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</si>
  <si>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</si>
  <si>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</si>
  <si>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</si>
  <si>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</si>
  <si>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</si>
  <si>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</si>
  <si>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</si>
  <si>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</si>
  <si>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</si>
  <si>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</si>
  <si>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</si>
  <si>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</si>
  <si>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</si>
  <si>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</si>
  <si>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</si>
  <si>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</si>
  <si>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</si>
  <si>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</si>
  <si>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</si>
  <si>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</si>
  <si>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</si>
  <si>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</si>
  <si>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</si>
  <si>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</si>
  <si>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</si>
  <si>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</si>
  <si>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</si>
  <si>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</si>
  <si>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</si>
  <si>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</si>
  <si>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</si>
  <si>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</si>
  <si>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</si>
  <si>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</si>
  <si>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</si>
  <si>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</si>
  <si>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</si>
  <si>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</si>
  <si>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</si>
  <si>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</si>
  <si>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</si>
  <si>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</si>
  <si>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</si>
  <si>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</si>
  <si>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</si>
  <si>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</si>
  <si>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</si>
  <si>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</si>
  <si>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</si>
  <si>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</si>
  <si>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</si>
  <si>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</si>
  <si>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</si>
  <si>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</si>
  <si>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</si>
  <si>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</si>
  <si>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</si>
  <si>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</si>
  <si>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</si>
  <si>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</si>
  <si>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</si>
  <si>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</si>
  <si>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</si>
  <si>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</si>
  <si>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</si>
  <si>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</si>
  <si>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</si>
  <si>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</si>
  <si>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</si>
  <si>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</si>
  <si>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</si>
  <si>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</si>
  <si>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</si>
  <si>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</si>
  <si>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</si>
  <si>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</si>
  <si>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</si>
  <si>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</si>
  <si>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</si>
  <si>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</si>
  <si>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</si>
  <si>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</si>
  <si>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</si>
  <si>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</si>
  <si>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</si>
  <si>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</si>
  <si>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</si>
  <si>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</si>
  <si>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</si>
  <si>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</si>
  <si>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</si>
  <si>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</si>
  <si>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</si>
  <si>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</si>
  <si>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</si>
  <si>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</si>
  <si>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</si>
  <si>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</si>
  <si>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</si>
  <si>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</si>
  <si>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</si>
  <si>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</si>
  <si>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</si>
  <si>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</si>
  <si>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</si>
  <si>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</si>
  <si>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</si>
  <si>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</si>
  <si>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</si>
  <si>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</si>
  <si>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</si>
  <si>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</si>
  <si>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</si>
  <si>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</si>
  <si>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</si>
  <si>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</si>
  <si>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</si>
  <si>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</si>
  <si>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</si>
  <si>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</si>
  <si>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</si>
  <si>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</si>
  <si>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</si>
  <si>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</si>
  <si>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</si>
  <si>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</si>
  <si>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</si>
  <si>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</si>
  <si>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</si>
  <si>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</si>
  <si>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</si>
  <si>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</si>
  <si>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</si>
  <si>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</si>
  <si>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</si>
  <si>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</si>
  <si>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</si>
  <si>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</si>
  <si>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</si>
  <si>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</si>
  <si>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</si>
  <si>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</si>
  <si>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</si>
  <si>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</si>
  <si>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</si>
  <si>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</si>
  <si>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</si>
  <si>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</si>
  <si>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</si>
  <si>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</si>
  <si>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</si>
  <si>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</si>
  <si>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</si>
  <si>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</si>
  <si>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</si>
  <si>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</si>
  <si>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</si>
  <si>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</si>
  <si>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</si>
  <si>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</si>
  <si>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</si>
  <si>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</si>
  <si>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</si>
  <si>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</si>
  <si>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</si>
  <si>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</si>
  <si>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</si>
  <si>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</si>
  <si>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</si>
  <si>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</si>
  <si>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</si>
  <si>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</si>
  <si>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</si>
  <si>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</si>
  <si>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</si>
  <si>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</si>
  <si>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</si>
  <si>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</si>
  <si>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</si>
  <si>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</si>
  <si>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</si>
  <si>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</si>
  <si>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</si>
  <si>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</si>
  <si>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</si>
  <si>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</si>
  <si>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</si>
  <si>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</si>
  <si>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</si>
  <si>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</si>
  <si>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</si>
  <si>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</si>
  <si>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</si>
  <si>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</si>
  <si>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</si>
  <si>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</si>
  <si>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</si>
  <si>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</si>
  <si>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</si>
  <si>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</si>
  <si>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</si>
  <si>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</si>
  <si>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</si>
  <si>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</si>
  <si>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</si>
  <si>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</si>
  <si>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</si>
  <si>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</si>
  <si>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</si>
  <si>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</si>
  <si>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</si>
  <si>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</si>
  <si>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</si>
  <si>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</si>
  <si>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</si>
  <si>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</si>
  <si>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</si>
  <si>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</si>
  <si>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</si>
  <si>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</si>
  <si>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</si>
  <si>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</si>
  <si>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</si>
  <si>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</si>
  <si>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</si>
  <si>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</si>
  <si>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</si>
  <si>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</si>
  <si>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</si>
  <si>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</si>
  <si>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</si>
  <si>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</si>
  <si>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</si>
  <si>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</si>
  <si>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</si>
  <si>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</si>
  <si>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</si>
  <si>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</si>
  <si>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</si>
  <si>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</si>
  <si>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</si>
  <si>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</si>
  <si>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</si>
  <si>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</si>
  <si>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</si>
  <si>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</si>
  <si>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</si>
  <si>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</si>
  <si>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</si>
  <si>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</si>
  <si>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</si>
  <si>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</si>
  <si>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</si>
  <si>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</si>
  <si>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</si>
  <si>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</si>
  <si>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</si>
  <si>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</si>
  <si>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</si>
  <si>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</si>
  <si>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</si>
  <si>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</si>
  <si>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</si>
  <si>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</si>
  <si>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</si>
  <si>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</si>
  <si>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</si>
  <si>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</si>
  <si>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</si>
  <si>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</si>
  <si>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</si>
  <si>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</si>
  <si>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</si>
  <si>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</si>
  <si>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</si>
  <si>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</si>
  <si>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</si>
  <si>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</si>
  <si>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</si>
  <si>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</si>
  <si>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</si>
  <si>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</si>
  <si>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</si>
  <si>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</si>
  <si>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</si>
  <si>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</si>
  <si>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</si>
  <si>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</si>
  <si>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</si>
  <si>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</si>
  <si>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</si>
  <si>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</si>
  <si>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</si>
  <si>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</si>
  <si>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</si>
  <si>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</si>
  <si>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</si>
  <si>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</si>
  <si>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</si>
  <si>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</si>
  <si>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</si>
  <si>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</si>
  <si>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</si>
  <si>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</si>
  <si>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</si>
  <si>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</si>
  <si>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</si>
  <si>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</si>
  <si>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</si>
  <si>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</si>
  <si>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</si>
  <si>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</si>
  <si>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</si>
  <si>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</si>
  <si>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</si>
  <si>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</si>
  <si>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</si>
  <si>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</si>
  <si>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</si>
  <si>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</si>
  <si>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</si>
  <si>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</si>
  <si>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</si>
  <si>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</si>
  <si>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</si>
  <si>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</si>
  <si>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</si>
  <si>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</si>
  <si>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</si>
  <si>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</si>
  <si>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</si>
  <si>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</si>
  <si>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</si>
  <si>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</si>
  <si>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</si>
  <si>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</si>
  <si>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</si>
  <si>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</si>
  <si>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</si>
  <si>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</si>
  <si>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</si>
  <si>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</si>
  <si>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</si>
  <si>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</si>
  <si>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</si>
  <si>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</si>
  <si>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</si>
  <si>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</si>
  <si>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</si>
  <si>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</si>
  <si>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</si>
  <si>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</si>
  <si>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</si>
  <si>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</si>
  <si>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</si>
  <si>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</si>
  <si>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</si>
  <si>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</si>
  <si>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</si>
  <si>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</si>
  <si>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</si>
  <si>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</si>
  <si>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</si>
  <si>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</si>
  <si>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</si>
  <si>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</si>
  <si>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</si>
  <si>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</si>
  <si>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</si>
  <si>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</si>
  <si>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</si>
  <si>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</si>
  <si>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</si>
  <si>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</si>
  <si>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</si>
  <si>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</si>
  <si>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</si>
  <si>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</si>
  <si>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</si>
  <si>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</si>
  <si>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</si>
  <si>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</si>
  <si>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</si>
  <si>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</si>
  <si>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</si>
  <si>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</si>
  <si>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</si>
  <si>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T5</t>
  </si>
  <si>
    <t>T4-261</t>
  </si>
  <si>
    <t>T3-261</t>
  </si>
  <si>
    <t>L-2209</t>
  </si>
  <si>
    <t>L-2210</t>
  </si>
  <si>
    <t>L-2217</t>
  </si>
  <si>
    <t>L-2132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</si>
  <si>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</si>
  <si>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</si>
  <si>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</si>
  <si>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</si>
  <si>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</si>
  <si>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</si>
  <si>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</si>
  <si>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</si>
  <si>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</si>
  <si>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</si>
  <si>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</si>
  <si>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</si>
  <si>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</si>
  <si>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</si>
  <si>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</si>
  <si>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</si>
  <si>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</si>
  <si>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</si>
  <si>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</si>
  <si>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</si>
  <si>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</si>
  <si>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</si>
  <si>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</si>
  <si>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</si>
  <si>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</si>
  <si>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</si>
  <si>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</si>
  <si>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</si>
  <si>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</si>
  <si>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</si>
  <si>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</si>
  <si>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</si>
  <si>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</si>
  <si>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</si>
  <si>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</si>
  <si>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</si>
  <si>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</si>
  <si>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</si>
  <si>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</si>
  <si>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</si>
  <si>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</si>
  <si>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</si>
  <si>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</si>
  <si>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</si>
  <si>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</si>
  <si>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</si>
  <si>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</si>
  <si>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</si>
  <si>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</si>
  <si>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</si>
  <si>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</si>
  <si>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</si>
  <si>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</si>
  <si>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</si>
  <si>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</si>
  <si>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</si>
  <si>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</si>
  <si>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</si>
  <si>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</si>
  <si>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</si>
  <si>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</si>
  <si>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</si>
  <si>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</si>
  <si>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</si>
  <si>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</si>
  <si>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</si>
  <si>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</si>
  <si>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</si>
  <si>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</si>
  <si>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</si>
  <si>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</si>
  <si>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</si>
  <si>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</si>
  <si>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</si>
  <si>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</si>
  <si>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</si>
  <si>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</si>
  <si>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</si>
  <si>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</si>
  <si>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</si>
  <si>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</si>
  <si>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</si>
  <si>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</si>
  <si>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</si>
  <si>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</si>
  <si>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</si>
  <si>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</si>
  <si>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</si>
  <si>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</si>
  <si>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</si>
  <si>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</si>
  <si>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</si>
  <si>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</si>
  <si>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</si>
  <si>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</si>
  <si>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</si>
  <si>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</si>
  <si>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</si>
  <si>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</si>
  <si>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</si>
  <si>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</si>
  <si>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</si>
  <si>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</si>
  <si>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</si>
  <si>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</si>
  <si>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</si>
  <si>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</si>
  <si>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</si>
  <si>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</si>
  <si>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</si>
  <si>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</si>
  <si>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</si>
  <si>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</si>
  <si>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</si>
  <si>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</si>
  <si>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</si>
  <si>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</si>
  <si>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</si>
  <si>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</si>
  <si>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</si>
  <si>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</si>
  <si>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</si>
  <si>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</si>
  <si>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</si>
  <si>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</si>
  <si>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</si>
  <si>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</si>
  <si>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</si>
  <si>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</si>
  <si>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</si>
  <si>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</si>
  <si>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</si>
  <si>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</si>
  <si>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</si>
  <si>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</si>
  <si>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</si>
  <si>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</si>
  <si>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</si>
  <si>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</si>
  <si>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</si>
  <si>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</si>
  <si>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</si>
  <si>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</si>
  <si>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</si>
  <si>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</si>
  <si>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</si>
  <si>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</si>
  <si>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</si>
  <si>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</si>
  <si>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</si>
  <si>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</si>
  <si>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</si>
  <si>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</si>
  <si>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</si>
  <si>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</si>
  <si>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</si>
  <si>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</si>
  <si>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</si>
  <si>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</si>
  <si>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</si>
  <si>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</si>
  <si>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</si>
  <si>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</si>
  <si>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</si>
  <si>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</si>
  <si>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</si>
  <si>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</si>
  <si>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</si>
  <si>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</si>
  <si>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</si>
  <si>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</si>
  <si>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</si>
  <si>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</si>
  <si>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</si>
  <si>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</si>
  <si>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</si>
  <si>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</si>
  <si>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</si>
  <si>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</si>
  <si>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</si>
  <si>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</si>
  <si>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</si>
  <si>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</si>
  <si>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</si>
  <si>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</si>
  <si>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</si>
  <si>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</si>
  <si>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</si>
  <si>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</si>
  <si>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</si>
  <si>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</si>
  <si>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</si>
  <si>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</si>
  <si>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</si>
  <si>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</si>
  <si>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</si>
  <si>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</si>
  <si>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</si>
  <si>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</si>
  <si>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</si>
  <si>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</si>
  <si>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</si>
  <si>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</si>
  <si>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</si>
  <si>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</si>
  <si>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</si>
  <si>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</si>
  <si>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</si>
  <si>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</si>
  <si>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</si>
  <si>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</si>
  <si>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</si>
  <si>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</si>
  <si>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</si>
  <si>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</si>
  <si>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</si>
  <si>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</si>
  <si>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</si>
  <si>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</si>
  <si>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</si>
  <si>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</si>
  <si>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</si>
  <si>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</si>
  <si>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</si>
  <si>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</si>
  <si>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</si>
  <si>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</si>
  <si>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</si>
  <si>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</si>
  <si>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</si>
  <si>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</si>
  <si>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</si>
  <si>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</si>
  <si>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</si>
  <si>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</si>
  <si>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</si>
  <si>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</si>
  <si>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</si>
  <si>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</si>
  <si>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</si>
  <si>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</si>
  <si>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</si>
  <si>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</si>
  <si>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</si>
  <si>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</si>
  <si>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</si>
  <si>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</si>
  <si>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</si>
  <si>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</si>
  <si>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</si>
  <si>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</si>
  <si>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</si>
  <si>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</si>
  <si>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</si>
  <si>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</si>
  <si>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</si>
  <si>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</si>
  <si>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</si>
  <si>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</si>
  <si>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</si>
  <si>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</si>
  <si>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</si>
  <si>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</si>
  <si>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</si>
  <si>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</si>
  <si>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</si>
  <si>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</si>
  <si>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</si>
  <si>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</si>
  <si>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</si>
  <si>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</si>
  <si>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</si>
  <si>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</si>
  <si>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</si>
  <si>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</si>
  <si>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</si>
  <si>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</si>
  <si>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</si>
  <si>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</si>
  <si>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</si>
  <si>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</si>
  <si>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</si>
  <si>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</si>
  <si>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</si>
  <si>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</si>
  <si>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</si>
  <si>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</si>
  <si>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</si>
  <si>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</si>
  <si>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</si>
  <si>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</si>
  <si>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</si>
  <si>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</si>
  <si>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</si>
  <si>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</si>
  <si>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</si>
  <si>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</si>
  <si>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</si>
  <si>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</si>
  <si>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</si>
  <si>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</si>
  <si>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</si>
  <si>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</si>
  <si>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</si>
  <si>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</si>
  <si>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</si>
  <si>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</si>
  <si>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</si>
  <si>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</si>
  <si>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</si>
  <si>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</si>
  <si>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</si>
  <si>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</si>
  <si>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</si>
  <si>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</si>
  <si>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</si>
  <si>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</si>
  <si>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</si>
  <si>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</si>
  <si>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</si>
  <si>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</si>
  <si>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</si>
  <si>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</si>
  <si>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</si>
  <si>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</si>
  <si>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</si>
  <si>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</si>
  <si>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</si>
  <si>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</si>
  <si>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</si>
  <si>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</si>
  <si>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</si>
  <si>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</si>
  <si>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</si>
  <si>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</si>
  <si>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</si>
  <si>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</si>
  <si>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</si>
  <si>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</si>
  <si>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</si>
  <si>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</si>
  <si>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</si>
  <si>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</si>
  <si>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</si>
  <si>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</si>
  <si>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</si>
  <si>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</si>
  <si>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</si>
  <si>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</si>
  <si>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</si>
  <si>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</si>
  <si>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</si>
  <si>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</si>
  <si>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</si>
  <si>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</si>
  <si>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</si>
  <si>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</si>
  <si>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</si>
  <si>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</si>
  <si>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</si>
  <si>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</si>
  <si>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</si>
  <si>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</si>
  <si>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</si>
  <si>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</si>
  <si>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</si>
  <si>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</si>
  <si>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</si>
  <si>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</si>
  <si>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</si>
  <si>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</si>
  <si>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</si>
  <si>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</si>
  <si>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</si>
  <si>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</si>
  <si>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</si>
  <si>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</si>
  <si>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</si>
  <si>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</si>
  <si>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</si>
  <si>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</si>
  <si>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</si>
  <si>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</si>
  <si>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</si>
  <si>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</si>
  <si>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</si>
  <si>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</si>
  <si>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</si>
  <si>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</si>
  <si>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</si>
  <si>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</si>
  <si>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</si>
  <si>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</si>
  <si>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</si>
  <si>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</si>
  <si>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</si>
  <si>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</si>
  <si>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</si>
  <si>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</si>
  <si>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</si>
  <si>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</si>
  <si>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</si>
  <si>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</si>
  <si>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</si>
  <si>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</si>
  <si>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</si>
  <si>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</si>
  <si>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</si>
  <si>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</si>
  <si>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</si>
  <si>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</si>
  <si>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</si>
  <si>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</si>
  <si>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</si>
  <si>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</si>
  <si>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</si>
  <si>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</si>
  <si>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</si>
  <si>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</si>
  <si>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</si>
  <si>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</si>
  <si>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</si>
  <si>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</si>
  <si>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</si>
  <si>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</si>
  <si>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</si>
  <si>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</si>
  <si>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</si>
  <si>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</si>
  <si>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</si>
  <si>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</si>
  <si>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</si>
  <si>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</si>
  <si>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</si>
  <si>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</si>
  <si>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</si>
  <si>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</si>
  <si>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</si>
  <si>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</si>
  <si>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</si>
  <si>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</si>
  <si>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</si>
  <si>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</si>
  <si>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</si>
  <si>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</si>
  <si>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</si>
  <si>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</si>
  <si>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</si>
  <si>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</si>
  <si>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</si>
  <si>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</si>
  <si>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</si>
  <si>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</si>
  <si>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</si>
  <si>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</si>
  <si>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</si>
  <si>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</si>
  <si>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</si>
  <si>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</si>
  <si>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</si>
  <si>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</si>
  <si>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</si>
  <si>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</si>
  <si>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</si>
  <si>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</si>
  <si>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</si>
  <si>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</si>
  <si>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</si>
  <si>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</si>
  <si>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</si>
  <si>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</si>
  <si>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</si>
  <si>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</si>
  <si>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</si>
  <si>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</si>
  <si>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</si>
  <si>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</si>
  <si>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</si>
  <si>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</si>
  <si>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</si>
  <si>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</si>
  <si>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</si>
  <si>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</si>
  <si>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</si>
  <si>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</si>
  <si>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</si>
  <si>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</si>
  <si>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</si>
  <si>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</si>
  <si>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</si>
  <si>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</si>
  <si>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</si>
  <si>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</si>
  <si>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</si>
  <si>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</si>
  <si>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</si>
  <si>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</si>
  <si>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</si>
  <si>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</si>
  <si>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</si>
  <si>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</si>
  <si>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</si>
  <si>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</si>
  <si>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09:03:42
</t>
  </si>
  <si>
    <t xml:space="preserve">59.830 
</t>
  </si>
  <si>
    <t xml:space="preserve">07:15:28
</t>
  </si>
  <si>
    <t xml:space="preserve">60.264 
</t>
  </si>
  <si>
    <t>DATACENTERCOES</t>
  </si>
  <si>
    <t>PUCALLPA ISA</t>
  </si>
  <si>
    <t xml:space="preserve">59.829 
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</si>
  <si>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</si>
  <si>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</si>
  <si>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</si>
  <si>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</si>
  <si>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</si>
  <si>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</si>
  <si>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</si>
  <si>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</si>
  <si>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</si>
  <si>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</si>
  <si>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</si>
  <si>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</si>
  <si>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</si>
  <si>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</si>
  <si>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</si>
  <si>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</si>
  <si>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</si>
  <si>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</si>
  <si>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</si>
  <si>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</si>
  <si>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</si>
  <si>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</si>
  <si>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7053584 y resultó S/. 1221712 (14.76% ) menor que el correspondiente al jueves de la semana pasada.</t>
  </si>
  <si>
    <t>Fecha</t>
  </si>
  <si>
    <t>Costo Total Ejecutado</t>
  </si>
  <si>
    <t>Costo Total Programado</t>
  </si>
  <si>
    <t>JUE 7</t>
  </si>
  <si>
    <t>VIE 8</t>
  </si>
  <si>
    <t>SAB 9</t>
  </si>
  <si>
    <t>DOM 10</t>
  </si>
  <si>
    <t>LUN 11</t>
  </si>
  <si>
    <t>MAR 12</t>
  </si>
  <si>
    <t>MIE 13</t>
  </si>
  <si>
    <t>JUE 14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</si>
  <si>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</si>
  <si>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</si>
  <si>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</si>
  <si>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</si>
  <si>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</si>
  <si>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ICA - DERIVACION</t>
  </si>
  <si>
    <t>14/05/2026 11:37:00</t>
  </si>
  <si>
    <t>14/05/2026 16:19:00</t>
  </si>
  <si>
    <t>Limitación en la CE Punta Lomitas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</si>
  <si>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</si>
  <si>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</si>
  <si>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</si>
  <si>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</si>
  <si>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</si>
  <si>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</si>
  <si>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</si>
  <si>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</si>
  <si>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</si>
  <si>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</si>
  <si>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</si>
  <si>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</si>
  <si>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</si>
  <si>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</si>
  <si>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</si>
  <si>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</si>
  <si>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</si>
  <si>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</si>
  <si>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</si>
  <si>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</si>
  <si>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</si>
  <si>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</si>
  <si>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</si>
  <si>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</si>
  <si>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</si>
  <si>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</si>
  <si>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</si>
  <si>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</si>
  <si>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</si>
  <si>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</si>
  <si>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</si>
  <si>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</si>
  <si>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</si>
  <si>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</si>
  <si>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</si>
  <si>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</si>
  <si>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</si>
  <si>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</si>
  <si>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</si>
  <si>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</si>
  <si>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</si>
  <si>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</si>
  <si>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</si>
  <si>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</si>
  <si>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</si>
  <si>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</si>
  <si>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</si>
  <si>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</si>
  <si>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</si>
  <si>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</si>
  <si>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</si>
  <si>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</si>
  <si>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</si>
  <si>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</si>
  <si>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</si>
  <si>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</si>
  <si>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</si>
  <si>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</si>
  <si>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</si>
  <si>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</si>
  <si>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</si>
  <si>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</si>
  <si>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</si>
  <si>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</si>
  <si>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</si>
  <si>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</si>
  <si>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</si>
  <si>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</si>
  <si>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</si>
  <si>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</si>
  <si>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</si>
  <si>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</si>
  <si>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</si>
  <si>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</si>
  <si>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</si>
  <si>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</si>
  <si>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</si>
  <si>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</si>
  <si>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</si>
  <si>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</si>
  <si>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</si>
  <si>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</si>
  <si>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</si>
  <si>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</si>
  <si>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</si>
  <si>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</si>
  <si>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</si>
  <si>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</si>
  <si>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</si>
  <si>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</si>
  <si>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</si>
  <si>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</si>
  <si>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</si>
  <si>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</si>
  <si>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</si>
  <si>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</si>
  <si>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</si>
  <si>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</si>
  <si>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</si>
  <si>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</si>
  <si>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</si>
  <si>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</si>
  <si>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</si>
  <si>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8.4729</t>
  </si>
  <si>
    <t>16.4682</t>
  </si>
  <si>
    <t>22.1946</t>
  </si>
  <si>
    <t>25</t>
  </si>
  <si>
    <t>20</t>
  </si>
  <si>
    <t>14.7535</t>
  </si>
  <si>
    <t>19.1776</t>
  </si>
  <si>
    <t>6</t>
  </si>
  <si>
    <t>18.8017</t>
  </si>
  <si>
    <t>15.6424</t>
  </si>
  <si>
    <t>17.9452</t>
  </si>
  <si>
    <t>917-39</t>
  </si>
  <si>
    <t>URS-STK-002 - G1</t>
  </si>
  <si>
    <t>CHMalpas - G1</t>
  </si>
  <si>
    <t>2.1182</t>
  </si>
  <si>
    <t>4.1171</t>
  </si>
  <si>
    <t>5.5487</t>
  </si>
  <si>
    <t>6.25</t>
  </si>
  <si>
    <t>5</t>
  </si>
  <si>
    <t>3.6884</t>
  </si>
  <si>
    <t>4.7944</t>
  </si>
  <si>
    <t>1.5</t>
  </si>
  <si>
    <t>4.7004</t>
  </si>
  <si>
    <t>3.9106</t>
  </si>
  <si>
    <t>4.4863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</si>
  <si>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</si>
  <si>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</si>
  <si>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</si>
  <si>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</si>
  <si>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</si>
  <si>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</si>
  <si>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</si>
  <si>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</si>
  <si>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</si>
  <si>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</si>
  <si>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</si>
  <si>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</si>
  <si>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</si>
  <si>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</si>
  <si>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</si>
  <si>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</si>
  <si>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</si>
  <si>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</si>
  <si>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</si>
  <si>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</si>
  <si>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</si>
  <si>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</si>
  <si>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</si>
  <si>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</si>
  <si>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</si>
  <si>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</si>
  <si>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</si>
  <si>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</si>
  <si>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</si>
  <si>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</si>
  <si>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</si>
  <si>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</si>
  <si>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</si>
  <si>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</si>
  <si>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</si>
  <si>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</si>
  <si>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</si>
  <si>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</si>
  <si>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</si>
  <si>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</si>
  <si>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</si>
  <si>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</si>
  <si>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</si>
  <si>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</si>
  <si>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</si>
  <si>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</si>
  <si>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</si>
  <si>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</si>
  <si>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</si>
  <si>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</si>
  <si>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</si>
  <si>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</si>
  <si>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</si>
  <si>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</si>
  <si>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</si>
  <si>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63.8054</t>
  </si>
  <si>
    <t>60</t>
  </si>
  <si>
    <t>63.3054</t>
  </si>
  <si>
    <t>52.5713</t>
  </si>
  <si>
    <t>51.4659</t>
  </si>
  <si>
    <t>52.3195</t>
  </si>
  <si>
    <t>56.5058</t>
  </si>
  <si>
    <t>56.947</t>
  </si>
  <si>
    <t>51.7756</t>
  </si>
  <si>
    <t>52.3829</t>
  </si>
  <si>
    <t>79.6279</t>
  </si>
  <si>
    <t>42.9838</t>
  </si>
  <si>
    <t>74.7254</t>
  </si>
  <si>
    <t>46.8391</t>
  </si>
  <si>
    <t>39.6978</t>
  </si>
  <si>
    <t>22.7487</t>
  </si>
  <si>
    <t>92</t>
  </si>
  <si>
    <t>21.553</t>
  </si>
  <si>
    <t>28.2751</t>
  </si>
  <si>
    <t>67</t>
  </si>
  <si>
    <t>61</t>
  </si>
  <si>
    <t>922-14965</t>
  </si>
  <si>
    <t>URS-STK-004 - G1</t>
  </si>
  <si>
    <t>CHCheves - G1</t>
  </si>
  <si>
    <t>53.5331</t>
  </si>
  <si>
    <t>8.8944</t>
  </si>
  <si>
    <t>62.2599</t>
  </si>
  <si>
    <t>61.706</t>
  </si>
  <si>
    <t>45.7986</t>
  </si>
  <si>
    <t>33.3915</t>
  </si>
  <si>
    <t>922-14966</t>
  </si>
  <si>
    <t>URS-STK-004 - G2</t>
  </si>
  <si>
    <t>CHCheves - G2</t>
  </si>
  <si>
    <t>6.4669</t>
  </si>
  <si>
    <t>54</t>
  </si>
  <si>
    <t>51.1056</t>
  </si>
  <si>
    <t>17.368</t>
  </si>
  <si>
    <t>13.0194</t>
  </si>
  <si>
    <t>46.2014</t>
  </si>
  <si>
    <t>63.81</t>
  </si>
  <si>
    <t>33.6085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</si>
  <si>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</si>
  <si>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</si>
  <si>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</si>
  <si>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</si>
  <si>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</si>
  <si>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</si>
  <si>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</si>
  <si>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</si>
  <si>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</si>
  <si>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</si>
  <si>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</si>
  <si>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</si>
  <si>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45</t>
  </si>
  <si>
    <t>68.851</t>
  </si>
  <si>
    <t>66.3716</t>
  </si>
  <si>
    <t>49.9924</t>
  </si>
  <si>
    <t>39.1687</t>
  </si>
  <si>
    <t>41.447</t>
  </si>
  <si>
    <t>22.7258</t>
  </si>
  <si>
    <t>56.1133</t>
  </si>
  <si>
    <t>67.0378</t>
  </si>
  <si>
    <t>63.2105</t>
  </si>
  <si>
    <t>84.9683</t>
  </si>
  <si>
    <t>79.5768</t>
  </si>
  <si>
    <t>79.2144</t>
  </si>
  <si>
    <t>77.0174</t>
  </si>
  <si>
    <t>76.4015</t>
  </si>
  <si>
    <t>55.0383</t>
  </si>
  <si>
    <t>17.6444</t>
  </si>
  <si>
    <t>27.1961</t>
  </si>
  <si>
    <t>18.1736</t>
  </si>
  <si>
    <t>35.2243</t>
  </si>
  <si>
    <t>49.6845</t>
  </si>
  <si>
    <t>49.2926</t>
  </si>
  <si>
    <t>49.5878</t>
  </si>
  <si>
    <t>46.0736</t>
  </si>
  <si>
    <t>47.8997</t>
  </si>
  <si>
    <t>34.5848</t>
  </si>
  <si>
    <t>34.5825</t>
  </si>
  <si>
    <t>34.5823</t>
  </si>
  <si>
    <t>18.3732</t>
  </si>
  <si>
    <t>33.6035</t>
  </si>
  <si>
    <t>924-22</t>
  </si>
  <si>
    <t>URS-ENL-001 - G1</t>
  </si>
  <si>
    <t>CHHuinco - G1</t>
  </si>
  <si>
    <t>34.2719</t>
  </si>
  <si>
    <t>33.035</t>
  </si>
  <si>
    <t>30.2513</t>
  </si>
  <si>
    <t>19.4253</t>
  </si>
  <si>
    <t>16.7258</t>
  </si>
  <si>
    <t>33.3669</t>
  </si>
  <si>
    <t>22.5</t>
  </si>
  <si>
    <t>15.7488</t>
  </si>
  <si>
    <t>42.3055</t>
  </si>
  <si>
    <t>12.1946</t>
  </si>
  <si>
    <t>47.8054</t>
  </si>
  <si>
    <t>45.6109</t>
  </si>
  <si>
    <t>13.2208</t>
  </si>
  <si>
    <t>31.8468</t>
  </si>
  <si>
    <t>13.4981</t>
  </si>
  <si>
    <t>31.4119</t>
  </si>
  <si>
    <t>30</t>
  </si>
  <si>
    <t>16.8017</t>
  </si>
  <si>
    <t>22.2529</t>
  </si>
  <si>
    <t>18.5322</t>
  </si>
  <si>
    <t>38.1389</t>
  </si>
  <si>
    <t>25.1426</t>
  </si>
  <si>
    <t>11.6509</t>
  </si>
  <si>
    <t>21.6071</t>
  </si>
  <si>
    <t>23.2438</t>
  </si>
  <si>
    <t>16.891</t>
  </si>
  <si>
    <t>23.3026</t>
  </si>
  <si>
    <t>16.7908</t>
  </si>
  <si>
    <t>23.2585</t>
  </si>
  <si>
    <t>16.866</t>
  </si>
  <si>
    <t>23.7388</t>
  </si>
  <si>
    <t>16.0366</t>
  </si>
  <si>
    <t>23.5007</t>
  </si>
  <si>
    <t>16.4509</t>
  </si>
  <si>
    <t>23.72</t>
  </si>
  <si>
    <t>16.07</t>
  </si>
  <si>
    <t>30.0023</t>
  </si>
  <si>
    <t>30.0024</t>
  </si>
  <si>
    <t>29.9976</t>
  </si>
  <si>
    <t>21.6449</t>
  </si>
  <si>
    <t>29.9973</t>
  </si>
  <si>
    <t>30.0019</t>
  </si>
  <si>
    <t>924-23</t>
  </si>
  <si>
    <t>URS-ENL-001 - G2</t>
  </si>
  <si>
    <t>CHHuinco - G2</t>
  </si>
  <si>
    <t>924-24</t>
  </si>
  <si>
    <t>URS-ENL-001 - G3</t>
  </si>
  <si>
    <t>CHHuinco - G3</t>
  </si>
  <si>
    <t>34.5791</t>
  </si>
  <si>
    <t>33.3365</t>
  </si>
  <si>
    <t>16.9899</t>
  </si>
  <si>
    <t>19.7411</t>
  </si>
  <si>
    <t>6.1493</t>
  </si>
  <si>
    <t>28.2017</t>
  </si>
  <si>
    <t>33.6709</t>
  </si>
  <si>
    <t>31.7129</t>
  </si>
  <si>
    <t>42.6628</t>
  </si>
  <si>
    <t>45.9733</t>
  </si>
  <si>
    <t>45.1707</t>
  </si>
  <si>
    <t>44.9896</t>
  </si>
  <si>
    <t>36.5061</t>
  </si>
  <si>
    <t>21.8611</t>
  </si>
  <si>
    <t>15.5452</t>
  </si>
  <si>
    <t>32.7935</t>
  </si>
  <si>
    <t>32.5017</t>
  </si>
  <si>
    <t>32.7218</t>
  </si>
  <si>
    <t>30.037</t>
  </si>
  <si>
    <t>31.4488</t>
  </si>
  <si>
    <t>30.16</t>
  </si>
  <si>
    <t>924-25</t>
  </si>
  <si>
    <t>URS-ENL-001 - G4</t>
  </si>
  <si>
    <t>CHHuinco - G4</t>
  </si>
  <si>
    <t>28.0101</t>
  </si>
  <si>
    <t>27.9116</t>
  </si>
  <si>
    <t>15.7489</t>
  </si>
  <si>
    <t>46.7792</t>
  </si>
  <si>
    <t>46.5019</t>
  </si>
  <si>
    <t>16.8018</t>
  </si>
  <si>
    <t>37.7471</t>
  </si>
  <si>
    <t>34.8574</t>
  </si>
  <si>
    <t>38.3929</t>
  </si>
  <si>
    <t>36.7562</t>
  </si>
  <si>
    <t>36.6974</t>
  </si>
  <si>
    <t>36.7415</t>
  </si>
  <si>
    <t>36.2612</t>
  </si>
  <si>
    <t>36.4993</t>
  </si>
  <si>
    <t>36.28</t>
  </si>
  <si>
    <t>29.9977</t>
  </si>
  <si>
    <t>38.3551</t>
  </si>
  <si>
    <t>30.0027</t>
  </si>
  <si>
    <t>29.9981</t>
  </si>
  <si>
    <t>1906-280</t>
  </si>
  <si>
    <t>URS-ENL-002</t>
  </si>
  <si>
    <t>CHMatuca</t>
  </si>
  <si>
    <t>8</t>
  </si>
  <si>
    <t>14.4643</t>
  </si>
  <si>
    <t>14.6028</t>
  </si>
  <si>
    <t>16.7563</t>
  </si>
  <si>
    <t>16.429</t>
  </si>
  <si>
    <t>15.9523</t>
  </si>
  <si>
    <t>15.7454</t>
  </si>
  <si>
    <t>14.8359</t>
  </si>
  <si>
    <t>15.0354</t>
  </si>
  <si>
    <t>18.5923</t>
  </si>
  <si>
    <t>18.3282</t>
  </si>
  <si>
    <t>14.6134</t>
  </si>
  <si>
    <t>14.2593</t>
  </si>
  <si>
    <t>14.8929</t>
  </si>
  <si>
    <t>14.0351</t>
  </si>
  <si>
    <t>14.1872</t>
  </si>
  <si>
    <t>14.1588</t>
  </si>
  <si>
    <t>14.1802</t>
  </si>
  <si>
    <t>13.9333</t>
  </si>
  <si>
    <t>13.9225</t>
  </si>
  <si>
    <t>14.0888</t>
  </si>
  <si>
    <t>14.0885</t>
  </si>
  <si>
    <t>14.0884</t>
  </si>
  <si>
    <t>14.1927</t>
  </si>
  <si>
    <t>14.2383</t>
  </si>
  <si>
    <t>1906-28</t>
  </si>
  <si>
    <t>URS-ENL-002 - G1</t>
  </si>
  <si>
    <t>CHMatuca - G1</t>
  </si>
  <si>
    <t>13.94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</si>
  <si>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</si>
  <si>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</si>
  <si>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</si>
  <si>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</si>
  <si>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</si>
  <si>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</si>
  <si>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</si>
  <si>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73.3198</t>
  </si>
  <si>
    <t>74.4356</t>
  </si>
  <si>
    <t>80.5083</t>
  </si>
  <si>
    <t>82.806</t>
  </si>
  <si>
    <t>66.5306</t>
  </si>
  <si>
    <t>79.8198</t>
  </si>
  <si>
    <t>79.3392</t>
  </si>
  <si>
    <t>78.4688</t>
  </si>
  <si>
    <t>74.0115</t>
  </si>
  <si>
    <t>75.6905</t>
  </si>
  <si>
    <t>79.7122</t>
  </si>
  <si>
    <t>99.8761</t>
  </si>
  <si>
    <t>82.0109</t>
  </si>
  <si>
    <t>81.8328</t>
  </si>
  <si>
    <t>142.707</t>
  </si>
  <si>
    <t>119.1161</t>
  </si>
  <si>
    <t>150.0015</t>
  </si>
  <si>
    <t>89.7925</t>
  </si>
  <si>
    <t>113.3834</t>
  </si>
  <si>
    <t>133.6745</t>
  </si>
  <si>
    <t>71.477</t>
  </si>
  <si>
    <t>182.909</t>
  </si>
  <si>
    <t>178.3891</t>
  </si>
  <si>
    <t>252.8264</t>
  </si>
  <si>
    <t>180.5163</t>
  </si>
  <si>
    <t>189.0144</t>
  </si>
  <si>
    <t>173.2735</t>
  </si>
  <si>
    <t>184.994</t>
  </si>
  <si>
    <t>96.5627</t>
  </si>
  <si>
    <t>130.1778</t>
  </si>
  <si>
    <t>143.3264</t>
  </si>
  <si>
    <t>143.3291</t>
  </si>
  <si>
    <t>143.3292</t>
  </si>
  <si>
    <t>184.4341</t>
  </si>
  <si>
    <t>150.7268</t>
  </si>
  <si>
    <t>217</t>
  </si>
  <si>
    <t>83.3712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</si>
  <si>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</si>
  <si>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</si>
  <si>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</si>
  <si>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</si>
  <si>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</si>
  <si>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</si>
  <si>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</si>
  <si>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</si>
  <si>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</si>
  <si>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</si>
  <si>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</si>
  <si>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</si>
  <si>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98.76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</si>
  <si>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</si>
  <si>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</si>
  <si>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</si>
  <si>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</si>
  <si>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</si>
  <si>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</si>
  <si>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</si>
  <si>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</si>
  <si>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</si>
  <si>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</si>
  <si>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</si>
  <si>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</si>
  <si>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</si>
  <si>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</si>
  <si>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</si>
  <si>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</si>
  <si>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27.1946</t>
  </si>
  <si>
    <t>49.375</t>
  </si>
  <si>
    <t>50.5381</t>
  </si>
  <si>
    <t>57.5556</t>
  </si>
  <si>
    <t>60.0253</t>
  </si>
  <si>
    <t>86.0801</t>
  </si>
  <si>
    <t>27.6946</t>
  </si>
  <si>
    <t>43.4694</t>
  </si>
  <si>
    <t>56.3051</t>
  </si>
  <si>
    <t>31.2477</t>
  </si>
  <si>
    <t>52.5274</t>
  </si>
  <si>
    <t>55.1698</t>
  </si>
  <si>
    <t>50.0881</t>
  </si>
  <si>
    <t>51.9213</t>
  </si>
  <si>
    <t>90.8054</t>
  </si>
  <si>
    <t>54.1946</t>
  </si>
  <si>
    <t>34.5471</t>
  </si>
  <si>
    <t>78.4942</t>
  </si>
  <si>
    <t>11.6172</t>
  </si>
  <si>
    <t>57.2996</t>
  </si>
  <si>
    <t>31.6172</t>
  </si>
  <si>
    <t>52.8755</t>
  </si>
  <si>
    <t>35.792</t>
  </si>
  <si>
    <t>77.2244</t>
  </si>
  <si>
    <t>12.8155</t>
  </si>
  <si>
    <t>76.6171</t>
  </si>
  <si>
    <t>13.3885</t>
  </si>
  <si>
    <t>31.7297</t>
  </si>
  <si>
    <t>54.9369</t>
  </si>
  <si>
    <t>34.3294</t>
  </si>
  <si>
    <t>52.3061</t>
  </si>
  <si>
    <t>57.1946</t>
  </si>
  <si>
    <t>31.7162</t>
  </si>
  <si>
    <t>32.1946</t>
  </si>
  <si>
    <t>55.3071</t>
  </si>
  <si>
    <t>84</t>
  </si>
  <si>
    <t>6.4218</t>
  </si>
  <si>
    <t>20.1946</t>
  </si>
  <si>
    <t>66.6307</t>
  </si>
  <si>
    <t>45.1946</t>
  </si>
  <si>
    <t>43.0398</t>
  </si>
  <si>
    <t>77.3022</t>
  </si>
  <si>
    <t>28.1946</t>
  </si>
  <si>
    <t>46.9597</t>
  </si>
  <si>
    <t>56.1872</t>
  </si>
  <si>
    <t>50.522</t>
  </si>
  <si>
    <t>41.2244</t>
  </si>
  <si>
    <t>67.1946</t>
  </si>
  <si>
    <t>18.1139</t>
  </si>
  <si>
    <t>84.447</t>
  </si>
  <si>
    <t>61.1946</t>
  </si>
  <si>
    <t>22.238</t>
  </si>
  <si>
    <t>34.1946</t>
  </si>
  <si>
    <t>35.4304</t>
  </si>
  <si>
    <t>90</t>
  </si>
  <si>
    <t>73</t>
  </si>
  <si>
    <t>52.0349</t>
  </si>
  <si>
    <t>80.0253</t>
  </si>
  <si>
    <t>2253-12601</t>
  </si>
  <si>
    <t>URS-CLP-001 - G1</t>
  </si>
  <si>
    <t>CHPlatan - G1</t>
  </si>
  <si>
    <t>40.19</t>
  </si>
  <si>
    <t>33.06</t>
  </si>
  <si>
    <t>2253-12602</t>
  </si>
  <si>
    <t>URS-CLP-001 - G2</t>
  </si>
  <si>
    <t>CHPlatan - G2</t>
  </si>
  <si>
    <t>3168-1191</t>
  </si>
  <si>
    <t>URS-CHI-001</t>
  </si>
  <si>
    <t>CHChimay</t>
  </si>
  <si>
    <t>10.9899</t>
  </si>
  <si>
    <t>11.0519</t>
  </si>
  <si>
    <t>12.1874</t>
  </si>
  <si>
    <t>15</t>
  </si>
  <si>
    <t>11.8748</t>
  </si>
  <si>
    <t>11.7152</t>
  </si>
  <si>
    <t>11.5027</t>
  </si>
  <si>
    <t>11.0267</t>
  </si>
  <si>
    <t>11.1423</t>
  </si>
  <si>
    <t>10.8253</t>
  </si>
  <si>
    <t>13.5911</t>
  </si>
  <si>
    <t>13.4587</t>
  </si>
  <si>
    <t>13.2924</t>
  </si>
  <si>
    <t>10.9117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</si>
  <si>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</si>
  <si>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</si>
  <si>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</si>
  <si>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</si>
  <si>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</si>
  <si>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</si>
  <si>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</si>
  <si>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</si>
  <si>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</si>
  <si>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</si>
  <si>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</si>
  <si>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</si>
  <si>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</si>
  <si>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</si>
  <si>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</si>
  <si>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</si>
  <si>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</si>
  <si>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</si>
  <si>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</si>
  <si>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</si>
  <si>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</si>
  <si>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</si>
  <si>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</si>
  <si>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</si>
  <si>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</si>
  <si>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</si>
  <si>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</si>
  <si>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</si>
  <si>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</si>
  <si>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</si>
  <si>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</si>
  <si>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</si>
  <si>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</si>
  <si>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</si>
  <si>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</si>
  <si>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</si>
  <si>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</si>
  <si>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</si>
  <si>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</si>
  <si>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</si>
  <si>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</si>
  <si>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</si>
  <si>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</si>
  <si>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</si>
  <si>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</si>
  <si>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</si>
  <si>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</si>
  <si>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</si>
  <si>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</si>
  <si>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</si>
  <si>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</si>
  <si>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</si>
  <si>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</si>
  <si>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</si>
  <si>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</si>
  <si>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</si>
  <si>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03:21 h G1 de C.H. Matucana no dio RSF por nivel alto de embalse</t>
  </si>
  <si>
    <t>G1 de C.H. Matucana no dio RSF por nivel alto de embalse</t>
  </si>
  <si>
    <t>C.H. Matucana no dio RSF por nivel alto de embalse a solicitud del agente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</si>
  <si>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</si>
  <si>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</si>
  <si>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</si>
  <si>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</si>
  <si>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</si>
  <si>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</si>
  <si>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</si>
  <si>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GAS DE AGUAYTIA
</t>
  </si>
  <si>
    <t>RESIDUAL</t>
  </si>
  <si>
    <t>NAFTA+GAS DE REFINERIA</t>
  </si>
  <si>
    <t>FLEXIGAS+GAS DE REFINERIA</t>
  </si>
  <si>
    <t>Se actualizó el despacho ejecutado de las CC.TT. Tablazo, Tallanca y Casa Grande; de las C.C.H.H. Canchayllo, Pías; y de las centrales de Electro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</si>
</sst>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7F50"/>
      </patternFill>
    </fill>
    <fill>
      <patternFill patternType="solid">
        <fgColor rgb="FF7011AD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2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0" fontId="33" fillId="29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30" borderId="49" xfId="0" applyNumberFormat="1" applyFont="1" applyFill="1" applyBorder="1" applyAlignment="1">
      <alignment horizontal="right" vertical="center"/>
    </xf>
    <xf numFmtId="0" fontId="33" fillId="32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1055.8523</c:v>
                </c:pt>
                <c:pt idx="1">
                  <c:v>1004.8749</c:v>
                </c:pt>
                <c:pt idx="2">
                  <c:v>1011.8661</c:v>
                </c:pt>
                <c:pt idx="3">
                  <c:v>1025.3196</c:v>
                </c:pt>
                <c:pt idx="4">
                  <c:v>1021.7052</c:v>
                </c:pt>
                <c:pt idx="5">
                  <c:v>989.52530000000002</c:v>
                </c:pt>
                <c:pt idx="6">
                  <c:v>1011.6878</c:v>
                </c:pt>
                <c:pt idx="7">
                  <c:v>1005.3207</c:v>
                </c:pt>
                <c:pt idx="8">
                  <c:v>1024.2943</c:v>
                </c:pt>
                <c:pt idx="9">
                  <c:v>1009.7881</c:v>
                </c:pt>
                <c:pt idx="10">
                  <c:v>1064.3162</c:v>
                </c:pt>
                <c:pt idx="11">
                  <c:v>1101.7093</c:v>
                </c:pt>
                <c:pt idx="12">
                  <c:v>1145.0007000000001</c:v>
                </c:pt>
                <c:pt idx="13">
                  <c:v>1108.6812</c:v>
                </c:pt>
                <c:pt idx="14">
                  <c:v>1131.9570000000001</c:v>
                </c:pt>
                <c:pt idx="15">
                  <c:v>1176.4740999999999</c:v>
                </c:pt>
                <c:pt idx="16">
                  <c:v>1171.7458999999999</c:v>
                </c:pt>
                <c:pt idx="17">
                  <c:v>1209.5921000000001</c:v>
                </c:pt>
                <c:pt idx="18">
                  <c:v>1254.0622000000001</c:v>
                </c:pt>
                <c:pt idx="19">
                  <c:v>1233.5829000000001</c:v>
                </c:pt>
                <c:pt idx="20">
                  <c:v>1302.4677999999999</c:v>
                </c:pt>
                <c:pt idx="21">
                  <c:v>1301.4991</c:v>
                </c:pt>
                <c:pt idx="22">
                  <c:v>1334.6051</c:v>
                </c:pt>
                <c:pt idx="23">
                  <c:v>1275.7470000000001</c:v>
                </c:pt>
                <c:pt idx="24">
                  <c:v>1311.337</c:v>
                </c:pt>
                <c:pt idx="25">
                  <c:v>1284.4667999999999</c:v>
                </c:pt>
                <c:pt idx="26">
                  <c:v>1239.1405</c:v>
                </c:pt>
                <c:pt idx="27">
                  <c:v>1234.0436</c:v>
                </c:pt>
                <c:pt idx="28">
                  <c:v>1281.4019000000001</c:v>
                </c:pt>
                <c:pt idx="29">
                  <c:v>1313.7898</c:v>
                </c:pt>
                <c:pt idx="30">
                  <c:v>1302.8036</c:v>
                </c:pt>
                <c:pt idx="31">
                  <c:v>1260.1215999999999</c:v>
                </c:pt>
                <c:pt idx="32">
                  <c:v>1293.421</c:v>
                </c:pt>
                <c:pt idx="33">
                  <c:v>1233.0514000000001</c:v>
                </c:pt>
                <c:pt idx="34">
                  <c:v>1242.0288</c:v>
                </c:pt>
                <c:pt idx="35">
                  <c:v>1204.7683999999999</c:v>
                </c:pt>
                <c:pt idx="36">
                  <c:v>1292.5174999999999</c:v>
                </c:pt>
                <c:pt idx="37">
                  <c:v>1334.8646000000001</c:v>
                </c:pt>
                <c:pt idx="38">
                  <c:v>1323.2079000000001</c:v>
                </c:pt>
                <c:pt idx="39">
                  <c:v>1312.9634000000001</c:v>
                </c:pt>
                <c:pt idx="40">
                  <c:v>1303.5574999999999</c:v>
                </c:pt>
                <c:pt idx="41">
                  <c:v>1338.4154000000001</c:v>
                </c:pt>
                <c:pt idx="42">
                  <c:v>1289.9392</c:v>
                </c:pt>
                <c:pt idx="43">
                  <c:v>1227.982</c:v>
                </c:pt>
                <c:pt idx="44">
                  <c:v>1212.0228</c:v>
                </c:pt>
                <c:pt idx="45">
                  <c:v>1133.1769999999999</c:v>
                </c:pt>
                <c:pt idx="46">
                  <c:v>1111.2159999999999</c:v>
                </c:pt>
                <c:pt idx="47">
                  <c:v>1049.8534999999999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4B-4B00-A101-50B7E14384C1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1732.3052</c:v>
                </c:pt>
                <c:pt idx="1">
                  <c:v>1715.3196</c:v>
                </c:pt>
                <c:pt idx="2">
                  <c:v>1713.2012</c:v>
                </c:pt>
                <c:pt idx="3">
                  <c:v>1701.7336</c:v>
                </c:pt>
                <c:pt idx="4">
                  <c:v>1681.9538</c:v>
                </c:pt>
                <c:pt idx="5">
                  <c:v>1691.3081999999999</c:v>
                </c:pt>
                <c:pt idx="6">
                  <c:v>1689.9982</c:v>
                </c:pt>
                <c:pt idx="7">
                  <c:v>1715.0467000000001</c:v>
                </c:pt>
                <c:pt idx="8">
                  <c:v>1711.9202</c:v>
                </c:pt>
                <c:pt idx="9">
                  <c:v>1735.9023999999999</c:v>
                </c:pt>
                <c:pt idx="10">
                  <c:v>1747.5440000000001</c:v>
                </c:pt>
                <c:pt idx="11">
                  <c:v>1747.1375</c:v>
                </c:pt>
                <c:pt idx="12">
                  <c:v>1751.5400999999999</c:v>
                </c:pt>
                <c:pt idx="13">
                  <c:v>1724.2119</c:v>
                </c:pt>
                <c:pt idx="14">
                  <c:v>1725.2</c:v>
                </c:pt>
                <c:pt idx="15">
                  <c:v>1739.6337000000001</c:v>
                </c:pt>
                <c:pt idx="16">
                  <c:v>1765.9222</c:v>
                </c:pt>
                <c:pt idx="17">
                  <c:v>1763.3642</c:v>
                </c:pt>
                <c:pt idx="18">
                  <c:v>1787.8688999999999</c:v>
                </c:pt>
                <c:pt idx="19">
                  <c:v>1777.1126999999999</c:v>
                </c:pt>
                <c:pt idx="20">
                  <c:v>1791.92</c:v>
                </c:pt>
                <c:pt idx="21">
                  <c:v>1770.0916999999999</c:v>
                </c:pt>
                <c:pt idx="22">
                  <c:v>1782.0871999999999</c:v>
                </c:pt>
                <c:pt idx="23">
                  <c:v>1775.6181999999999</c:v>
                </c:pt>
                <c:pt idx="24">
                  <c:v>1756.393</c:v>
                </c:pt>
                <c:pt idx="25">
                  <c:v>1743.9833000000001</c:v>
                </c:pt>
                <c:pt idx="26">
                  <c:v>1733.7994000000001</c:v>
                </c:pt>
                <c:pt idx="27">
                  <c:v>1767.7892999999999</c:v>
                </c:pt>
                <c:pt idx="28">
                  <c:v>1767.8472999999999</c:v>
                </c:pt>
                <c:pt idx="29">
                  <c:v>1780.8731</c:v>
                </c:pt>
                <c:pt idx="30">
                  <c:v>1790.6974</c:v>
                </c:pt>
                <c:pt idx="31">
                  <c:v>1790.7539999999999</c:v>
                </c:pt>
                <c:pt idx="32">
                  <c:v>1823.6538</c:v>
                </c:pt>
                <c:pt idx="33">
                  <c:v>1830.1532999999999</c:v>
                </c:pt>
                <c:pt idx="34">
                  <c:v>1889.0003999999999</c:v>
                </c:pt>
                <c:pt idx="35">
                  <c:v>1912.7357</c:v>
                </c:pt>
                <c:pt idx="36">
                  <c:v>1886.2646999999999</c:v>
                </c:pt>
                <c:pt idx="37">
                  <c:v>1880.1765</c:v>
                </c:pt>
                <c:pt idx="38">
                  <c:v>1868.5793000000001</c:v>
                </c:pt>
                <c:pt idx="39">
                  <c:v>1873.0667000000001</c:v>
                </c:pt>
                <c:pt idx="40">
                  <c:v>1873.6166000000001</c:v>
                </c:pt>
                <c:pt idx="41">
                  <c:v>1880.2197000000001</c:v>
                </c:pt>
                <c:pt idx="42">
                  <c:v>1857.9757999999999</c:v>
                </c:pt>
                <c:pt idx="43">
                  <c:v>1749.4358999999999</c:v>
                </c:pt>
                <c:pt idx="44">
                  <c:v>1808.7028</c:v>
                </c:pt>
                <c:pt idx="45">
                  <c:v>1781.5465999999999</c:v>
                </c:pt>
                <c:pt idx="46">
                  <c:v>1744.5389</c:v>
                </c:pt>
                <c:pt idx="47">
                  <c:v>1742.9228000000001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4B-4B00-A101-50B7E1438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3944.2154999999998</c:v>
                </c:pt>
                <c:pt idx="1">
                  <c:v>3781.6605</c:v>
                </c:pt>
                <c:pt idx="2">
                  <c:v>3822.6687000000002</c:v>
                </c:pt>
                <c:pt idx="3">
                  <c:v>3687.4027999999998</c:v>
                </c:pt>
                <c:pt idx="4">
                  <c:v>3638.116</c:v>
                </c:pt>
                <c:pt idx="5">
                  <c:v>3704.3325</c:v>
                </c:pt>
                <c:pt idx="6">
                  <c:v>3681.3020000000001</c:v>
                </c:pt>
                <c:pt idx="7">
                  <c:v>3611.6716000000001</c:v>
                </c:pt>
                <c:pt idx="8">
                  <c:v>3624.6754999999998</c:v>
                </c:pt>
                <c:pt idx="9">
                  <c:v>3736.3485000000001</c:v>
                </c:pt>
                <c:pt idx="10">
                  <c:v>3841.1628000000001</c:v>
                </c:pt>
                <c:pt idx="11">
                  <c:v>3921.2572</c:v>
                </c:pt>
                <c:pt idx="12">
                  <c:v>4011.8582000000001</c:v>
                </c:pt>
                <c:pt idx="13">
                  <c:v>3915.9929000000002</c:v>
                </c:pt>
                <c:pt idx="14">
                  <c:v>4178.2219999999998</c:v>
                </c:pt>
                <c:pt idx="15">
                  <c:v>4268.1522000000004</c:v>
                </c:pt>
                <c:pt idx="16">
                  <c:v>4367.7829000000002</c:v>
                </c:pt>
                <c:pt idx="17">
                  <c:v>4439.6387000000004</c:v>
                </c:pt>
                <c:pt idx="18">
                  <c:v>4614.5779000000002</c:v>
                </c:pt>
                <c:pt idx="19">
                  <c:v>4747.2384000000002</c:v>
                </c:pt>
                <c:pt idx="20">
                  <c:v>4782.9332000000004</c:v>
                </c:pt>
                <c:pt idx="21">
                  <c:v>4788.9312</c:v>
                </c:pt>
                <c:pt idx="22">
                  <c:v>4809.0916999999999</c:v>
                </c:pt>
                <c:pt idx="23">
                  <c:v>4781.2668000000003</c:v>
                </c:pt>
                <c:pt idx="24">
                  <c:v>4631.9949999999999</c:v>
                </c:pt>
                <c:pt idx="25">
                  <c:v>4682.5178999999998</c:v>
                </c:pt>
                <c:pt idx="26">
                  <c:v>4685.2461000000003</c:v>
                </c:pt>
                <c:pt idx="27">
                  <c:v>4725.3471</c:v>
                </c:pt>
                <c:pt idx="28">
                  <c:v>4797.6427999999996</c:v>
                </c:pt>
                <c:pt idx="29">
                  <c:v>4801.3730999999998</c:v>
                </c:pt>
                <c:pt idx="30">
                  <c:v>4753.1710000000003</c:v>
                </c:pt>
                <c:pt idx="31">
                  <c:v>4688.2723999999998</c:v>
                </c:pt>
                <c:pt idx="32">
                  <c:v>4660.8972000000003</c:v>
                </c:pt>
                <c:pt idx="33">
                  <c:v>4771.5442999999996</c:v>
                </c:pt>
                <c:pt idx="34">
                  <c:v>4750.6877999999997</c:v>
                </c:pt>
                <c:pt idx="35">
                  <c:v>4757.9638999999997</c:v>
                </c:pt>
                <c:pt idx="36">
                  <c:v>4802.0897999999997</c:v>
                </c:pt>
                <c:pt idx="37">
                  <c:v>4746.6539000000002</c:v>
                </c:pt>
                <c:pt idx="38">
                  <c:v>4708.1058000000003</c:v>
                </c:pt>
                <c:pt idx="39">
                  <c:v>4662.1508999999996</c:v>
                </c:pt>
                <c:pt idx="40">
                  <c:v>4652.2408999999998</c:v>
                </c:pt>
                <c:pt idx="41">
                  <c:v>4635.4098999999997</c:v>
                </c:pt>
                <c:pt idx="42">
                  <c:v>4575.9780000000001</c:v>
                </c:pt>
                <c:pt idx="43">
                  <c:v>4487.9530999999997</c:v>
                </c:pt>
                <c:pt idx="44">
                  <c:v>4503.3833999999997</c:v>
                </c:pt>
                <c:pt idx="45">
                  <c:v>4338.0273999999999</c:v>
                </c:pt>
                <c:pt idx="46">
                  <c:v>4107.5891000000001</c:v>
                </c:pt>
                <c:pt idx="47">
                  <c:v>4077.6927000000001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4B-4B00-A101-50B7E1438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3.3774000000000002</c:v>
                </c:pt>
                <c:pt idx="1">
                  <c:v>3.5781000000000001</c:v>
                </c:pt>
                <c:pt idx="2">
                  <c:v>3.6686000000000001</c:v>
                </c:pt>
                <c:pt idx="3">
                  <c:v>3.0339</c:v>
                </c:pt>
                <c:pt idx="4">
                  <c:v>3.3687</c:v>
                </c:pt>
                <c:pt idx="5">
                  <c:v>2.8933</c:v>
                </c:pt>
                <c:pt idx="6">
                  <c:v>2.6665999999999999</c:v>
                </c:pt>
                <c:pt idx="7">
                  <c:v>2.7610000000000001</c:v>
                </c:pt>
                <c:pt idx="8">
                  <c:v>2.9615</c:v>
                </c:pt>
                <c:pt idx="9">
                  <c:v>2.8146</c:v>
                </c:pt>
                <c:pt idx="10">
                  <c:v>2.9239999999999999</c:v>
                </c:pt>
                <c:pt idx="11">
                  <c:v>3.0575999999999999</c:v>
                </c:pt>
                <c:pt idx="12">
                  <c:v>3.4041999999999999</c:v>
                </c:pt>
                <c:pt idx="13">
                  <c:v>3.2705000000000002</c:v>
                </c:pt>
                <c:pt idx="14">
                  <c:v>3.0579000000000001</c:v>
                </c:pt>
                <c:pt idx="15">
                  <c:v>3.2593000000000001</c:v>
                </c:pt>
                <c:pt idx="16">
                  <c:v>3.2726999999999999</c:v>
                </c:pt>
                <c:pt idx="17">
                  <c:v>3.222</c:v>
                </c:pt>
                <c:pt idx="18">
                  <c:v>3.0209999999999999</c:v>
                </c:pt>
                <c:pt idx="19">
                  <c:v>2.3243999999999998</c:v>
                </c:pt>
                <c:pt idx="20">
                  <c:v>2.2704</c:v>
                </c:pt>
                <c:pt idx="21">
                  <c:v>1.9464999999999999</c:v>
                </c:pt>
                <c:pt idx="22">
                  <c:v>1.9871000000000001</c:v>
                </c:pt>
                <c:pt idx="23">
                  <c:v>2.2633999999999999</c:v>
                </c:pt>
                <c:pt idx="24">
                  <c:v>2.2494000000000001</c:v>
                </c:pt>
                <c:pt idx="25">
                  <c:v>2.4228999999999998</c:v>
                </c:pt>
                <c:pt idx="26">
                  <c:v>2.6514000000000002</c:v>
                </c:pt>
                <c:pt idx="27">
                  <c:v>2.7484999999999999</c:v>
                </c:pt>
                <c:pt idx="28">
                  <c:v>2.7399</c:v>
                </c:pt>
                <c:pt idx="29">
                  <c:v>2.9026999999999998</c:v>
                </c:pt>
                <c:pt idx="30">
                  <c:v>3.1396000000000002</c:v>
                </c:pt>
                <c:pt idx="31">
                  <c:v>3.0283000000000002</c:v>
                </c:pt>
                <c:pt idx="32">
                  <c:v>3.1324999999999998</c:v>
                </c:pt>
                <c:pt idx="33">
                  <c:v>3.3883000000000001</c:v>
                </c:pt>
                <c:pt idx="34">
                  <c:v>3.4451000000000001</c:v>
                </c:pt>
                <c:pt idx="35">
                  <c:v>3.2467999999999999</c:v>
                </c:pt>
                <c:pt idx="36">
                  <c:v>3.6583999999999999</c:v>
                </c:pt>
                <c:pt idx="37">
                  <c:v>3.7201</c:v>
                </c:pt>
                <c:pt idx="38">
                  <c:v>3.5463</c:v>
                </c:pt>
                <c:pt idx="39">
                  <c:v>3.1046</c:v>
                </c:pt>
                <c:pt idx="40">
                  <c:v>3.0102000000000002</c:v>
                </c:pt>
                <c:pt idx="41">
                  <c:v>2.0581</c:v>
                </c:pt>
                <c:pt idx="42">
                  <c:v>2.3450000000000002</c:v>
                </c:pt>
                <c:pt idx="43">
                  <c:v>2.6597</c:v>
                </c:pt>
                <c:pt idx="44">
                  <c:v>3.1223000000000001</c:v>
                </c:pt>
                <c:pt idx="45">
                  <c:v>3.1128999999999998</c:v>
                </c:pt>
                <c:pt idx="46">
                  <c:v>3.7385999999999999</c:v>
                </c:pt>
                <c:pt idx="47">
                  <c:v>4.0488999999999997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E2-41B5-9724-E61DE9D3A5F1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E2-41B5-9724-E61DE9D3A5F1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14.896940000000001</c:v>
                </c:pt>
                <c:pt idx="1">
                  <c:v>14.918240000000001</c:v>
                </c:pt>
                <c:pt idx="2">
                  <c:v>23.87125</c:v>
                </c:pt>
                <c:pt idx="3">
                  <c:v>25.74802</c:v>
                </c:pt>
                <c:pt idx="4">
                  <c:v>25.788070000000001</c:v>
                </c:pt>
                <c:pt idx="5">
                  <c:v>25.253329999999998</c:v>
                </c:pt>
                <c:pt idx="6">
                  <c:v>25.187049999999999</c:v>
                </c:pt>
                <c:pt idx="7">
                  <c:v>25.08297</c:v>
                </c:pt>
                <c:pt idx="8">
                  <c:v>24.877490000000002</c:v>
                </c:pt>
                <c:pt idx="9">
                  <c:v>25.093530000000001</c:v>
                </c:pt>
                <c:pt idx="10">
                  <c:v>25.175989999999999</c:v>
                </c:pt>
                <c:pt idx="11">
                  <c:v>27.409669999999998</c:v>
                </c:pt>
                <c:pt idx="12">
                  <c:v>25.84074</c:v>
                </c:pt>
                <c:pt idx="13">
                  <c:v>27.103069999999999</c:v>
                </c:pt>
                <c:pt idx="14">
                  <c:v>27.067519999999998</c:v>
                </c:pt>
                <c:pt idx="15">
                  <c:v>27.629069999999999</c:v>
                </c:pt>
                <c:pt idx="16">
                  <c:v>27.90748</c:v>
                </c:pt>
                <c:pt idx="17">
                  <c:v>28.06353</c:v>
                </c:pt>
                <c:pt idx="18">
                  <c:v>28.08296</c:v>
                </c:pt>
                <c:pt idx="19">
                  <c:v>28.583739999999999</c:v>
                </c:pt>
                <c:pt idx="20">
                  <c:v>29.390229999999999</c:v>
                </c:pt>
                <c:pt idx="21">
                  <c:v>29.329090000000001</c:v>
                </c:pt>
                <c:pt idx="22">
                  <c:v>29.160789999999999</c:v>
                </c:pt>
                <c:pt idx="23">
                  <c:v>29.192029999999999</c:v>
                </c:pt>
                <c:pt idx="24">
                  <c:v>29.010059999999999</c:v>
                </c:pt>
                <c:pt idx="25">
                  <c:v>28.32921</c:v>
                </c:pt>
                <c:pt idx="26">
                  <c:v>27.941490000000002</c:v>
                </c:pt>
                <c:pt idx="27">
                  <c:v>28.189050000000002</c:v>
                </c:pt>
                <c:pt idx="28">
                  <c:v>28.1996</c:v>
                </c:pt>
                <c:pt idx="29">
                  <c:v>28.604510000000001</c:v>
                </c:pt>
                <c:pt idx="30">
                  <c:v>28.09151</c:v>
                </c:pt>
                <c:pt idx="31">
                  <c:v>28.519269999999999</c:v>
                </c:pt>
                <c:pt idx="32">
                  <c:v>28.30677</c:v>
                </c:pt>
                <c:pt idx="33">
                  <c:v>28.372299999999999</c:v>
                </c:pt>
                <c:pt idx="34">
                  <c:v>21.667860000000001</c:v>
                </c:pt>
                <c:pt idx="35">
                  <c:v>18.382470000000001</c:v>
                </c:pt>
                <c:pt idx="36">
                  <c:v>9.7956599999999998</c:v>
                </c:pt>
                <c:pt idx="37">
                  <c:v>11.116540000000001</c:v>
                </c:pt>
                <c:pt idx="38">
                  <c:v>10.74105</c:v>
                </c:pt>
                <c:pt idx="39">
                  <c:v>11.015000000000001</c:v>
                </c:pt>
                <c:pt idx="40">
                  <c:v>11.20767</c:v>
                </c:pt>
                <c:pt idx="41">
                  <c:v>11.39737</c:v>
                </c:pt>
                <c:pt idx="42">
                  <c:v>13.56095</c:v>
                </c:pt>
                <c:pt idx="43">
                  <c:v>14.044079999999999</c:v>
                </c:pt>
                <c:pt idx="44">
                  <c:v>13.946809999999999</c:v>
                </c:pt>
                <c:pt idx="45">
                  <c:v>20.401720000000001</c:v>
                </c:pt>
                <c:pt idx="46">
                  <c:v>20.48208</c:v>
                </c:pt>
                <c:pt idx="47">
                  <c:v>20.359000000000002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E2-41B5-9724-E61DE9D3A5F1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13.366</c:v>
                </c:pt>
                <c:pt idx="1">
                  <c:v>12.298999999999999</c:v>
                </c:pt>
                <c:pt idx="2">
                  <c:v>12.805</c:v>
                </c:pt>
                <c:pt idx="3">
                  <c:v>13.073</c:v>
                </c:pt>
                <c:pt idx="4">
                  <c:v>12.961</c:v>
                </c:pt>
                <c:pt idx="5">
                  <c:v>13.151999999999999</c:v>
                </c:pt>
                <c:pt idx="6">
                  <c:v>12.688000000000001</c:v>
                </c:pt>
                <c:pt idx="7">
                  <c:v>13.391</c:v>
                </c:pt>
                <c:pt idx="8">
                  <c:v>12.935</c:v>
                </c:pt>
                <c:pt idx="9">
                  <c:v>11.901999999999999</c:v>
                </c:pt>
                <c:pt idx="10">
                  <c:v>11.086</c:v>
                </c:pt>
                <c:pt idx="11">
                  <c:v>11.33</c:v>
                </c:pt>
                <c:pt idx="12">
                  <c:v>10.698</c:v>
                </c:pt>
                <c:pt idx="13">
                  <c:v>11.194000000000001</c:v>
                </c:pt>
                <c:pt idx="14">
                  <c:v>11.803000000000001</c:v>
                </c:pt>
                <c:pt idx="15">
                  <c:v>12.468</c:v>
                </c:pt>
                <c:pt idx="16">
                  <c:v>12.593</c:v>
                </c:pt>
                <c:pt idx="17">
                  <c:v>13.662000000000001</c:v>
                </c:pt>
                <c:pt idx="18">
                  <c:v>13.003</c:v>
                </c:pt>
                <c:pt idx="19">
                  <c:v>12.09</c:v>
                </c:pt>
                <c:pt idx="20">
                  <c:v>12.657999999999999</c:v>
                </c:pt>
                <c:pt idx="21">
                  <c:v>12.387</c:v>
                </c:pt>
                <c:pt idx="22">
                  <c:v>12.334</c:v>
                </c:pt>
                <c:pt idx="23">
                  <c:v>11.715999999999999</c:v>
                </c:pt>
                <c:pt idx="24">
                  <c:v>11.259</c:v>
                </c:pt>
                <c:pt idx="25">
                  <c:v>12.115</c:v>
                </c:pt>
                <c:pt idx="26">
                  <c:v>12.358000000000001</c:v>
                </c:pt>
                <c:pt idx="27">
                  <c:v>12.923999999999999</c:v>
                </c:pt>
                <c:pt idx="28">
                  <c:v>12.901</c:v>
                </c:pt>
                <c:pt idx="29">
                  <c:v>13.129</c:v>
                </c:pt>
                <c:pt idx="30">
                  <c:v>12.726000000000001</c:v>
                </c:pt>
                <c:pt idx="31">
                  <c:v>14.074</c:v>
                </c:pt>
                <c:pt idx="32">
                  <c:v>13.394</c:v>
                </c:pt>
                <c:pt idx="33">
                  <c:v>12.275</c:v>
                </c:pt>
                <c:pt idx="34">
                  <c:v>11.701000000000001</c:v>
                </c:pt>
                <c:pt idx="35">
                  <c:v>11.446999999999999</c:v>
                </c:pt>
                <c:pt idx="36">
                  <c:v>10.377000000000001</c:v>
                </c:pt>
                <c:pt idx="37">
                  <c:v>10.499000000000001</c:v>
                </c:pt>
                <c:pt idx="38">
                  <c:v>12.083</c:v>
                </c:pt>
                <c:pt idx="39">
                  <c:v>13.976000000000001</c:v>
                </c:pt>
                <c:pt idx="40">
                  <c:v>14.247</c:v>
                </c:pt>
                <c:pt idx="41">
                  <c:v>14.1</c:v>
                </c:pt>
                <c:pt idx="42">
                  <c:v>10.914999999999999</c:v>
                </c:pt>
                <c:pt idx="43">
                  <c:v>12.725</c:v>
                </c:pt>
                <c:pt idx="44">
                  <c:v>13.648999999999999</c:v>
                </c:pt>
                <c:pt idx="45">
                  <c:v>13.506</c:v>
                </c:pt>
                <c:pt idx="46">
                  <c:v>14.178000000000001</c:v>
                </c:pt>
                <c:pt idx="47">
                  <c:v>14.241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E2-41B5-9724-E61DE9D3A5F1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E2-41B5-9724-E61DE9D3A5F1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E2-41B5-9724-E61DE9D3A5F1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E2-41B5-9724-E61DE9D3A5F1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E2-41B5-9724-E61DE9D3A5F1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22.0366</c:v>
                </c:pt>
                <c:pt idx="1">
                  <c:v>21.854600000000001</c:v>
                </c:pt>
                <c:pt idx="2">
                  <c:v>21.4483</c:v>
                </c:pt>
                <c:pt idx="3">
                  <c:v>21.7103</c:v>
                </c:pt>
                <c:pt idx="4">
                  <c:v>21.520499999999998</c:v>
                </c:pt>
                <c:pt idx="5">
                  <c:v>21.9452</c:v>
                </c:pt>
                <c:pt idx="6">
                  <c:v>21.212</c:v>
                </c:pt>
                <c:pt idx="7">
                  <c:v>21.931899999999999</c:v>
                </c:pt>
                <c:pt idx="8">
                  <c:v>21.625299999999999</c:v>
                </c:pt>
                <c:pt idx="9">
                  <c:v>21.5108</c:v>
                </c:pt>
                <c:pt idx="10">
                  <c:v>21.847799999999999</c:v>
                </c:pt>
                <c:pt idx="11">
                  <c:v>21.714099999999998</c:v>
                </c:pt>
                <c:pt idx="12">
                  <c:v>21.5197</c:v>
                </c:pt>
                <c:pt idx="13">
                  <c:v>20.941700000000001</c:v>
                </c:pt>
                <c:pt idx="14">
                  <c:v>21.277000000000001</c:v>
                </c:pt>
                <c:pt idx="15">
                  <c:v>20.718900000000001</c:v>
                </c:pt>
                <c:pt idx="16">
                  <c:v>20.380199999999999</c:v>
                </c:pt>
                <c:pt idx="17">
                  <c:v>21.677</c:v>
                </c:pt>
                <c:pt idx="18">
                  <c:v>21.659199999999998</c:v>
                </c:pt>
                <c:pt idx="19">
                  <c:v>21.651700000000002</c:v>
                </c:pt>
                <c:pt idx="20">
                  <c:v>21.307300000000001</c:v>
                </c:pt>
                <c:pt idx="21">
                  <c:v>21.880800000000001</c:v>
                </c:pt>
                <c:pt idx="22">
                  <c:v>21.5822</c:v>
                </c:pt>
                <c:pt idx="23">
                  <c:v>21.4175</c:v>
                </c:pt>
                <c:pt idx="24">
                  <c:v>21.779299999999999</c:v>
                </c:pt>
                <c:pt idx="25">
                  <c:v>21.662700000000001</c:v>
                </c:pt>
                <c:pt idx="26">
                  <c:v>21.397099999999998</c:v>
                </c:pt>
                <c:pt idx="27">
                  <c:v>21.555599999999998</c:v>
                </c:pt>
                <c:pt idx="28">
                  <c:v>21.509399999999999</c:v>
                </c:pt>
                <c:pt idx="29">
                  <c:v>19.711300000000001</c:v>
                </c:pt>
                <c:pt idx="30">
                  <c:v>21.468699999999998</c:v>
                </c:pt>
                <c:pt idx="31">
                  <c:v>21.5504</c:v>
                </c:pt>
                <c:pt idx="32">
                  <c:v>21.606999999999999</c:v>
                </c:pt>
                <c:pt idx="33">
                  <c:v>21.182700000000001</c:v>
                </c:pt>
                <c:pt idx="34">
                  <c:v>21.798999999999999</c:v>
                </c:pt>
                <c:pt idx="35">
                  <c:v>21.955300000000001</c:v>
                </c:pt>
                <c:pt idx="36">
                  <c:v>21.678000000000001</c:v>
                </c:pt>
                <c:pt idx="37">
                  <c:v>21.6447</c:v>
                </c:pt>
                <c:pt idx="38">
                  <c:v>21.7303</c:v>
                </c:pt>
                <c:pt idx="39">
                  <c:v>21.562899999999999</c:v>
                </c:pt>
                <c:pt idx="40">
                  <c:v>21.255400000000002</c:v>
                </c:pt>
                <c:pt idx="41">
                  <c:v>22.383900000000001</c:v>
                </c:pt>
                <c:pt idx="42">
                  <c:v>22.2485</c:v>
                </c:pt>
                <c:pt idx="43">
                  <c:v>21.738600000000002</c:v>
                </c:pt>
                <c:pt idx="44">
                  <c:v>21.5</c:v>
                </c:pt>
                <c:pt idx="45">
                  <c:v>21.575900000000001</c:v>
                </c:pt>
                <c:pt idx="46">
                  <c:v>21.652799999999999</c:v>
                </c:pt>
                <c:pt idx="47">
                  <c:v>21.695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E2-41B5-9724-E61DE9D3A5F1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26.6234</c:v>
                </c:pt>
                <c:pt idx="1">
                  <c:v>26.478300000000001</c:v>
                </c:pt>
                <c:pt idx="2">
                  <c:v>26.323799999999999</c:v>
                </c:pt>
                <c:pt idx="3">
                  <c:v>26.3857</c:v>
                </c:pt>
                <c:pt idx="4">
                  <c:v>26.246099999999998</c:v>
                </c:pt>
                <c:pt idx="5">
                  <c:v>25.8201</c:v>
                </c:pt>
                <c:pt idx="6">
                  <c:v>25.854099999999999</c:v>
                </c:pt>
                <c:pt idx="7">
                  <c:v>25.9572</c:v>
                </c:pt>
                <c:pt idx="8">
                  <c:v>26.108000000000001</c:v>
                </c:pt>
                <c:pt idx="9">
                  <c:v>26.491299999999999</c:v>
                </c:pt>
                <c:pt idx="10">
                  <c:v>26.970300000000002</c:v>
                </c:pt>
                <c:pt idx="11">
                  <c:v>27.394600000000001</c:v>
                </c:pt>
                <c:pt idx="12">
                  <c:v>27.996600000000001</c:v>
                </c:pt>
                <c:pt idx="13">
                  <c:v>28.128499999999999</c:v>
                </c:pt>
                <c:pt idx="14">
                  <c:v>27.385000000000002</c:v>
                </c:pt>
                <c:pt idx="15">
                  <c:v>26.985299999999999</c:v>
                </c:pt>
                <c:pt idx="16">
                  <c:v>26.68</c:v>
                </c:pt>
                <c:pt idx="17">
                  <c:v>27.625599999999999</c:v>
                </c:pt>
                <c:pt idx="18">
                  <c:v>27.776800000000001</c:v>
                </c:pt>
                <c:pt idx="19">
                  <c:v>27.819800000000001</c:v>
                </c:pt>
                <c:pt idx="20">
                  <c:v>28.541899999999998</c:v>
                </c:pt>
                <c:pt idx="21">
                  <c:v>28.107600000000001</c:v>
                </c:pt>
                <c:pt idx="22">
                  <c:v>27.872299999999999</c:v>
                </c:pt>
                <c:pt idx="23">
                  <c:v>27.995100000000001</c:v>
                </c:pt>
                <c:pt idx="24">
                  <c:v>27.541699999999999</c:v>
                </c:pt>
                <c:pt idx="25">
                  <c:v>27.1389</c:v>
                </c:pt>
                <c:pt idx="26">
                  <c:v>27.428899999999999</c:v>
                </c:pt>
                <c:pt idx="27">
                  <c:v>27.956600000000002</c:v>
                </c:pt>
                <c:pt idx="28">
                  <c:v>28.1432</c:v>
                </c:pt>
                <c:pt idx="29">
                  <c:v>28.292200000000001</c:v>
                </c:pt>
                <c:pt idx="30">
                  <c:v>28.2713</c:v>
                </c:pt>
                <c:pt idx="31">
                  <c:v>28.1876</c:v>
                </c:pt>
                <c:pt idx="32">
                  <c:v>28.109400000000001</c:v>
                </c:pt>
                <c:pt idx="33">
                  <c:v>28.6782</c:v>
                </c:pt>
                <c:pt idx="34">
                  <c:v>28.7592</c:v>
                </c:pt>
                <c:pt idx="35">
                  <c:v>28.793299999999999</c:v>
                </c:pt>
                <c:pt idx="36">
                  <c:v>30.226500000000001</c:v>
                </c:pt>
                <c:pt idx="37">
                  <c:v>31.506</c:v>
                </c:pt>
                <c:pt idx="38">
                  <c:v>31.670500000000001</c:v>
                </c:pt>
                <c:pt idx="39">
                  <c:v>31.121099999999998</c:v>
                </c:pt>
                <c:pt idx="40">
                  <c:v>31.063500000000001</c:v>
                </c:pt>
                <c:pt idx="41">
                  <c:v>30.866299999999999</c:v>
                </c:pt>
                <c:pt idx="42">
                  <c:v>30.148499999999999</c:v>
                </c:pt>
                <c:pt idx="43">
                  <c:v>29.011500000000002</c:v>
                </c:pt>
                <c:pt idx="44">
                  <c:v>28.289200000000001</c:v>
                </c:pt>
                <c:pt idx="45">
                  <c:v>27.6251</c:v>
                </c:pt>
                <c:pt idx="46">
                  <c:v>27.522099999999998</c:v>
                </c:pt>
                <c:pt idx="47">
                  <c:v>27.2056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EE2-41B5-9724-E61DE9D3A5F1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14.4749</c:v>
                </c:pt>
                <c:pt idx="1">
                  <c:v>14.867100000000001</c:v>
                </c:pt>
                <c:pt idx="2">
                  <c:v>15.2516</c:v>
                </c:pt>
                <c:pt idx="3">
                  <c:v>15.5565</c:v>
                </c:pt>
                <c:pt idx="4">
                  <c:v>15.3619</c:v>
                </c:pt>
                <c:pt idx="5">
                  <c:v>14.4155</c:v>
                </c:pt>
                <c:pt idx="6">
                  <c:v>14.805099999999999</c:v>
                </c:pt>
                <c:pt idx="7">
                  <c:v>14.5815</c:v>
                </c:pt>
                <c:pt idx="8">
                  <c:v>14.5223</c:v>
                </c:pt>
                <c:pt idx="9">
                  <c:v>15.1183</c:v>
                </c:pt>
                <c:pt idx="10">
                  <c:v>14.2209</c:v>
                </c:pt>
                <c:pt idx="11">
                  <c:v>13.641400000000001</c:v>
                </c:pt>
                <c:pt idx="12">
                  <c:v>12.510199999999999</c:v>
                </c:pt>
                <c:pt idx="13">
                  <c:v>10.108499999999999</c:v>
                </c:pt>
                <c:pt idx="14">
                  <c:v>9.9460999999999995</c:v>
                </c:pt>
                <c:pt idx="15">
                  <c:v>9.7866999999999997</c:v>
                </c:pt>
                <c:pt idx="16">
                  <c:v>9.7394999999999996</c:v>
                </c:pt>
                <c:pt idx="17">
                  <c:v>8.1217000000000006</c:v>
                </c:pt>
                <c:pt idx="18">
                  <c:v>7.3127000000000004</c:v>
                </c:pt>
                <c:pt idx="19">
                  <c:v>7.0133999999999999</c:v>
                </c:pt>
                <c:pt idx="20">
                  <c:v>5.9459</c:v>
                </c:pt>
                <c:pt idx="21">
                  <c:v>7.1322000000000001</c:v>
                </c:pt>
                <c:pt idx="22">
                  <c:v>7.9847000000000001</c:v>
                </c:pt>
                <c:pt idx="23">
                  <c:v>7.6395999999999997</c:v>
                </c:pt>
                <c:pt idx="24">
                  <c:v>10.036899999999999</c:v>
                </c:pt>
                <c:pt idx="25">
                  <c:v>11.812799999999999</c:v>
                </c:pt>
                <c:pt idx="26">
                  <c:v>12.1852</c:v>
                </c:pt>
                <c:pt idx="27">
                  <c:v>12.6256</c:v>
                </c:pt>
                <c:pt idx="28">
                  <c:v>12.9643</c:v>
                </c:pt>
                <c:pt idx="29">
                  <c:v>12.8453</c:v>
                </c:pt>
                <c:pt idx="30">
                  <c:v>13.0502</c:v>
                </c:pt>
                <c:pt idx="31">
                  <c:v>13.39</c:v>
                </c:pt>
                <c:pt idx="32">
                  <c:v>12.833299999999999</c:v>
                </c:pt>
                <c:pt idx="33">
                  <c:v>12.7234</c:v>
                </c:pt>
                <c:pt idx="34">
                  <c:v>13.316800000000001</c:v>
                </c:pt>
                <c:pt idx="35">
                  <c:v>14.072100000000001</c:v>
                </c:pt>
                <c:pt idx="36">
                  <c:v>14.0825</c:v>
                </c:pt>
                <c:pt idx="37">
                  <c:v>13.193199999999999</c:v>
                </c:pt>
                <c:pt idx="38">
                  <c:v>12.3645</c:v>
                </c:pt>
                <c:pt idx="39">
                  <c:v>9.8801000000000005</c:v>
                </c:pt>
                <c:pt idx="40">
                  <c:v>9.9894999999999996</c:v>
                </c:pt>
                <c:pt idx="41">
                  <c:v>10.5863</c:v>
                </c:pt>
                <c:pt idx="42">
                  <c:v>10.7371</c:v>
                </c:pt>
                <c:pt idx="43">
                  <c:v>10.889900000000001</c:v>
                </c:pt>
                <c:pt idx="44">
                  <c:v>11.53</c:v>
                </c:pt>
                <c:pt idx="45">
                  <c:v>11.5862</c:v>
                </c:pt>
                <c:pt idx="46">
                  <c:v>12.210100000000001</c:v>
                </c:pt>
                <c:pt idx="47">
                  <c:v>14.5276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EE2-41B5-9724-E61DE9D3A5F1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13.51</c:v>
                </c:pt>
                <c:pt idx="1">
                  <c:v>12.56</c:v>
                </c:pt>
                <c:pt idx="2">
                  <c:v>11.49</c:v>
                </c:pt>
                <c:pt idx="3">
                  <c:v>11.64</c:v>
                </c:pt>
                <c:pt idx="4">
                  <c:v>13.22</c:v>
                </c:pt>
                <c:pt idx="5">
                  <c:v>13.68</c:v>
                </c:pt>
                <c:pt idx="6">
                  <c:v>13.68</c:v>
                </c:pt>
                <c:pt idx="7">
                  <c:v>13.41</c:v>
                </c:pt>
                <c:pt idx="8">
                  <c:v>13.63</c:v>
                </c:pt>
                <c:pt idx="9">
                  <c:v>13.4</c:v>
                </c:pt>
                <c:pt idx="10">
                  <c:v>13.73</c:v>
                </c:pt>
                <c:pt idx="11">
                  <c:v>13.62</c:v>
                </c:pt>
                <c:pt idx="12">
                  <c:v>13.38</c:v>
                </c:pt>
                <c:pt idx="13">
                  <c:v>13.7</c:v>
                </c:pt>
                <c:pt idx="14">
                  <c:v>14.09</c:v>
                </c:pt>
                <c:pt idx="15">
                  <c:v>14.21</c:v>
                </c:pt>
                <c:pt idx="16">
                  <c:v>14.13</c:v>
                </c:pt>
                <c:pt idx="17">
                  <c:v>14.16</c:v>
                </c:pt>
                <c:pt idx="18">
                  <c:v>14.19</c:v>
                </c:pt>
                <c:pt idx="19">
                  <c:v>13.94</c:v>
                </c:pt>
                <c:pt idx="20">
                  <c:v>14.29</c:v>
                </c:pt>
                <c:pt idx="21">
                  <c:v>14.6</c:v>
                </c:pt>
                <c:pt idx="22">
                  <c:v>14.57</c:v>
                </c:pt>
                <c:pt idx="23">
                  <c:v>14.32</c:v>
                </c:pt>
                <c:pt idx="24">
                  <c:v>14.24</c:v>
                </c:pt>
                <c:pt idx="25">
                  <c:v>14.26</c:v>
                </c:pt>
                <c:pt idx="26">
                  <c:v>14.2</c:v>
                </c:pt>
                <c:pt idx="27">
                  <c:v>14.04</c:v>
                </c:pt>
                <c:pt idx="28">
                  <c:v>13.85</c:v>
                </c:pt>
                <c:pt idx="29">
                  <c:v>13.18</c:v>
                </c:pt>
                <c:pt idx="30">
                  <c:v>13.35</c:v>
                </c:pt>
                <c:pt idx="31">
                  <c:v>10.050000000000001</c:v>
                </c:pt>
                <c:pt idx="32">
                  <c:v>12.36</c:v>
                </c:pt>
                <c:pt idx="33">
                  <c:v>9.7899999999999991</c:v>
                </c:pt>
                <c:pt idx="34">
                  <c:v>10.97</c:v>
                </c:pt>
                <c:pt idx="35">
                  <c:v>12.28</c:v>
                </c:pt>
                <c:pt idx="36">
                  <c:v>14.33</c:v>
                </c:pt>
                <c:pt idx="37">
                  <c:v>12.79</c:v>
                </c:pt>
                <c:pt idx="38">
                  <c:v>13.47</c:v>
                </c:pt>
                <c:pt idx="39">
                  <c:v>13.52</c:v>
                </c:pt>
                <c:pt idx="40">
                  <c:v>12.15</c:v>
                </c:pt>
                <c:pt idx="41">
                  <c:v>11.69</c:v>
                </c:pt>
                <c:pt idx="42">
                  <c:v>13.98</c:v>
                </c:pt>
                <c:pt idx="43">
                  <c:v>14.29</c:v>
                </c:pt>
                <c:pt idx="44">
                  <c:v>14.23</c:v>
                </c:pt>
                <c:pt idx="45">
                  <c:v>13.84</c:v>
                </c:pt>
                <c:pt idx="46">
                  <c:v>14.54</c:v>
                </c:pt>
                <c:pt idx="47">
                  <c:v>14.14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EE2-41B5-9724-E61DE9D3A5F1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31.48</c:v>
                </c:pt>
                <c:pt idx="1">
                  <c:v>32.201999999999998</c:v>
                </c:pt>
                <c:pt idx="2">
                  <c:v>31.138000000000002</c:v>
                </c:pt>
                <c:pt idx="3">
                  <c:v>31.084</c:v>
                </c:pt>
                <c:pt idx="4">
                  <c:v>31.51</c:v>
                </c:pt>
                <c:pt idx="5">
                  <c:v>30.41</c:v>
                </c:pt>
                <c:pt idx="6">
                  <c:v>31.053999999999998</c:v>
                </c:pt>
                <c:pt idx="7">
                  <c:v>30.943999999999999</c:v>
                </c:pt>
                <c:pt idx="8">
                  <c:v>31.204000000000001</c:v>
                </c:pt>
                <c:pt idx="9">
                  <c:v>31.238</c:v>
                </c:pt>
                <c:pt idx="10">
                  <c:v>31.876000000000001</c:v>
                </c:pt>
                <c:pt idx="11">
                  <c:v>32.384</c:v>
                </c:pt>
                <c:pt idx="12">
                  <c:v>31.988</c:v>
                </c:pt>
                <c:pt idx="13">
                  <c:v>31.673999999999999</c:v>
                </c:pt>
                <c:pt idx="14">
                  <c:v>30.782</c:v>
                </c:pt>
                <c:pt idx="15">
                  <c:v>30.67</c:v>
                </c:pt>
                <c:pt idx="16">
                  <c:v>28.765999999999998</c:v>
                </c:pt>
                <c:pt idx="17">
                  <c:v>27.468</c:v>
                </c:pt>
                <c:pt idx="18">
                  <c:v>28.52</c:v>
                </c:pt>
                <c:pt idx="19">
                  <c:v>29.41</c:v>
                </c:pt>
                <c:pt idx="20">
                  <c:v>30.045999999999999</c:v>
                </c:pt>
                <c:pt idx="21">
                  <c:v>30.032</c:v>
                </c:pt>
                <c:pt idx="22">
                  <c:v>28.974</c:v>
                </c:pt>
                <c:pt idx="23">
                  <c:v>29.294</c:v>
                </c:pt>
                <c:pt idx="24">
                  <c:v>29.08</c:v>
                </c:pt>
                <c:pt idx="25">
                  <c:v>29.946000000000002</c:v>
                </c:pt>
                <c:pt idx="26">
                  <c:v>29.454000000000001</c:v>
                </c:pt>
                <c:pt idx="27">
                  <c:v>29.308</c:v>
                </c:pt>
                <c:pt idx="28">
                  <c:v>28.888000000000002</c:v>
                </c:pt>
                <c:pt idx="29">
                  <c:v>28.745999999999999</c:v>
                </c:pt>
                <c:pt idx="30">
                  <c:v>28.364000000000001</c:v>
                </c:pt>
                <c:pt idx="31">
                  <c:v>28.271999999999998</c:v>
                </c:pt>
                <c:pt idx="32">
                  <c:v>29.03</c:v>
                </c:pt>
                <c:pt idx="33">
                  <c:v>30.93</c:v>
                </c:pt>
                <c:pt idx="34">
                  <c:v>32.033999999999999</c:v>
                </c:pt>
                <c:pt idx="35">
                  <c:v>31.8</c:v>
                </c:pt>
                <c:pt idx="36">
                  <c:v>31.79</c:v>
                </c:pt>
                <c:pt idx="37">
                  <c:v>31.923999999999999</c:v>
                </c:pt>
                <c:pt idx="38">
                  <c:v>32.816000000000003</c:v>
                </c:pt>
                <c:pt idx="39">
                  <c:v>32.911999999999999</c:v>
                </c:pt>
                <c:pt idx="40">
                  <c:v>32.58</c:v>
                </c:pt>
                <c:pt idx="41">
                  <c:v>31.65</c:v>
                </c:pt>
                <c:pt idx="42">
                  <c:v>32.450000000000003</c:v>
                </c:pt>
                <c:pt idx="43">
                  <c:v>32.363999999999997</c:v>
                </c:pt>
                <c:pt idx="44">
                  <c:v>32.752000000000002</c:v>
                </c:pt>
                <c:pt idx="45">
                  <c:v>32.195999999999998</c:v>
                </c:pt>
                <c:pt idx="46">
                  <c:v>31.475999999999999</c:v>
                </c:pt>
                <c:pt idx="47">
                  <c:v>31.594000000000001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E2-41B5-9724-E61DE9D3A5F1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EE2-41B5-9724-E61DE9D3A5F1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EE2-41B5-9724-E61DE9D3A5F1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48.654000000000003</c:v>
                </c:pt>
                <c:pt idx="1">
                  <c:v>48.67</c:v>
                </c:pt>
                <c:pt idx="2">
                  <c:v>48.859000000000002</c:v>
                </c:pt>
                <c:pt idx="3">
                  <c:v>48.703000000000003</c:v>
                </c:pt>
                <c:pt idx="4">
                  <c:v>48.674999999999997</c:v>
                </c:pt>
                <c:pt idx="5">
                  <c:v>48.145000000000003</c:v>
                </c:pt>
                <c:pt idx="6">
                  <c:v>48.2</c:v>
                </c:pt>
                <c:pt idx="7">
                  <c:v>48.756</c:v>
                </c:pt>
                <c:pt idx="8">
                  <c:v>48.743000000000002</c:v>
                </c:pt>
                <c:pt idx="9">
                  <c:v>48.749000000000002</c:v>
                </c:pt>
                <c:pt idx="10">
                  <c:v>48.88</c:v>
                </c:pt>
                <c:pt idx="11">
                  <c:v>48.965000000000003</c:v>
                </c:pt>
                <c:pt idx="12">
                  <c:v>48.712000000000003</c:v>
                </c:pt>
                <c:pt idx="13">
                  <c:v>47.877000000000002</c:v>
                </c:pt>
                <c:pt idx="14">
                  <c:v>47.707999999999998</c:v>
                </c:pt>
                <c:pt idx="15">
                  <c:v>47.707999999999998</c:v>
                </c:pt>
                <c:pt idx="16">
                  <c:v>47.73</c:v>
                </c:pt>
                <c:pt idx="17">
                  <c:v>47.811999999999998</c:v>
                </c:pt>
                <c:pt idx="18">
                  <c:v>48</c:v>
                </c:pt>
                <c:pt idx="19">
                  <c:v>47.942</c:v>
                </c:pt>
                <c:pt idx="20">
                  <c:v>47.893999999999998</c:v>
                </c:pt>
                <c:pt idx="21">
                  <c:v>48.536999999999999</c:v>
                </c:pt>
                <c:pt idx="22">
                  <c:v>48.671999999999997</c:v>
                </c:pt>
                <c:pt idx="23">
                  <c:v>48.57</c:v>
                </c:pt>
                <c:pt idx="24">
                  <c:v>48.438000000000002</c:v>
                </c:pt>
                <c:pt idx="25">
                  <c:v>48.41</c:v>
                </c:pt>
                <c:pt idx="26">
                  <c:v>48.304000000000002</c:v>
                </c:pt>
                <c:pt idx="27">
                  <c:v>47.932000000000002</c:v>
                </c:pt>
                <c:pt idx="28">
                  <c:v>48.084000000000003</c:v>
                </c:pt>
                <c:pt idx="29">
                  <c:v>47.96</c:v>
                </c:pt>
                <c:pt idx="30">
                  <c:v>48.018000000000001</c:v>
                </c:pt>
                <c:pt idx="31">
                  <c:v>48.195</c:v>
                </c:pt>
                <c:pt idx="32">
                  <c:v>48.079000000000001</c:v>
                </c:pt>
                <c:pt idx="33">
                  <c:v>48.106999999999999</c:v>
                </c:pt>
                <c:pt idx="34">
                  <c:v>47.9</c:v>
                </c:pt>
                <c:pt idx="35">
                  <c:v>48.412999999999997</c:v>
                </c:pt>
                <c:pt idx="36">
                  <c:v>49.140999999999998</c:v>
                </c:pt>
                <c:pt idx="37">
                  <c:v>49.082000000000001</c:v>
                </c:pt>
                <c:pt idx="38">
                  <c:v>49.131</c:v>
                </c:pt>
                <c:pt idx="39">
                  <c:v>48.976999999999997</c:v>
                </c:pt>
                <c:pt idx="40">
                  <c:v>48.741</c:v>
                </c:pt>
                <c:pt idx="41">
                  <c:v>48.786999999999999</c:v>
                </c:pt>
                <c:pt idx="42">
                  <c:v>48.817</c:v>
                </c:pt>
                <c:pt idx="43">
                  <c:v>49.01</c:v>
                </c:pt>
                <c:pt idx="44">
                  <c:v>48.601999999999997</c:v>
                </c:pt>
                <c:pt idx="45">
                  <c:v>48.847999999999999</c:v>
                </c:pt>
                <c:pt idx="46">
                  <c:v>48.526000000000003</c:v>
                </c:pt>
                <c:pt idx="47">
                  <c:v>48.662999999999997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EE2-41B5-9724-E61DE9D3A5F1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EE2-41B5-9724-E61DE9D3A5F1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30.037929999999999</c:v>
                </c:pt>
                <c:pt idx="1">
                  <c:v>39.699179999999998</c:v>
                </c:pt>
                <c:pt idx="2">
                  <c:v>46.665889999999997</c:v>
                </c:pt>
                <c:pt idx="3">
                  <c:v>44.461869999999998</c:v>
                </c:pt>
                <c:pt idx="4">
                  <c:v>37.122100000000003</c:v>
                </c:pt>
                <c:pt idx="5">
                  <c:v>43.53886</c:v>
                </c:pt>
                <c:pt idx="6">
                  <c:v>44.805929999999996</c:v>
                </c:pt>
                <c:pt idx="7">
                  <c:v>33.299900000000001</c:v>
                </c:pt>
                <c:pt idx="8">
                  <c:v>25.279879999999999</c:v>
                </c:pt>
                <c:pt idx="9">
                  <c:v>34.74277</c:v>
                </c:pt>
                <c:pt idx="10">
                  <c:v>41.726889999999997</c:v>
                </c:pt>
                <c:pt idx="11">
                  <c:v>43.502459999999999</c:v>
                </c:pt>
                <c:pt idx="12">
                  <c:v>43.292540000000002</c:v>
                </c:pt>
                <c:pt idx="13">
                  <c:v>41.311360000000001</c:v>
                </c:pt>
                <c:pt idx="14">
                  <c:v>30.70627</c:v>
                </c:pt>
                <c:pt idx="15">
                  <c:v>26.729510000000001</c:v>
                </c:pt>
                <c:pt idx="16">
                  <c:v>17.861550000000001</c:v>
                </c:pt>
                <c:pt idx="17">
                  <c:v>24.447120000000002</c:v>
                </c:pt>
                <c:pt idx="18">
                  <c:v>18.737919999999999</c:v>
                </c:pt>
                <c:pt idx="19">
                  <c:v>31.791830000000001</c:v>
                </c:pt>
                <c:pt idx="20">
                  <c:v>42.294519999999999</c:v>
                </c:pt>
                <c:pt idx="21">
                  <c:v>42.029800000000002</c:v>
                </c:pt>
                <c:pt idx="22">
                  <c:v>38.260399999999997</c:v>
                </c:pt>
                <c:pt idx="23">
                  <c:v>39.405999999999999</c:v>
                </c:pt>
                <c:pt idx="24">
                  <c:v>30.631309999999999</c:v>
                </c:pt>
                <c:pt idx="25">
                  <c:v>24.7806</c:v>
                </c:pt>
                <c:pt idx="26">
                  <c:v>37.44558</c:v>
                </c:pt>
                <c:pt idx="27">
                  <c:v>46.491790000000002</c:v>
                </c:pt>
                <c:pt idx="28">
                  <c:v>42.319240000000001</c:v>
                </c:pt>
                <c:pt idx="29">
                  <c:v>41.384270000000001</c:v>
                </c:pt>
                <c:pt idx="30">
                  <c:v>34.139110000000002</c:v>
                </c:pt>
                <c:pt idx="31">
                  <c:v>33.381189999999997</c:v>
                </c:pt>
                <c:pt idx="32">
                  <c:v>37.308509999999998</c:v>
                </c:pt>
                <c:pt idx="33">
                  <c:v>38.408929999999998</c:v>
                </c:pt>
                <c:pt idx="34">
                  <c:v>38.45749</c:v>
                </c:pt>
                <c:pt idx="35">
                  <c:v>32.888559999999998</c:v>
                </c:pt>
                <c:pt idx="36">
                  <c:v>10.045109999999999</c:v>
                </c:pt>
                <c:pt idx="37">
                  <c:v>7.5741699999999996</c:v>
                </c:pt>
                <c:pt idx="38">
                  <c:v>9.0259199999999993</c:v>
                </c:pt>
                <c:pt idx="39">
                  <c:v>9.9526800000000009</c:v>
                </c:pt>
                <c:pt idx="40">
                  <c:v>11.25503</c:v>
                </c:pt>
                <c:pt idx="41">
                  <c:v>43.541420000000002</c:v>
                </c:pt>
                <c:pt idx="42">
                  <c:v>44.960520000000002</c:v>
                </c:pt>
                <c:pt idx="43">
                  <c:v>31.032080000000001</c:v>
                </c:pt>
                <c:pt idx="44">
                  <c:v>37.711570000000002</c:v>
                </c:pt>
                <c:pt idx="45">
                  <c:v>40.127130000000001</c:v>
                </c:pt>
                <c:pt idx="46">
                  <c:v>47.969450000000002</c:v>
                </c:pt>
                <c:pt idx="47">
                  <c:v>38.624319999999997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EE2-41B5-9724-E61DE9D3A5F1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EE2-41B5-9724-E61DE9D3A5F1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8.5</c:v>
                </c:pt>
                <c:pt idx="1">
                  <c:v>8.6999999999999993</c:v>
                </c:pt>
                <c:pt idx="2">
                  <c:v>9.3000000000000007</c:v>
                </c:pt>
                <c:pt idx="3">
                  <c:v>9.5</c:v>
                </c:pt>
                <c:pt idx="4">
                  <c:v>9.5</c:v>
                </c:pt>
                <c:pt idx="5">
                  <c:v>9.5</c:v>
                </c:pt>
                <c:pt idx="6">
                  <c:v>9.5</c:v>
                </c:pt>
                <c:pt idx="7">
                  <c:v>9.5</c:v>
                </c:pt>
                <c:pt idx="8">
                  <c:v>9.5</c:v>
                </c:pt>
                <c:pt idx="9">
                  <c:v>9.5</c:v>
                </c:pt>
                <c:pt idx="10">
                  <c:v>9.5</c:v>
                </c:pt>
                <c:pt idx="11">
                  <c:v>9.5</c:v>
                </c:pt>
                <c:pt idx="12">
                  <c:v>9.5</c:v>
                </c:pt>
                <c:pt idx="13">
                  <c:v>9.4</c:v>
                </c:pt>
                <c:pt idx="14">
                  <c:v>9</c:v>
                </c:pt>
                <c:pt idx="15">
                  <c:v>8.8000000000000007</c:v>
                </c:pt>
                <c:pt idx="16">
                  <c:v>8.4</c:v>
                </c:pt>
                <c:pt idx="17">
                  <c:v>8.5</c:v>
                </c:pt>
                <c:pt idx="18">
                  <c:v>8.6</c:v>
                </c:pt>
                <c:pt idx="19">
                  <c:v>8.6</c:v>
                </c:pt>
                <c:pt idx="20">
                  <c:v>8.5</c:v>
                </c:pt>
                <c:pt idx="21">
                  <c:v>8.5</c:v>
                </c:pt>
                <c:pt idx="22">
                  <c:v>8.5</c:v>
                </c:pt>
                <c:pt idx="23">
                  <c:v>8.5</c:v>
                </c:pt>
                <c:pt idx="24">
                  <c:v>8.6</c:v>
                </c:pt>
                <c:pt idx="25">
                  <c:v>8.6</c:v>
                </c:pt>
                <c:pt idx="26">
                  <c:v>9.1999999999999993</c:v>
                </c:pt>
                <c:pt idx="27">
                  <c:v>9.5</c:v>
                </c:pt>
                <c:pt idx="28">
                  <c:v>9.5</c:v>
                </c:pt>
                <c:pt idx="29">
                  <c:v>9.4</c:v>
                </c:pt>
                <c:pt idx="30">
                  <c:v>9.3000000000000007</c:v>
                </c:pt>
                <c:pt idx="31">
                  <c:v>9.1</c:v>
                </c:pt>
                <c:pt idx="32">
                  <c:v>8.6</c:v>
                </c:pt>
                <c:pt idx="33">
                  <c:v>8.6</c:v>
                </c:pt>
                <c:pt idx="34">
                  <c:v>8.5</c:v>
                </c:pt>
                <c:pt idx="35">
                  <c:v>7.8</c:v>
                </c:pt>
                <c:pt idx="36">
                  <c:v>7.8</c:v>
                </c:pt>
                <c:pt idx="37">
                  <c:v>7.7</c:v>
                </c:pt>
                <c:pt idx="38">
                  <c:v>7.6</c:v>
                </c:pt>
                <c:pt idx="39">
                  <c:v>7.7</c:v>
                </c:pt>
                <c:pt idx="40">
                  <c:v>7.7</c:v>
                </c:pt>
                <c:pt idx="41">
                  <c:v>7.8</c:v>
                </c:pt>
                <c:pt idx="42">
                  <c:v>7.7</c:v>
                </c:pt>
                <c:pt idx="43">
                  <c:v>7.9</c:v>
                </c:pt>
                <c:pt idx="44">
                  <c:v>8.4</c:v>
                </c:pt>
                <c:pt idx="45">
                  <c:v>8.4</c:v>
                </c:pt>
                <c:pt idx="46">
                  <c:v>8.1999999999999993</c:v>
                </c:pt>
                <c:pt idx="47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EE2-41B5-9724-E61DE9D3A5F1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EE2-41B5-9724-E61DE9D3A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97.839519999999993</c:v>
                </c:pt>
                <c:pt idx="1">
                  <c:v>165.66492</c:v>
                </c:pt>
                <c:pt idx="2">
                  <c:v>152.68065999999999</c:v>
                </c:pt>
                <c:pt idx="3">
                  <c:v>127.56699999999999</c:v>
                </c:pt>
                <c:pt idx="4">
                  <c:v>112.98368000000001</c:v>
                </c:pt>
                <c:pt idx="5">
                  <c:v>106.13711000000001</c:v>
                </c:pt>
                <c:pt idx="6">
                  <c:v>113.81819</c:v>
                </c:pt>
                <c:pt idx="7">
                  <c:v>138.93284</c:v>
                </c:pt>
                <c:pt idx="8">
                  <c:v>169.64053000000001</c:v>
                </c:pt>
                <c:pt idx="9">
                  <c:v>149.90854999999999</c:v>
                </c:pt>
                <c:pt idx="10">
                  <c:v>144.44130999999999</c:v>
                </c:pt>
                <c:pt idx="11">
                  <c:v>139.60462999999999</c:v>
                </c:pt>
                <c:pt idx="12">
                  <c:v>132.35767000000001</c:v>
                </c:pt>
                <c:pt idx="13">
                  <c:v>114.19667</c:v>
                </c:pt>
                <c:pt idx="14">
                  <c:v>105.53285</c:v>
                </c:pt>
                <c:pt idx="15">
                  <c:v>117.75055</c:v>
                </c:pt>
                <c:pt idx="16">
                  <c:v>133.96987999999999</c:v>
                </c:pt>
                <c:pt idx="17">
                  <c:v>144.36869999999999</c:v>
                </c:pt>
                <c:pt idx="18">
                  <c:v>140.22603000000001</c:v>
                </c:pt>
                <c:pt idx="19">
                  <c:v>141.72855999999999</c:v>
                </c:pt>
                <c:pt idx="20">
                  <c:v>141.50698</c:v>
                </c:pt>
                <c:pt idx="21">
                  <c:v>148.64957999999999</c:v>
                </c:pt>
                <c:pt idx="22">
                  <c:v>112.41852</c:v>
                </c:pt>
                <c:pt idx="23">
                  <c:v>95.185519999999997</c:v>
                </c:pt>
                <c:pt idx="24">
                  <c:v>161.73275000000001</c:v>
                </c:pt>
                <c:pt idx="25">
                  <c:v>137.91489000000001</c:v>
                </c:pt>
                <c:pt idx="26">
                  <c:v>144.24377999999999</c:v>
                </c:pt>
                <c:pt idx="27">
                  <c:v>138.67690999999999</c:v>
                </c:pt>
                <c:pt idx="28">
                  <c:v>110.31404999999999</c:v>
                </c:pt>
                <c:pt idx="29">
                  <c:v>108.01423</c:v>
                </c:pt>
                <c:pt idx="30">
                  <c:v>116.47842</c:v>
                </c:pt>
                <c:pt idx="31">
                  <c:v>148.60626999999999</c:v>
                </c:pt>
                <c:pt idx="32">
                  <c:v>153.03479999999999</c:v>
                </c:pt>
                <c:pt idx="33">
                  <c:v>152.56621999999999</c:v>
                </c:pt>
                <c:pt idx="34">
                  <c:v>150.75341</c:v>
                </c:pt>
                <c:pt idx="35">
                  <c:v>161.13378</c:v>
                </c:pt>
                <c:pt idx="36">
                  <c:v>42.368040000000001</c:v>
                </c:pt>
                <c:pt idx="37">
                  <c:v>38.33596</c:v>
                </c:pt>
                <c:pt idx="38">
                  <c:v>27.26548</c:v>
                </c:pt>
                <c:pt idx="39">
                  <c:v>27.37799</c:v>
                </c:pt>
                <c:pt idx="40">
                  <c:v>28.055759999999999</c:v>
                </c:pt>
                <c:pt idx="41">
                  <c:v>31.453040000000001</c:v>
                </c:pt>
                <c:pt idx="42">
                  <c:v>34.098959999999998</c:v>
                </c:pt>
                <c:pt idx="43">
                  <c:v>36.927750000000003</c:v>
                </c:pt>
                <c:pt idx="44">
                  <c:v>118.68376000000001</c:v>
                </c:pt>
                <c:pt idx="45">
                  <c:v>82.040719999999993</c:v>
                </c:pt>
                <c:pt idx="46">
                  <c:v>147.98478</c:v>
                </c:pt>
                <c:pt idx="47">
                  <c:v>135.68622999999999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6A-435C-A7F4-8DE6569F4CF3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6A-435C-A7F4-8DE6569F4CF3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10.22635</c:v>
                </c:pt>
                <c:pt idx="1">
                  <c:v>10.160209999999999</c:v>
                </c:pt>
                <c:pt idx="2">
                  <c:v>10.005549999999999</c:v>
                </c:pt>
                <c:pt idx="3">
                  <c:v>9.7598000000000003</c:v>
                </c:pt>
                <c:pt idx="4">
                  <c:v>10.126440000000001</c:v>
                </c:pt>
                <c:pt idx="5">
                  <c:v>10.07315</c:v>
                </c:pt>
                <c:pt idx="6">
                  <c:v>10.277290000000001</c:v>
                </c:pt>
                <c:pt idx="7">
                  <c:v>10.19506</c:v>
                </c:pt>
                <c:pt idx="8">
                  <c:v>10.264849999999999</c:v>
                </c:pt>
                <c:pt idx="9">
                  <c:v>10.33854</c:v>
                </c:pt>
                <c:pt idx="10">
                  <c:v>10.201029999999999</c:v>
                </c:pt>
                <c:pt idx="11">
                  <c:v>10.23953</c:v>
                </c:pt>
                <c:pt idx="12">
                  <c:v>10.24591</c:v>
                </c:pt>
                <c:pt idx="13">
                  <c:v>10.117000000000001</c:v>
                </c:pt>
                <c:pt idx="14">
                  <c:v>9.9197000000000006</c:v>
                </c:pt>
                <c:pt idx="15">
                  <c:v>10.263680000000001</c:v>
                </c:pt>
                <c:pt idx="16">
                  <c:v>10.21003</c:v>
                </c:pt>
                <c:pt idx="17">
                  <c:v>10.28932</c:v>
                </c:pt>
                <c:pt idx="18">
                  <c:v>10.691050000000001</c:v>
                </c:pt>
                <c:pt idx="19">
                  <c:v>10.454050000000001</c:v>
                </c:pt>
                <c:pt idx="20">
                  <c:v>10.53764</c:v>
                </c:pt>
                <c:pt idx="21">
                  <c:v>10.448180000000001</c:v>
                </c:pt>
                <c:pt idx="22">
                  <c:v>10.25014</c:v>
                </c:pt>
                <c:pt idx="23">
                  <c:v>10.04548</c:v>
                </c:pt>
                <c:pt idx="24">
                  <c:v>10.23258</c:v>
                </c:pt>
                <c:pt idx="25">
                  <c:v>10.40105</c:v>
                </c:pt>
                <c:pt idx="26">
                  <c:v>10.31118</c:v>
                </c:pt>
                <c:pt idx="27">
                  <c:v>10.26656</c:v>
                </c:pt>
                <c:pt idx="28">
                  <c:v>10.16563</c:v>
                </c:pt>
                <c:pt idx="29">
                  <c:v>9.7589600000000001</c:v>
                </c:pt>
                <c:pt idx="30">
                  <c:v>9.7580899999999993</c:v>
                </c:pt>
                <c:pt idx="31">
                  <c:v>9.9907199999999996</c:v>
                </c:pt>
                <c:pt idx="32">
                  <c:v>9.4066100000000006</c:v>
                </c:pt>
                <c:pt idx="33">
                  <c:v>9.3357200000000002</c:v>
                </c:pt>
                <c:pt idx="34">
                  <c:v>9.4125099999999993</c:v>
                </c:pt>
                <c:pt idx="35">
                  <c:v>9.1945599999999992</c:v>
                </c:pt>
                <c:pt idx="36">
                  <c:v>9.2462999999999997</c:v>
                </c:pt>
                <c:pt idx="37">
                  <c:v>8.5169599999999992</c:v>
                </c:pt>
                <c:pt idx="38">
                  <c:v>8.2067899999999998</c:v>
                </c:pt>
                <c:pt idx="39">
                  <c:v>8.3837299999999999</c:v>
                </c:pt>
                <c:pt idx="40">
                  <c:v>8.3246400000000005</c:v>
                </c:pt>
                <c:pt idx="41">
                  <c:v>8.8431300000000004</c:v>
                </c:pt>
                <c:pt idx="42">
                  <c:v>8.9095700000000004</c:v>
                </c:pt>
                <c:pt idx="43">
                  <c:v>10.519769999999999</c:v>
                </c:pt>
                <c:pt idx="44">
                  <c:v>10.31137</c:v>
                </c:pt>
                <c:pt idx="45">
                  <c:v>10.279680000000001</c:v>
                </c:pt>
                <c:pt idx="46">
                  <c:v>10.237</c:v>
                </c:pt>
                <c:pt idx="47">
                  <c:v>10.43554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A-435C-A7F4-8DE6569F4CF3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6.8045</c:v>
                </c:pt>
                <c:pt idx="1">
                  <c:v>7.008</c:v>
                </c:pt>
                <c:pt idx="2">
                  <c:v>6.9988999999999999</c:v>
                </c:pt>
                <c:pt idx="3">
                  <c:v>7.3079000000000001</c:v>
                </c:pt>
                <c:pt idx="4">
                  <c:v>7.2451999999999996</c:v>
                </c:pt>
                <c:pt idx="5">
                  <c:v>6.7434000000000003</c:v>
                </c:pt>
                <c:pt idx="6">
                  <c:v>5.8933999999999997</c:v>
                </c:pt>
                <c:pt idx="7">
                  <c:v>5.8192000000000004</c:v>
                </c:pt>
                <c:pt idx="8">
                  <c:v>5.8247999999999998</c:v>
                </c:pt>
                <c:pt idx="9">
                  <c:v>5.4553000000000003</c:v>
                </c:pt>
                <c:pt idx="10">
                  <c:v>5.9051</c:v>
                </c:pt>
                <c:pt idx="11">
                  <c:v>5.7680999999999996</c:v>
                </c:pt>
                <c:pt idx="12">
                  <c:v>5.1871999999999998</c:v>
                </c:pt>
                <c:pt idx="13">
                  <c:v>4.4584000000000001</c:v>
                </c:pt>
                <c:pt idx="14">
                  <c:v>4.2915000000000001</c:v>
                </c:pt>
                <c:pt idx="15">
                  <c:v>5.0633999999999997</c:v>
                </c:pt>
                <c:pt idx="16">
                  <c:v>5.0311000000000003</c:v>
                </c:pt>
                <c:pt idx="17">
                  <c:v>4.7827000000000002</c:v>
                </c:pt>
                <c:pt idx="18">
                  <c:v>5.7763999999999998</c:v>
                </c:pt>
                <c:pt idx="19">
                  <c:v>6.2263999999999999</c:v>
                </c:pt>
                <c:pt idx="20">
                  <c:v>6.5129000000000001</c:v>
                </c:pt>
                <c:pt idx="21">
                  <c:v>5.3018000000000001</c:v>
                </c:pt>
                <c:pt idx="22">
                  <c:v>5.7117000000000004</c:v>
                </c:pt>
                <c:pt idx="23">
                  <c:v>6.6233000000000004</c:v>
                </c:pt>
                <c:pt idx="24">
                  <c:v>6.4950000000000001</c:v>
                </c:pt>
                <c:pt idx="25">
                  <c:v>6.9896000000000003</c:v>
                </c:pt>
                <c:pt idx="26">
                  <c:v>6.3052999999999999</c:v>
                </c:pt>
                <c:pt idx="27">
                  <c:v>6.7507999999999999</c:v>
                </c:pt>
                <c:pt idx="28">
                  <c:v>7.1112000000000002</c:v>
                </c:pt>
                <c:pt idx="29">
                  <c:v>6.9866999999999999</c:v>
                </c:pt>
                <c:pt idx="30">
                  <c:v>5.8036000000000003</c:v>
                </c:pt>
                <c:pt idx="31">
                  <c:v>5.6375000000000002</c:v>
                </c:pt>
                <c:pt idx="32">
                  <c:v>5.8693</c:v>
                </c:pt>
                <c:pt idx="33">
                  <c:v>6.4783999999999997</c:v>
                </c:pt>
                <c:pt idx="34">
                  <c:v>6.9984999999999999</c:v>
                </c:pt>
                <c:pt idx="35">
                  <c:v>7.0994999999999999</c:v>
                </c:pt>
                <c:pt idx="36">
                  <c:v>6.9245000000000001</c:v>
                </c:pt>
                <c:pt idx="37">
                  <c:v>5.7259000000000002</c:v>
                </c:pt>
                <c:pt idx="38">
                  <c:v>5.1680000000000001</c:v>
                </c:pt>
                <c:pt idx="39">
                  <c:v>6.5035999999999996</c:v>
                </c:pt>
                <c:pt idx="40">
                  <c:v>6.7954999999999997</c:v>
                </c:pt>
                <c:pt idx="41">
                  <c:v>6.9904999999999999</c:v>
                </c:pt>
                <c:pt idx="42">
                  <c:v>6.4318</c:v>
                </c:pt>
                <c:pt idx="43">
                  <c:v>6.0510999999999999</c:v>
                </c:pt>
                <c:pt idx="44">
                  <c:v>6.6170999999999998</c:v>
                </c:pt>
                <c:pt idx="45">
                  <c:v>6.9225000000000003</c:v>
                </c:pt>
                <c:pt idx="46">
                  <c:v>5.3110999999999997</c:v>
                </c:pt>
                <c:pt idx="47">
                  <c:v>5.9158999999999997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A-435C-A7F4-8DE6569F4CF3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6A-435C-A7F4-8DE6569F4CF3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6A-435C-A7F4-8DE6569F4CF3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6A-435C-A7F4-8DE6569F4CF3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66A-435C-A7F4-8DE6569F4CF3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4.9000000000000004</c:v>
                </c:pt>
                <c:pt idx="1">
                  <c:v>5.8</c:v>
                </c:pt>
                <c:pt idx="2">
                  <c:v>4.5</c:v>
                </c:pt>
                <c:pt idx="3">
                  <c:v>2.6</c:v>
                </c:pt>
                <c:pt idx="4">
                  <c:v>3.6</c:v>
                </c:pt>
                <c:pt idx="5">
                  <c:v>6</c:v>
                </c:pt>
                <c:pt idx="6">
                  <c:v>6.5</c:v>
                </c:pt>
                <c:pt idx="7">
                  <c:v>6.3</c:v>
                </c:pt>
                <c:pt idx="8">
                  <c:v>1.9</c:v>
                </c:pt>
                <c:pt idx="9">
                  <c:v>1.7</c:v>
                </c:pt>
                <c:pt idx="10">
                  <c:v>1.4</c:v>
                </c:pt>
                <c:pt idx="11">
                  <c:v>1.1000000000000001</c:v>
                </c:pt>
                <c:pt idx="12">
                  <c:v>1.3</c:v>
                </c:pt>
                <c:pt idx="13">
                  <c:v>2.8</c:v>
                </c:pt>
                <c:pt idx="14">
                  <c:v>3.7</c:v>
                </c:pt>
                <c:pt idx="15">
                  <c:v>4.5999999999999996</c:v>
                </c:pt>
                <c:pt idx="16">
                  <c:v>5.2</c:v>
                </c:pt>
                <c:pt idx="17">
                  <c:v>3.8</c:v>
                </c:pt>
                <c:pt idx="18">
                  <c:v>2</c:v>
                </c:pt>
                <c:pt idx="19">
                  <c:v>2.9</c:v>
                </c:pt>
                <c:pt idx="20">
                  <c:v>3.2</c:v>
                </c:pt>
                <c:pt idx="21">
                  <c:v>3.8</c:v>
                </c:pt>
                <c:pt idx="22">
                  <c:v>5.0999999999999996</c:v>
                </c:pt>
                <c:pt idx="23">
                  <c:v>3</c:v>
                </c:pt>
                <c:pt idx="24">
                  <c:v>2.9</c:v>
                </c:pt>
                <c:pt idx="25">
                  <c:v>1.7</c:v>
                </c:pt>
                <c:pt idx="26">
                  <c:v>2.6</c:v>
                </c:pt>
                <c:pt idx="27">
                  <c:v>2.9</c:v>
                </c:pt>
                <c:pt idx="28">
                  <c:v>5.0999999999999996</c:v>
                </c:pt>
                <c:pt idx="29">
                  <c:v>4.2</c:v>
                </c:pt>
                <c:pt idx="30">
                  <c:v>3.9</c:v>
                </c:pt>
                <c:pt idx="31">
                  <c:v>2.2999999999999998</c:v>
                </c:pt>
                <c:pt idx="32">
                  <c:v>2.4</c:v>
                </c:pt>
                <c:pt idx="33">
                  <c:v>2.2000000000000002</c:v>
                </c:pt>
                <c:pt idx="34">
                  <c:v>1.9</c:v>
                </c:pt>
                <c:pt idx="35">
                  <c:v>1.2</c:v>
                </c:pt>
                <c:pt idx="36">
                  <c:v>1.1000000000000001</c:v>
                </c:pt>
                <c:pt idx="37">
                  <c:v>1</c:v>
                </c:pt>
                <c:pt idx="38">
                  <c:v>0.9</c:v>
                </c:pt>
                <c:pt idx="39">
                  <c:v>1</c:v>
                </c:pt>
                <c:pt idx="40">
                  <c:v>0.9</c:v>
                </c:pt>
                <c:pt idx="41">
                  <c:v>0.9</c:v>
                </c:pt>
                <c:pt idx="42">
                  <c:v>3</c:v>
                </c:pt>
                <c:pt idx="43">
                  <c:v>5.5</c:v>
                </c:pt>
                <c:pt idx="44">
                  <c:v>7.7</c:v>
                </c:pt>
                <c:pt idx="45">
                  <c:v>7.2</c:v>
                </c:pt>
                <c:pt idx="46">
                  <c:v>4.3</c:v>
                </c:pt>
                <c:pt idx="47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66A-435C-A7F4-8DE6569F4CF3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66A-435C-A7F4-8DE6569F4CF3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66A-435C-A7F4-8DE6569F4CF3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66A-435C-A7F4-8DE6569F4CF3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66A-435C-A7F4-8DE6569F4CF3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66A-435C-A7F4-8DE6569F4CF3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1.7040999999999999</c:v>
                </c:pt>
                <c:pt idx="1">
                  <c:v>1.6268</c:v>
                </c:pt>
                <c:pt idx="2">
                  <c:v>1.4963</c:v>
                </c:pt>
                <c:pt idx="3">
                  <c:v>1.4528000000000001</c:v>
                </c:pt>
                <c:pt idx="4">
                  <c:v>1.3391</c:v>
                </c:pt>
                <c:pt idx="5">
                  <c:v>1.3379000000000001</c:v>
                </c:pt>
                <c:pt idx="6">
                  <c:v>1.3045</c:v>
                </c:pt>
                <c:pt idx="7">
                  <c:v>1.3289</c:v>
                </c:pt>
                <c:pt idx="8">
                  <c:v>1.2925</c:v>
                </c:pt>
                <c:pt idx="9">
                  <c:v>1.2996000000000001</c:v>
                </c:pt>
                <c:pt idx="10">
                  <c:v>1.264</c:v>
                </c:pt>
                <c:pt idx="11">
                  <c:v>1.448</c:v>
                </c:pt>
                <c:pt idx="12">
                  <c:v>1.6607000000000001</c:v>
                </c:pt>
                <c:pt idx="13">
                  <c:v>1.6469</c:v>
                </c:pt>
                <c:pt idx="14">
                  <c:v>1.9672000000000001</c:v>
                </c:pt>
                <c:pt idx="15">
                  <c:v>2.2412999999999998</c:v>
                </c:pt>
                <c:pt idx="16">
                  <c:v>3.1878000000000002</c:v>
                </c:pt>
                <c:pt idx="17">
                  <c:v>3.6023999999999998</c:v>
                </c:pt>
                <c:pt idx="18">
                  <c:v>4.1166999999999998</c:v>
                </c:pt>
                <c:pt idx="19">
                  <c:v>4.3436000000000003</c:v>
                </c:pt>
                <c:pt idx="20">
                  <c:v>4.6978</c:v>
                </c:pt>
                <c:pt idx="21">
                  <c:v>5.0837000000000003</c:v>
                </c:pt>
                <c:pt idx="22">
                  <c:v>5.4596</c:v>
                </c:pt>
                <c:pt idx="23">
                  <c:v>5.4466999999999999</c:v>
                </c:pt>
                <c:pt idx="24">
                  <c:v>5.5296000000000003</c:v>
                </c:pt>
                <c:pt idx="25">
                  <c:v>5.5892999999999997</c:v>
                </c:pt>
                <c:pt idx="26">
                  <c:v>5.6349</c:v>
                </c:pt>
                <c:pt idx="27">
                  <c:v>5.8517000000000001</c:v>
                </c:pt>
                <c:pt idx="28">
                  <c:v>5.9646999999999997</c:v>
                </c:pt>
                <c:pt idx="29">
                  <c:v>5.9528999999999996</c:v>
                </c:pt>
                <c:pt idx="30">
                  <c:v>5.92</c:v>
                </c:pt>
                <c:pt idx="31">
                  <c:v>5.8815999999999997</c:v>
                </c:pt>
                <c:pt idx="32">
                  <c:v>5.8977000000000004</c:v>
                </c:pt>
                <c:pt idx="33">
                  <c:v>6.0034000000000001</c:v>
                </c:pt>
                <c:pt idx="34">
                  <c:v>5.9195000000000002</c:v>
                </c:pt>
                <c:pt idx="35">
                  <c:v>5.9283000000000001</c:v>
                </c:pt>
                <c:pt idx="36">
                  <c:v>5.8635999999999999</c:v>
                </c:pt>
                <c:pt idx="37">
                  <c:v>5.6363000000000003</c:v>
                </c:pt>
                <c:pt idx="38">
                  <c:v>5.734</c:v>
                </c:pt>
                <c:pt idx="39">
                  <c:v>5.7946999999999997</c:v>
                </c:pt>
                <c:pt idx="40">
                  <c:v>5.7621000000000002</c:v>
                </c:pt>
                <c:pt idx="41">
                  <c:v>5.7443999999999997</c:v>
                </c:pt>
                <c:pt idx="42">
                  <c:v>5.6262999999999996</c:v>
                </c:pt>
                <c:pt idx="43">
                  <c:v>5.4194000000000004</c:v>
                </c:pt>
                <c:pt idx="44">
                  <c:v>3.8797000000000001</c:v>
                </c:pt>
                <c:pt idx="45">
                  <c:v>3.1682999999999999</c:v>
                </c:pt>
                <c:pt idx="46">
                  <c:v>2.7168999999999999</c:v>
                </c:pt>
                <c:pt idx="47">
                  <c:v>2.4416000000000002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66A-435C-A7F4-8DE6569F4CF3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48.616889999999998</c:v>
                </c:pt>
                <c:pt idx="1">
                  <c:v>50.391440000000003</c:v>
                </c:pt>
                <c:pt idx="2">
                  <c:v>50.316459999999999</c:v>
                </c:pt>
                <c:pt idx="3">
                  <c:v>49.995449999999998</c:v>
                </c:pt>
                <c:pt idx="4">
                  <c:v>49.091279999999998</c:v>
                </c:pt>
                <c:pt idx="5">
                  <c:v>49.07837</c:v>
                </c:pt>
                <c:pt idx="6">
                  <c:v>48.309190000000001</c:v>
                </c:pt>
                <c:pt idx="7">
                  <c:v>47.795749999999998</c:v>
                </c:pt>
                <c:pt idx="8">
                  <c:v>47.377049999999997</c:v>
                </c:pt>
                <c:pt idx="9">
                  <c:v>48.749409999999997</c:v>
                </c:pt>
                <c:pt idx="10">
                  <c:v>48.67118</c:v>
                </c:pt>
                <c:pt idx="11">
                  <c:v>47.738689999999998</c:v>
                </c:pt>
                <c:pt idx="12">
                  <c:v>47.77422</c:v>
                </c:pt>
                <c:pt idx="13">
                  <c:v>44.36054</c:v>
                </c:pt>
                <c:pt idx="14">
                  <c:v>45.078670000000002</c:v>
                </c:pt>
                <c:pt idx="15">
                  <c:v>46.651299999999999</c:v>
                </c:pt>
                <c:pt idx="16">
                  <c:v>48.370629999999998</c:v>
                </c:pt>
                <c:pt idx="17">
                  <c:v>49.021709999999999</c:v>
                </c:pt>
                <c:pt idx="18">
                  <c:v>44.853940000000001</c:v>
                </c:pt>
                <c:pt idx="19">
                  <c:v>43.969659999999998</c:v>
                </c:pt>
                <c:pt idx="20">
                  <c:v>48.990830000000003</c:v>
                </c:pt>
                <c:pt idx="21">
                  <c:v>48.81823</c:v>
                </c:pt>
                <c:pt idx="22">
                  <c:v>48.858199999999997</c:v>
                </c:pt>
                <c:pt idx="23">
                  <c:v>47.281140000000001</c:v>
                </c:pt>
                <c:pt idx="24">
                  <c:v>46.684229999999999</c:v>
                </c:pt>
                <c:pt idx="25">
                  <c:v>47.155999999999999</c:v>
                </c:pt>
                <c:pt idx="26">
                  <c:v>47.588169999999998</c:v>
                </c:pt>
                <c:pt idx="27">
                  <c:v>48.345880000000001</c:v>
                </c:pt>
                <c:pt idx="28">
                  <c:v>49.000950000000003</c:v>
                </c:pt>
                <c:pt idx="29">
                  <c:v>49.18271</c:v>
                </c:pt>
                <c:pt idx="30">
                  <c:v>51.321210000000001</c:v>
                </c:pt>
                <c:pt idx="31">
                  <c:v>49.90551</c:v>
                </c:pt>
                <c:pt idx="32">
                  <c:v>50.579410000000003</c:v>
                </c:pt>
                <c:pt idx="33">
                  <c:v>49.57058</c:v>
                </c:pt>
                <c:pt idx="34">
                  <c:v>49.580289999999998</c:v>
                </c:pt>
                <c:pt idx="35">
                  <c:v>51.25432</c:v>
                </c:pt>
                <c:pt idx="36">
                  <c:v>51.045490000000001</c:v>
                </c:pt>
                <c:pt idx="37">
                  <c:v>45.300750000000001</c:v>
                </c:pt>
                <c:pt idx="38">
                  <c:v>49.610140000000001</c:v>
                </c:pt>
                <c:pt idx="39">
                  <c:v>44.749479999999998</c:v>
                </c:pt>
                <c:pt idx="40">
                  <c:v>45.140439999999998</c:v>
                </c:pt>
                <c:pt idx="41">
                  <c:v>49.109029999999997</c:v>
                </c:pt>
                <c:pt idx="42">
                  <c:v>50.836939999999998</c:v>
                </c:pt>
                <c:pt idx="43">
                  <c:v>50.845059999999997</c:v>
                </c:pt>
                <c:pt idx="44">
                  <c:v>50.818489999999997</c:v>
                </c:pt>
                <c:pt idx="45">
                  <c:v>51.06268</c:v>
                </c:pt>
                <c:pt idx="46">
                  <c:v>50.67765</c:v>
                </c:pt>
                <c:pt idx="47">
                  <c:v>50.888809999999999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66A-435C-A7F4-8DE6569F4CF3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113.43</c:v>
                </c:pt>
                <c:pt idx="1">
                  <c:v>112.85</c:v>
                </c:pt>
                <c:pt idx="2">
                  <c:v>113.03</c:v>
                </c:pt>
                <c:pt idx="3">
                  <c:v>111.54</c:v>
                </c:pt>
                <c:pt idx="4">
                  <c:v>112.26</c:v>
                </c:pt>
                <c:pt idx="5">
                  <c:v>113.71</c:v>
                </c:pt>
                <c:pt idx="6">
                  <c:v>113.52</c:v>
                </c:pt>
                <c:pt idx="7">
                  <c:v>114.21</c:v>
                </c:pt>
                <c:pt idx="8">
                  <c:v>115.4</c:v>
                </c:pt>
                <c:pt idx="9">
                  <c:v>117.64</c:v>
                </c:pt>
                <c:pt idx="10">
                  <c:v>114.27</c:v>
                </c:pt>
                <c:pt idx="11">
                  <c:v>120.52</c:v>
                </c:pt>
                <c:pt idx="12">
                  <c:v>117.1</c:v>
                </c:pt>
                <c:pt idx="13">
                  <c:v>116.77</c:v>
                </c:pt>
                <c:pt idx="14">
                  <c:v>121.48</c:v>
                </c:pt>
                <c:pt idx="15">
                  <c:v>122.32</c:v>
                </c:pt>
                <c:pt idx="16">
                  <c:v>122.91</c:v>
                </c:pt>
                <c:pt idx="17">
                  <c:v>121.82</c:v>
                </c:pt>
                <c:pt idx="18">
                  <c:v>122.72</c:v>
                </c:pt>
                <c:pt idx="19">
                  <c:v>124.75</c:v>
                </c:pt>
                <c:pt idx="20">
                  <c:v>125.8</c:v>
                </c:pt>
                <c:pt idx="21">
                  <c:v>126.17</c:v>
                </c:pt>
                <c:pt idx="22">
                  <c:v>124.99</c:v>
                </c:pt>
                <c:pt idx="23">
                  <c:v>124.06</c:v>
                </c:pt>
                <c:pt idx="24">
                  <c:v>123.2</c:v>
                </c:pt>
                <c:pt idx="25">
                  <c:v>121.9</c:v>
                </c:pt>
                <c:pt idx="26">
                  <c:v>121.97</c:v>
                </c:pt>
                <c:pt idx="27">
                  <c:v>121.44</c:v>
                </c:pt>
                <c:pt idx="28">
                  <c:v>122.78</c:v>
                </c:pt>
                <c:pt idx="29">
                  <c:v>123.44</c:v>
                </c:pt>
                <c:pt idx="30">
                  <c:v>122.67</c:v>
                </c:pt>
                <c:pt idx="31">
                  <c:v>122.89</c:v>
                </c:pt>
                <c:pt idx="32">
                  <c:v>122.2</c:v>
                </c:pt>
                <c:pt idx="33">
                  <c:v>123.27</c:v>
                </c:pt>
                <c:pt idx="34">
                  <c:v>120.86</c:v>
                </c:pt>
                <c:pt idx="35">
                  <c:v>121.13</c:v>
                </c:pt>
                <c:pt idx="36">
                  <c:v>117.48</c:v>
                </c:pt>
                <c:pt idx="37">
                  <c:v>116.34</c:v>
                </c:pt>
                <c:pt idx="38">
                  <c:v>120.77</c:v>
                </c:pt>
                <c:pt idx="39">
                  <c:v>122.09</c:v>
                </c:pt>
                <c:pt idx="40">
                  <c:v>122.12</c:v>
                </c:pt>
                <c:pt idx="41">
                  <c:v>121.39</c:v>
                </c:pt>
                <c:pt idx="42">
                  <c:v>122.11</c:v>
                </c:pt>
                <c:pt idx="43">
                  <c:v>123.08</c:v>
                </c:pt>
                <c:pt idx="44">
                  <c:v>123.82</c:v>
                </c:pt>
                <c:pt idx="45">
                  <c:v>123.01</c:v>
                </c:pt>
                <c:pt idx="46">
                  <c:v>121.83</c:v>
                </c:pt>
                <c:pt idx="47">
                  <c:v>120.07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66A-435C-A7F4-8DE6569F4CF3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27.769010000000002</c:v>
                </c:pt>
                <c:pt idx="1">
                  <c:v>27.32376</c:v>
                </c:pt>
                <c:pt idx="2">
                  <c:v>28.225560000000002</c:v>
                </c:pt>
                <c:pt idx="3">
                  <c:v>28.091069999999998</c:v>
                </c:pt>
                <c:pt idx="4">
                  <c:v>27.834610000000001</c:v>
                </c:pt>
                <c:pt idx="5">
                  <c:v>27.357800000000001</c:v>
                </c:pt>
                <c:pt idx="6">
                  <c:v>27.46932</c:v>
                </c:pt>
                <c:pt idx="7">
                  <c:v>28.141470000000002</c:v>
                </c:pt>
                <c:pt idx="8">
                  <c:v>28.519559999999998</c:v>
                </c:pt>
                <c:pt idx="9">
                  <c:v>28.595610000000001</c:v>
                </c:pt>
                <c:pt idx="10">
                  <c:v>27.642880000000002</c:v>
                </c:pt>
                <c:pt idx="11">
                  <c:v>27.312650000000001</c:v>
                </c:pt>
                <c:pt idx="12">
                  <c:v>24.194109999999998</c:v>
                </c:pt>
                <c:pt idx="13">
                  <c:v>23.981269999999999</c:v>
                </c:pt>
                <c:pt idx="14">
                  <c:v>27.247810000000001</c:v>
                </c:pt>
                <c:pt idx="15">
                  <c:v>27.664950000000001</c:v>
                </c:pt>
                <c:pt idx="16">
                  <c:v>27.388100000000001</c:v>
                </c:pt>
                <c:pt idx="17">
                  <c:v>27.832260000000002</c:v>
                </c:pt>
                <c:pt idx="18">
                  <c:v>28.752389999999998</c:v>
                </c:pt>
                <c:pt idx="19">
                  <c:v>28.332129999999999</c:v>
                </c:pt>
                <c:pt idx="20">
                  <c:v>28.70214</c:v>
                </c:pt>
                <c:pt idx="21">
                  <c:v>29.0776</c:v>
                </c:pt>
                <c:pt idx="22">
                  <c:v>29.32818</c:v>
                </c:pt>
                <c:pt idx="23">
                  <c:v>28.112680000000001</c:v>
                </c:pt>
                <c:pt idx="24">
                  <c:v>27.259689999999999</c:v>
                </c:pt>
                <c:pt idx="25">
                  <c:v>26.85849</c:v>
                </c:pt>
                <c:pt idx="26">
                  <c:v>27.344889999999999</c:v>
                </c:pt>
                <c:pt idx="27">
                  <c:v>28.268920000000001</c:v>
                </c:pt>
                <c:pt idx="28">
                  <c:v>28.264710000000001</c:v>
                </c:pt>
                <c:pt idx="29">
                  <c:v>29.257020000000001</c:v>
                </c:pt>
                <c:pt idx="30">
                  <c:v>28.479009999999999</c:v>
                </c:pt>
                <c:pt idx="31">
                  <c:v>27.2134</c:v>
                </c:pt>
                <c:pt idx="32">
                  <c:v>27.12143</c:v>
                </c:pt>
                <c:pt idx="33">
                  <c:v>26.539339999999999</c:v>
                </c:pt>
                <c:pt idx="34">
                  <c:v>26.052350000000001</c:v>
                </c:pt>
                <c:pt idx="35">
                  <c:v>26.77826</c:v>
                </c:pt>
                <c:pt idx="36">
                  <c:v>26.482220000000002</c:v>
                </c:pt>
                <c:pt idx="37">
                  <c:v>25.57122</c:v>
                </c:pt>
                <c:pt idx="38">
                  <c:v>28.232140000000001</c:v>
                </c:pt>
                <c:pt idx="39">
                  <c:v>28.60277</c:v>
                </c:pt>
                <c:pt idx="40">
                  <c:v>28.32798</c:v>
                </c:pt>
                <c:pt idx="41">
                  <c:v>28.621880000000001</c:v>
                </c:pt>
                <c:pt idx="42">
                  <c:v>28.55556</c:v>
                </c:pt>
                <c:pt idx="43">
                  <c:v>29.320969999999999</c:v>
                </c:pt>
                <c:pt idx="44">
                  <c:v>29.972719999999999</c:v>
                </c:pt>
                <c:pt idx="45">
                  <c:v>29.77599</c:v>
                </c:pt>
                <c:pt idx="46">
                  <c:v>29.983260000000001</c:v>
                </c:pt>
                <c:pt idx="47">
                  <c:v>29.138999999999999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66A-435C-A7F4-8DE6569F4CF3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66A-435C-A7F4-8DE6569F4CF3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161.86722</c:v>
                </c:pt>
                <c:pt idx="1">
                  <c:v>161.23958999999999</c:v>
                </c:pt>
                <c:pt idx="2">
                  <c:v>163.36915999999999</c:v>
                </c:pt>
                <c:pt idx="3">
                  <c:v>162.59065000000001</c:v>
                </c:pt>
                <c:pt idx="4">
                  <c:v>162.60015000000001</c:v>
                </c:pt>
                <c:pt idx="5">
                  <c:v>161.38401999999999</c:v>
                </c:pt>
                <c:pt idx="6">
                  <c:v>161.11577</c:v>
                </c:pt>
                <c:pt idx="7">
                  <c:v>163.31641999999999</c:v>
                </c:pt>
                <c:pt idx="8">
                  <c:v>161.34998999999999</c:v>
                </c:pt>
                <c:pt idx="9">
                  <c:v>158.49709999999999</c:v>
                </c:pt>
                <c:pt idx="10">
                  <c:v>160.5035</c:v>
                </c:pt>
                <c:pt idx="11">
                  <c:v>156.55548999999999</c:v>
                </c:pt>
                <c:pt idx="12">
                  <c:v>158.44574</c:v>
                </c:pt>
                <c:pt idx="13">
                  <c:v>162.45357999999999</c:v>
                </c:pt>
                <c:pt idx="14">
                  <c:v>161.45142999999999</c:v>
                </c:pt>
                <c:pt idx="15">
                  <c:v>163.67144999999999</c:v>
                </c:pt>
                <c:pt idx="16">
                  <c:v>164.78933000000001</c:v>
                </c:pt>
                <c:pt idx="17">
                  <c:v>164.88364000000001</c:v>
                </c:pt>
                <c:pt idx="18">
                  <c:v>164.21489</c:v>
                </c:pt>
                <c:pt idx="19">
                  <c:v>164.62325000000001</c:v>
                </c:pt>
                <c:pt idx="20">
                  <c:v>163.84349</c:v>
                </c:pt>
                <c:pt idx="21">
                  <c:v>161.65852000000001</c:v>
                </c:pt>
                <c:pt idx="22">
                  <c:v>162.04688999999999</c:v>
                </c:pt>
                <c:pt idx="23">
                  <c:v>161.67008000000001</c:v>
                </c:pt>
                <c:pt idx="24">
                  <c:v>161.79902000000001</c:v>
                </c:pt>
                <c:pt idx="25">
                  <c:v>159.01845</c:v>
                </c:pt>
                <c:pt idx="26">
                  <c:v>159.14498</c:v>
                </c:pt>
                <c:pt idx="27">
                  <c:v>159.14458999999999</c:v>
                </c:pt>
                <c:pt idx="28">
                  <c:v>159.83580000000001</c:v>
                </c:pt>
                <c:pt idx="29">
                  <c:v>160.71623</c:v>
                </c:pt>
                <c:pt idx="30">
                  <c:v>161.45605</c:v>
                </c:pt>
                <c:pt idx="31">
                  <c:v>160.60194999999999</c:v>
                </c:pt>
                <c:pt idx="32">
                  <c:v>161.40782999999999</c:v>
                </c:pt>
                <c:pt idx="33">
                  <c:v>161.47334000000001</c:v>
                </c:pt>
                <c:pt idx="34">
                  <c:v>161.91469000000001</c:v>
                </c:pt>
                <c:pt idx="35">
                  <c:v>162.18389999999999</c:v>
                </c:pt>
                <c:pt idx="36">
                  <c:v>164.03801999999999</c:v>
                </c:pt>
                <c:pt idx="37">
                  <c:v>161.69815</c:v>
                </c:pt>
                <c:pt idx="38">
                  <c:v>159.16847999999999</c:v>
                </c:pt>
                <c:pt idx="39">
                  <c:v>160.88142999999999</c:v>
                </c:pt>
                <c:pt idx="40">
                  <c:v>164.13423</c:v>
                </c:pt>
                <c:pt idx="41">
                  <c:v>165.51391000000001</c:v>
                </c:pt>
                <c:pt idx="42">
                  <c:v>165.91579999999999</c:v>
                </c:pt>
                <c:pt idx="43">
                  <c:v>165.59614999999999</c:v>
                </c:pt>
                <c:pt idx="44">
                  <c:v>165.18512999999999</c:v>
                </c:pt>
                <c:pt idx="45">
                  <c:v>165.70441</c:v>
                </c:pt>
                <c:pt idx="46">
                  <c:v>165.81313</c:v>
                </c:pt>
                <c:pt idx="47">
                  <c:v>163.40360999999999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66A-435C-A7F4-8DE6569F4CF3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66A-435C-A7F4-8DE6569F4CF3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39.107999999999997</c:v>
                </c:pt>
                <c:pt idx="1">
                  <c:v>38.728000000000002</c:v>
                </c:pt>
                <c:pt idx="2">
                  <c:v>39.848999999999997</c:v>
                </c:pt>
                <c:pt idx="3">
                  <c:v>38.677</c:v>
                </c:pt>
                <c:pt idx="4">
                  <c:v>38.936999999999998</c:v>
                </c:pt>
                <c:pt idx="5">
                  <c:v>38.862000000000002</c:v>
                </c:pt>
                <c:pt idx="6">
                  <c:v>39.497999999999998</c:v>
                </c:pt>
                <c:pt idx="7">
                  <c:v>39.439</c:v>
                </c:pt>
                <c:pt idx="8">
                  <c:v>39.076999999999998</c:v>
                </c:pt>
                <c:pt idx="9">
                  <c:v>38.533999999999999</c:v>
                </c:pt>
                <c:pt idx="10">
                  <c:v>36.713999999999999</c:v>
                </c:pt>
                <c:pt idx="11">
                  <c:v>36.091999999999999</c:v>
                </c:pt>
                <c:pt idx="12">
                  <c:v>35.076000000000001</c:v>
                </c:pt>
                <c:pt idx="13">
                  <c:v>31.869</c:v>
                </c:pt>
                <c:pt idx="14">
                  <c:v>31.667999999999999</c:v>
                </c:pt>
                <c:pt idx="15">
                  <c:v>33.58</c:v>
                </c:pt>
                <c:pt idx="16">
                  <c:v>35.459000000000003</c:v>
                </c:pt>
                <c:pt idx="17">
                  <c:v>35.691000000000003</c:v>
                </c:pt>
                <c:pt idx="18">
                  <c:v>36.712000000000003</c:v>
                </c:pt>
                <c:pt idx="19">
                  <c:v>38.067999999999998</c:v>
                </c:pt>
                <c:pt idx="20">
                  <c:v>37.616</c:v>
                </c:pt>
                <c:pt idx="21">
                  <c:v>38.43</c:v>
                </c:pt>
                <c:pt idx="22">
                  <c:v>38.835999999999999</c:v>
                </c:pt>
                <c:pt idx="23">
                  <c:v>38.847999999999999</c:v>
                </c:pt>
                <c:pt idx="24">
                  <c:v>37.69</c:v>
                </c:pt>
                <c:pt idx="25">
                  <c:v>36.915999999999997</c:v>
                </c:pt>
                <c:pt idx="26">
                  <c:v>36.765999999999998</c:v>
                </c:pt>
                <c:pt idx="27">
                  <c:v>38.069000000000003</c:v>
                </c:pt>
                <c:pt idx="28">
                  <c:v>38.968000000000004</c:v>
                </c:pt>
                <c:pt idx="29">
                  <c:v>38.831000000000003</c:v>
                </c:pt>
                <c:pt idx="30">
                  <c:v>39.939</c:v>
                </c:pt>
                <c:pt idx="31">
                  <c:v>38.798000000000002</c:v>
                </c:pt>
                <c:pt idx="32">
                  <c:v>38.619</c:v>
                </c:pt>
                <c:pt idx="33">
                  <c:v>37.054000000000002</c:v>
                </c:pt>
                <c:pt idx="34">
                  <c:v>35.773000000000003</c:v>
                </c:pt>
                <c:pt idx="35">
                  <c:v>34.325000000000003</c:v>
                </c:pt>
                <c:pt idx="36">
                  <c:v>31.280999999999999</c:v>
                </c:pt>
                <c:pt idx="37">
                  <c:v>27.507999999999999</c:v>
                </c:pt>
                <c:pt idx="38">
                  <c:v>28.113</c:v>
                </c:pt>
                <c:pt idx="39">
                  <c:v>31.327999999999999</c:v>
                </c:pt>
                <c:pt idx="40">
                  <c:v>35.652000000000001</c:v>
                </c:pt>
                <c:pt idx="41">
                  <c:v>36.578000000000003</c:v>
                </c:pt>
                <c:pt idx="42">
                  <c:v>36.691000000000003</c:v>
                </c:pt>
                <c:pt idx="43">
                  <c:v>37.048999999999999</c:v>
                </c:pt>
                <c:pt idx="44">
                  <c:v>37.872</c:v>
                </c:pt>
                <c:pt idx="45">
                  <c:v>38.811</c:v>
                </c:pt>
                <c:pt idx="46">
                  <c:v>39.106000000000002</c:v>
                </c:pt>
                <c:pt idx="47">
                  <c:v>39.502000000000002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66A-435C-A7F4-8DE6569F4CF3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31.694900000000001</c:v>
                </c:pt>
                <c:pt idx="1">
                  <c:v>31.038889999999999</c:v>
                </c:pt>
                <c:pt idx="2">
                  <c:v>34.618360000000003</c:v>
                </c:pt>
                <c:pt idx="3">
                  <c:v>34.928980000000003</c:v>
                </c:pt>
                <c:pt idx="4">
                  <c:v>34.324770000000001</c:v>
                </c:pt>
                <c:pt idx="5">
                  <c:v>33.899900000000002</c:v>
                </c:pt>
                <c:pt idx="6">
                  <c:v>33.340519999999998</c:v>
                </c:pt>
                <c:pt idx="7">
                  <c:v>32.99832</c:v>
                </c:pt>
                <c:pt idx="8">
                  <c:v>33.154620000000001</c:v>
                </c:pt>
                <c:pt idx="9">
                  <c:v>32.22495</c:v>
                </c:pt>
                <c:pt idx="10">
                  <c:v>32.821190000000001</c:v>
                </c:pt>
                <c:pt idx="11">
                  <c:v>32.642899999999997</c:v>
                </c:pt>
                <c:pt idx="12">
                  <c:v>32.641579999999998</c:v>
                </c:pt>
                <c:pt idx="13">
                  <c:v>33.524839999999998</c:v>
                </c:pt>
                <c:pt idx="14">
                  <c:v>34.145020000000002</c:v>
                </c:pt>
                <c:pt idx="15">
                  <c:v>33.626980000000003</c:v>
                </c:pt>
                <c:pt idx="16">
                  <c:v>34.392850000000003</c:v>
                </c:pt>
                <c:pt idx="17">
                  <c:v>34.71002</c:v>
                </c:pt>
                <c:pt idx="18">
                  <c:v>34.599829999999997</c:v>
                </c:pt>
                <c:pt idx="19">
                  <c:v>35.42277</c:v>
                </c:pt>
                <c:pt idx="20">
                  <c:v>35.145859999999999</c:v>
                </c:pt>
                <c:pt idx="21">
                  <c:v>34.521250000000002</c:v>
                </c:pt>
                <c:pt idx="22">
                  <c:v>33.782640000000001</c:v>
                </c:pt>
                <c:pt idx="23">
                  <c:v>34.017479999999999</c:v>
                </c:pt>
                <c:pt idx="24">
                  <c:v>33.860120000000002</c:v>
                </c:pt>
                <c:pt idx="25">
                  <c:v>33.905810000000002</c:v>
                </c:pt>
                <c:pt idx="26">
                  <c:v>34.237430000000003</c:v>
                </c:pt>
                <c:pt idx="27">
                  <c:v>34.934519999999999</c:v>
                </c:pt>
                <c:pt idx="28">
                  <c:v>34.618789999999997</c:v>
                </c:pt>
                <c:pt idx="29">
                  <c:v>34.091769999999997</c:v>
                </c:pt>
                <c:pt idx="30">
                  <c:v>34.182969999999997</c:v>
                </c:pt>
                <c:pt idx="31">
                  <c:v>33.432639999999999</c:v>
                </c:pt>
                <c:pt idx="32">
                  <c:v>32.53463</c:v>
                </c:pt>
                <c:pt idx="33">
                  <c:v>32.475769999999997</c:v>
                </c:pt>
                <c:pt idx="34">
                  <c:v>31.94952</c:v>
                </c:pt>
                <c:pt idx="35">
                  <c:v>32.487160000000003</c:v>
                </c:pt>
                <c:pt idx="36">
                  <c:v>29.865459999999999</c:v>
                </c:pt>
                <c:pt idx="37">
                  <c:v>29.91891</c:v>
                </c:pt>
                <c:pt idx="38">
                  <c:v>30.68526</c:v>
                </c:pt>
                <c:pt idx="39">
                  <c:v>30.541039999999999</c:v>
                </c:pt>
                <c:pt idx="40">
                  <c:v>30.074919999999999</c:v>
                </c:pt>
                <c:pt idx="41">
                  <c:v>30.625720000000001</c:v>
                </c:pt>
                <c:pt idx="42">
                  <c:v>30.709440000000001</c:v>
                </c:pt>
                <c:pt idx="43">
                  <c:v>29.923079999999999</c:v>
                </c:pt>
                <c:pt idx="44">
                  <c:v>30.548259999999999</c:v>
                </c:pt>
                <c:pt idx="45">
                  <c:v>30.516940000000002</c:v>
                </c:pt>
                <c:pt idx="46">
                  <c:v>34.129370000000002</c:v>
                </c:pt>
                <c:pt idx="47">
                  <c:v>32.965560000000004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66A-435C-A7F4-8DE6569F4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0-4B0B-A44F-16BA31853782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50-4B0B-A44F-16BA31853782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32.455300000000001</c:v>
                </c:pt>
                <c:pt idx="1">
                  <c:v>31.965</c:v>
                </c:pt>
                <c:pt idx="2">
                  <c:v>32.3354</c:v>
                </c:pt>
                <c:pt idx="3">
                  <c:v>33.3215</c:v>
                </c:pt>
                <c:pt idx="4">
                  <c:v>32.339500000000001</c:v>
                </c:pt>
                <c:pt idx="5">
                  <c:v>34.316899999999997</c:v>
                </c:pt>
                <c:pt idx="6">
                  <c:v>34.767099999999999</c:v>
                </c:pt>
                <c:pt idx="7">
                  <c:v>33.613300000000002</c:v>
                </c:pt>
                <c:pt idx="8">
                  <c:v>33.344499999999996</c:v>
                </c:pt>
                <c:pt idx="9">
                  <c:v>31.807200000000002</c:v>
                </c:pt>
                <c:pt idx="10">
                  <c:v>30.107399999999998</c:v>
                </c:pt>
                <c:pt idx="11">
                  <c:v>29.968299999999999</c:v>
                </c:pt>
                <c:pt idx="12">
                  <c:v>29.7179</c:v>
                </c:pt>
                <c:pt idx="13">
                  <c:v>29.1267</c:v>
                </c:pt>
                <c:pt idx="14">
                  <c:v>29.567</c:v>
                </c:pt>
                <c:pt idx="15">
                  <c:v>29.296500000000002</c:v>
                </c:pt>
                <c:pt idx="16">
                  <c:v>29.7318</c:v>
                </c:pt>
                <c:pt idx="17">
                  <c:v>31.0001</c:v>
                </c:pt>
                <c:pt idx="18">
                  <c:v>30.956700000000001</c:v>
                </c:pt>
                <c:pt idx="19">
                  <c:v>31.7545</c:v>
                </c:pt>
                <c:pt idx="20">
                  <c:v>31.485800000000001</c:v>
                </c:pt>
                <c:pt idx="21">
                  <c:v>30.398</c:v>
                </c:pt>
                <c:pt idx="22">
                  <c:v>30.144400000000001</c:v>
                </c:pt>
                <c:pt idx="23">
                  <c:v>30.319600000000001</c:v>
                </c:pt>
                <c:pt idx="24">
                  <c:v>30.081600000000002</c:v>
                </c:pt>
                <c:pt idx="25">
                  <c:v>28.067399999999999</c:v>
                </c:pt>
                <c:pt idx="26">
                  <c:v>28.916399999999999</c:v>
                </c:pt>
                <c:pt idx="27">
                  <c:v>26.108699999999999</c:v>
                </c:pt>
                <c:pt idx="28">
                  <c:v>28.278500000000001</c:v>
                </c:pt>
                <c:pt idx="29">
                  <c:v>29.353999999999999</c:v>
                </c:pt>
                <c:pt idx="30">
                  <c:v>29.6524</c:v>
                </c:pt>
                <c:pt idx="31">
                  <c:v>29.914400000000001</c:v>
                </c:pt>
                <c:pt idx="32">
                  <c:v>29.611999999999998</c:v>
                </c:pt>
                <c:pt idx="33">
                  <c:v>28.674299999999999</c:v>
                </c:pt>
                <c:pt idx="34">
                  <c:v>28.163599999999999</c:v>
                </c:pt>
                <c:pt idx="35">
                  <c:v>26.926300000000001</c:v>
                </c:pt>
                <c:pt idx="36">
                  <c:v>26.517900000000001</c:v>
                </c:pt>
                <c:pt idx="37">
                  <c:v>25.4101</c:v>
                </c:pt>
                <c:pt idx="38">
                  <c:v>25.764199999999999</c:v>
                </c:pt>
                <c:pt idx="39">
                  <c:v>27.111699999999999</c:v>
                </c:pt>
                <c:pt idx="40">
                  <c:v>26.129200000000001</c:v>
                </c:pt>
                <c:pt idx="41">
                  <c:v>26.736499999999999</c:v>
                </c:pt>
                <c:pt idx="42">
                  <c:v>29.694800000000001</c:v>
                </c:pt>
                <c:pt idx="43">
                  <c:v>28.877400000000002</c:v>
                </c:pt>
                <c:pt idx="44">
                  <c:v>28.754000000000001</c:v>
                </c:pt>
                <c:pt idx="45">
                  <c:v>29.568300000000001</c:v>
                </c:pt>
                <c:pt idx="46">
                  <c:v>30.750499999999999</c:v>
                </c:pt>
                <c:pt idx="47">
                  <c:v>30.892800000000001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50-4B0B-A44F-16BA31853782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50-4B0B-A44F-16BA31853782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50-4B0B-A44F-16BA31853782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050-4B0B-A44F-16BA31853782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2.5</c:v>
                </c:pt>
                <c:pt idx="1">
                  <c:v>2.2999999999999998</c:v>
                </c:pt>
                <c:pt idx="2">
                  <c:v>2.4</c:v>
                </c:pt>
                <c:pt idx="3">
                  <c:v>2.5</c:v>
                </c:pt>
                <c:pt idx="4">
                  <c:v>2.6</c:v>
                </c:pt>
                <c:pt idx="5">
                  <c:v>2.5</c:v>
                </c:pt>
                <c:pt idx="6">
                  <c:v>2.4</c:v>
                </c:pt>
                <c:pt idx="7">
                  <c:v>2.2999999999999998</c:v>
                </c:pt>
                <c:pt idx="8">
                  <c:v>2.41</c:v>
                </c:pt>
                <c:pt idx="9">
                  <c:v>2.4</c:v>
                </c:pt>
                <c:pt idx="10">
                  <c:v>2.4</c:v>
                </c:pt>
                <c:pt idx="11">
                  <c:v>2.4</c:v>
                </c:pt>
                <c:pt idx="12">
                  <c:v>2.5</c:v>
                </c:pt>
                <c:pt idx="13">
                  <c:v>2.4</c:v>
                </c:pt>
                <c:pt idx="14">
                  <c:v>2.4</c:v>
                </c:pt>
                <c:pt idx="15">
                  <c:v>2.4</c:v>
                </c:pt>
                <c:pt idx="16">
                  <c:v>2.5</c:v>
                </c:pt>
                <c:pt idx="17">
                  <c:v>2.5</c:v>
                </c:pt>
                <c:pt idx="18">
                  <c:v>2.6</c:v>
                </c:pt>
                <c:pt idx="19">
                  <c:v>2.5</c:v>
                </c:pt>
                <c:pt idx="20">
                  <c:v>2.1</c:v>
                </c:pt>
                <c:pt idx="21">
                  <c:v>2.2999999999999998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2.4</c:v>
                </c:pt>
                <c:pt idx="25">
                  <c:v>2.4</c:v>
                </c:pt>
                <c:pt idx="26">
                  <c:v>2.2999999999999998</c:v>
                </c:pt>
                <c:pt idx="27">
                  <c:v>2.4</c:v>
                </c:pt>
                <c:pt idx="28">
                  <c:v>2.5</c:v>
                </c:pt>
                <c:pt idx="29">
                  <c:v>2.5</c:v>
                </c:pt>
                <c:pt idx="30">
                  <c:v>2.4</c:v>
                </c:pt>
                <c:pt idx="31">
                  <c:v>2.4</c:v>
                </c:pt>
                <c:pt idx="32">
                  <c:v>2.4</c:v>
                </c:pt>
                <c:pt idx="33">
                  <c:v>2.4</c:v>
                </c:pt>
                <c:pt idx="34">
                  <c:v>2.5</c:v>
                </c:pt>
                <c:pt idx="35">
                  <c:v>2.4</c:v>
                </c:pt>
                <c:pt idx="36">
                  <c:v>2.5</c:v>
                </c:pt>
                <c:pt idx="37">
                  <c:v>2.4</c:v>
                </c:pt>
                <c:pt idx="38">
                  <c:v>2.5</c:v>
                </c:pt>
                <c:pt idx="39">
                  <c:v>2.5</c:v>
                </c:pt>
                <c:pt idx="40">
                  <c:v>2.6</c:v>
                </c:pt>
                <c:pt idx="41">
                  <c:v>2.6</c:v>
                </c:pt>
                <c:pt idx="42">
                  <c:v>2.5</c:v>
                </c:pt>
                <c:pt idx="43">
                  <c:v>2.4</c:v>
                </c:pt>
                <c:pt idx="44">
                  <c:v>2.4</c:v>
                </c:pt>
                <c:pt idx="45">
                  <c:v>2.4</c:v>
                </c:pt>
                <c:pt idx="46">
                  <c:v>2.5</c:v>
                </c:pt>
                <c:pt idx="47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50-4B0B-A44F-16BA31853782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050-4B0B-A44F-16BA31853782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71.217119999999994</c:v>
                </c:pt>
                <c:pt idx="1">
                  <c:v>72.050160000000005</c:v>
                </c:pt>
                <c:pt idx="2">
                  <c:v>71.784329999999997</c:v>
                </c:pt>
                <c:pt idx="3">
                  <c:v>71.351780000000005</c:v>
                </c:pt>
                <c:pt idx="4">
                  <c:v>71.519080000000002</c:v>
                </c:pt>
                <c:pt idx="5">
                  <c:v>71.662679999999995</c:v>
                </c:pt>
                <c:pt idx="6">
                  <c:v>70.753510000000006</c:v>
                </c:pt>
                <c:pt idx="7">
                  <c:v>71.376540000000006</c:v>
                </c:pt>
                <c:pt idx="8">
                  <c:v>71.30498</c:v>
                </c:pt>
                <c:pt idx="9">
                  <c:v>71.536140000000003</c:v>
                </c:pt>
                <c:pt idx="10">
                  <c:v>71.692440000000005</c:v>
                </c:pt>
                <c:pt idx="11">
                  <c:v>71.48339</c:v>
                </c:pt>
                <c:pt idx="12">
                  <c:v>71.462770000000006</c:v>
                </c:pt>
                <c:pt idx="13">
                  <c:v>71.366759999999999</c:v>
                </c:pt>
                <c:pt idx="14">
                  <c:v>71.119569999999996</c:v>
                </c:pt>
                <c:pt idx="15">
                  <c:v>71.301259999999999</c:v>
                </c:pt>
                <c:pt idx="16">
                  <c:v>71.379400000000004</c:v>
                </c:pt>
                <c:pt idx="17">
                  <c:v>61.509659999999997</c:v>
                </c:pt>
                <c:pt idx="18">
                  <c:v>61.55171</c:v>
                </c:pt>
                <c:pt idx="19">
                  <c:v>63.197969999999998</c:v>
                </c:pt>
                <c:pt idx="20">
                  <c:v>63.323900000000002</c:v>
                </c:pt>
                <c:pt idx="21">
                  <c:v>59.895000000000003</c:v>
                </c:pt>
                <c:pt idx="22">
                  <c:v>52.054360000000003</c:v>
                </c:pt>
                <c:pt idx="23">
                  <c:v>63.28078</c:v>
                </c:pt>
                <c:pt idx="24">
                  <c:v>63.364910000000002</c:v>
                </c:pt>
                <c:pt idx="25">
                  <c:v>63.419730000000001</c:v>
                </c:pt>
                <c:pt idx="26">
                  <c:v>70.895899999999997</c:v>
                </c:pt>
                <c:pt idx="27">
                  <c:v>69.980130000000003</c:v>
                </c:pt>
                <c:pt idx="28">
                  <c:v>70.190910000000002</c:v>
                </c:pt>
                <c:pt idx="29">
                  <c:v>70.211740000000006</c:v>
                </c:pt>
                <c:pt idx="30">
                  <c:v>48.568399999999997</c:v>
                </c:pt>
                <c:pt idx="31">
                  <c:v>51.630839999999999</c:v>
                </c:pt>
                <c:pt idx="32">
                  <c:v>55.277940000000001</c:v>
                </c:pt>
                <c:pt idx="33">
                  <c:v>59.939909999999998</c:v>
                </c:pt>
                <c:pt idx="34">
                  <c:v>65.631290000000007</c:v>
                </c:pt>
                <c:pt idx="35">
                  <c:v>70.702150000000003</c:v>
                </c:pt>
                <c:pt idx="36">
                  <c:v>73.210530000000006</c:v>
                </c:pt>
                <c:pt idx="37">
                  <c:v>72.723010000000002</c:v>
                </c:pt>
                <c:pt idx="38">
                  <c:v>37.792310000000001</c:v>
                </c:pt>
                <c:pt idx="39">
                  <c:v>32.818480000000001</c:v>
                </c:pt>
                <c:pt idx="40">
                  <c:v>32.805999999999997</c:v>
                </c:pt>
                <c:pt idx="41">
                  <c:v>39.543469999999999</c:v>
                </c:pt>
                <c:pt idx="42">
                  <c:v>49.393790000000003</c:v>
                </c:pt>
                <c:pt idx="43">
                  <c:v>55.3765</c:v>
                </c:pt>
                <c:pt idx="44">
                  <c:v>67.461860000000001</c:v>
                </c:pt>
                <c:pt idx="45">
                  <c:v>72.773179999999996</c:v>
                </c:pt>
                <c:pt idx="46">
                  <c:v>72.712900000000005</c:v>
                </c:pt>
                <c:pt idx="47">
                  <c:v>73.017409999999998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050-4B0B-A44F-16BA31853782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050-4B0B-A44F-16BA31853782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23.9</c:v>
                </c:pt>
                <c:pt idx="1">
                  <c:v>23.9</c:v>
                </c:pt>
                <c:pt idx="2">
                  <c:v>23.9</c:v>
                </c:pt>
                <c:pt idx="3">
                  <c:v>23.9</c:v>
                </c:pt>
                <c:pt idx="4">
                  <c:v>23.9</c:v>
                </c:pt>
                <c:pt idx="5">
                  <c:v>23.9</c:v>
                </c:pt>
                <c:pt idx="6">
                  <c:v>23.9</c:v>
                </c:pt>
                <c:pt idx="7">
                  <c:v>23.9</c:v>
                </c:pt>
                <c:pt idx="8">
                  <c:v>23.9</c:v>
                </c:pt>
                <c:pt idx="9">
                  <c:v>23.9</c:v>
                </c:pt>
                <c:pt idx="10">
                  <c:v>23.9</c:v>
                </c:pt>
                <c:pt idx="11">
                  <c:v>23.9</c:v>
                </c:pt>
                <c:pt idx="12">
                  <c:v>23.9</c:v>
                </c:pt>
                <c:pt idx="13">
                  <c:v>25.2</c:v>
                </c:pt>
                <c:pt idx="14">
                  <c:v>25.2</c:v>
                </c:pt>
                <c:pt idx="15">
                  <c:v>25.2</c:v>
                </c:pt>
                <c:pt idx="16">
                  <c:v>25.2</c:v>
                </c:pt>
                <c:pt idx="17">
                  <c:v>25.2</c:v>
                </c:pt>
                <c:pt idx="18">
                  <c:v>25.2</c:v>
                </c:pt>
                <c:pt idx="19">
                  <c:v>25.2</c:v>
                </c:pt>
                <c:pt idx="20">
                  <c:v>25.2</c:v>
                </c:pt>
                <c:pt idx="21">
                  <c:v>25.2</c:v>
                </c:pt>
                <c:pt idx="22">
                  <c:v>25.2</c:v>
                </c:pt>
                <c:pt idx="23">
                  <c:v>25.2</c:v>
                </c:pt>
                <c:pt idx="24">
                  <c:v>25.2</c:v>
                </c:pt>
                <c:pt idx="25">
                  <c:v>25.2</c:v>
                </c:pt>
                <c:pt idx="26">
                  <c:v>25.2</c:v>
                </c:pt>
                <c:pt idx="27">
                  <c:v>25.2</c:v>
                </c:pt>
                <c:pt idx="28">
                  <c:v>25.2</c:v>
                </c:pt>
                <c:pt idx="29">
                  <c:v>24.8</c:v>
                </c:pt>
                <c:pt idx="30">
                  <c:v>24.8</c:v>
                </c:pt>
                <c:pt idx="31">
                  <c:v>24.8</c:v>
                </c:pt>
                <c:pt idx="32">
                  <c:v>24.8</c:v>
                </c:pt>
                <c:pt idx="33">
                  <c:v>24.8</c:v>
                </c:pt>
                <c:pt idx="34">
                  <c:v>24.8</c:v>
                </c:pt>
                <c:pt idx="35">
                  <c:v>24.8</c:v>
                </c:pt>
                <c:pt idx="36">
                  <c:v>24.8</c:v>
                </c:pt>
                <c:pt idx="37">
                  <c:v>24.8</c:v>
                </c:pt>
                <c:pt idx="38">
                  <c:v>24.8</c:v>
                </c:pt>
                <c:pt idx="39">
                  <c:v>24.8</c:v>
                </c:pt>
                <c:pt idx="40">
                  <c:v>24.8</c:v>
                </c:pt>
                <c:pt idx="41">
                  <c:v>24.8</c:v>
                </c:pt>
                <c:pt idx="42">
                  <c:v>24.8</c:v>
                </c:pt>
                <c:pt idx="43">
                  <c:v>24.8</c:v>
                </c:pt>
                <c:pt idx="44">
                  <c:v>24.8</c:v>
                </c:pt>
                <c:pt idx="45">
                  <c:v>24.8</c:v>
                </c:pt>
                <c:pt idx="46">
                  <c:v>24.8</c:v>
                </c:pt>
                <c:pt idx="47">
                  <c:v>24.8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050-4B0B-A44F-16BA31853782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050-4B0B-A44F-16BA31853782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050-4B0B-A44F-16BA31853782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050-4B0B-A44F-16BA31853782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17.300160000000002</c:v>
                </c:pt>
                <c:pt idx="1">
                  <c:v>17.219950000000001</c:v>
                </c:pt>
                <c:pt idx="2">
                  <c:v>17.45242</c:v>
                </c:pt>
                <c:pt idx="3">
                  <c:v>17.204509999999999</c:v>
                </c:pt>
                <c:pt idx="4">
                  <c:v>17.441949999999999</c:v>
                </c:pt>
                <c:pt idx="5">
                  <c:v>17.09243</c:v>
                </c:pt>
                <c:pt idx="6">
                  <c:v>16.9023</c:v>
                </c:pt>
                <c:pt idx="7">
                  <c:v>17.06138</c:v>
                </c:pt>
                <c:pt idx="8">
                  <c:v>17.34686</c:v>
                </c:pt>
                <c:pt idx="9">
                  <c:v>17.27787</c:v>
                </c:pt>
                <c:pt idx="10">
                  <c:v>17.134060000000002</c:v>
                </c:pt>
                <c:pt idx="11">
                  <c:v>17.18431</c:v>
                </c:pt>
                <c:pt idx="12">
                  <c:v>17.135390000000001</c:v>
                </c:pt>
                <c:pt idx="13">
                  <c:v>17.231999999999999</c:v>
                </c:pt>
                <c:pt idx="14">
                  <c:v>17.213429999999999</c:v>
                </c:pt>
                <c:pt idx="15">
                  <c:v>17.012689999999999</c:v>
                </c:pt>
                <c:pt idx="16">
                  <c:v>17.291779999999999</c:v>
                </c:pt>
                <c:pt idx="17">
                  <c:v>16.912600000000001</c:v>
                </c:pt>
                <c:pt idx="18">
                  <c:v>17.05217</c:v>
                </c:pt>
                <c:pt idx="19">
                  <c:v>16.87557</c:v>
                </c:pt>
                <c:pt idx="20">
                  <c:v>16.345079999999999</c:v>
                </c:pt>
                <c:pt idx="21">
                  <c:v>16.568449999999999</c:v>
                </c:pt>
                <c:pt idx="22">
                  <c:v>14.87092</c:v>
                </c:pt>
                <c:pt idx="23">
                  <c:v>15.13266</c:v>
                </c:pt>
                <c:pt idx="24">
                  <c:v>14.59173</c:v>
                </c:pt>
                <c:pt idx="25">
                  <c:v>14.50455</c:v>
                </c:pt>
                <c:pt idx="26">
                  <c:v>14.97433</c:v>
                </c:pt>
                <c:pt idx="27">
                  <c:v>14.127050000000001</c:v>
                </c:pt>
                <c:pt idx="28">
                  <c:v>14.116070000000001</c:v>
                </c:pt>
                <c:pt idx="29">
                  <c:v>14.32859</c:v>
                </c:pt>
                <c:pt idx="30">
                  <c:v>14.167</c:v>
                </c:pt>
                <c:pt idx="31">
                  <c:v>14.343909999999999</c:v>
                </c:pt>
                <c:pt idx="32">
                  <c:v>14.229089999999999</c:v>
                </c:pt>
                <c:pt idx="33">
                  <c:v>14.4261</c:v>
                </c:pt>
                <c:pt idx="34">
                  <c:v>14.480869999999999</c:v>
                </c:pt>
                <c:pt idx="35">
                  <c:v>14.47072</c:v>
                </c:pt>
                <c:pt idx="36">
                  <c:v>14.59219</c:v>
                </c:pt>
                <c:pt idx="37">
                  <c:v>14.84521</c:v>
                </c:pt>
                <c:pt idx="38">
                  <c:v>14.568910000000001</c:v>
                </c:pt>
                <c:pt idx="39">
                  <c:v>14.68374</c:v>
                </c:pt>
                <c:pt idx="40">
                  <c:v>14.62567</c:v>
                </c:pt>
                <c:pt idx="41">
                  <c:v>14.335229999999999</c:v>
                </c:pt>
                <c:pt idx="42">
                  <c:v>14.772069999999999</c:v>
                </c:pt>
                <c:pt idx="43">
                  <c:v>14.507199999999999</c:v>
                </c:pt>
                <c:pt idx="44">
                  <c:v>14.5761</c:v>
                </c:pt>
                <c:pt idx="45">
                  <c:v>14.297499999999999</c:v>
                </c:pt>
                <c:pt idx="46">
                  <c:v>14.399480000000001</c:v>
                </c:pt>
                <c:pt idx="47">
                  <c:v>14.5345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050-4B0B-A44F-16BA31853782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050-4B0B-A44F-16BA31853782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4.9311600000000002</c:v>
                </c:pt>
                <c:pt idx="1">
                  <c:v>5.02095</c:v>
                </c:pt>
                <c:pt idx="2">
                  <c:v>5.0452500000000002</c:v>
                </c:pt>
                <c:pt idx="3">
                  <c:v>5.0374999999999996</c:v>
                </c:pt>
                <c:pt idx="4">
                  <c:v>4.9729000000000001</c:v>
                </c:pt>
                <c:pt idx="5">
                  <c:v>4.9996099999999997</c:v>
                </c:pt>
                <c:pt idx="6">
                  <c:v>4.99817</c:v>
                </c:pt>
                <c:pt idx="7">
                  <c:v>5.0461299999999998</c:v>
                </c:pt>
                <c:pt idx="8">
                  <c:v>4.9875999999999996</c:v>
                </c:pt>
                <c:pt idx="9">
                  <c:v>5.0584800000000003</c:v>
                </c:pt>
                <c:pt idx="10">
                  <c:v>4.8977500000000003</c:v>
                </c:pt>
                <c:pt idx="11">
                  <c:v>5.1171199999999999</c:v>
                </c:pt>
                <c:pt idx="12">
                  <c:v>4.9955600000000002</c:v>
                </c:pt>
                <c:pt idx="13">
                  <c:v>4.9924099999999996</c:v>
                </c:pt>
                <c:pt idx="14">
                  <c:v>4.9206099999999999</c:v>
                </c:pt>
                <c:pt idx="15">
                  <c:v>4.7500400000000003</c:v>
                </c:pt>
                <c:pt idx="16">
                  <c:v>4.6073300000000001</c:v>
                </c:pt>
                <c:pt idx="17">
                  <c:v>4.7404099999999998</c:v>
                </c:pt>
                <c:pt idx="18">
                  <c:v>4.9743899999999996</c:v>
                </c:pt>
                <c:pt idx="19">
                  <c:v>5.00657</c:v>
                </c:pt>
                <c:pt idx="20">
                  <c:v>5.0792900000000003</c:v>
                </c:pt>
                <c:pt idx="21">
                  <c:v>4.9893799999999997</c:v>
                </c:pt>
                <c:pt idx="22">
                  <c:v>4.9276400000000002</c:v>
                </c:pt>
                <c:pt idx="23">
                  <c:v>4.9743399999999998</c:v>
                </c:pt>
                <c:pt idx="24">
                  <c:v>4.9812900000000004</c:v>
                </c:pt>
                <c:pt idx="25">
                  <c:v>5.00481</c:v>
                </c:pt>
                <c:pt idx="26">
                  <c:v>5.0236099999999997</c:v>
                </c:pt>
                <c:pt idx="27">
                  <c:v>5.0820100000000004</c:v>
                </c:pt>
                <c:pt idx="28">
                  <c:v>5.0604100000000001</c:v>
                </c:pt>
                <c:pt idx="29">
                  <c:v>5.15524</c:v>
                </c:pt>
                <c:pt idx="30">
                  <c:v>5.0287899999999999</c:v>
                </c:pt>
                <c:pt idx="31">
                  <c:v>5.0890000000000004</c:v>
                </c:pt>
                <c:pt idx="32">
                  <c:v>5.0266500000000001</c:v>
                </c:pt>
                <c:pt idx="33">
                  <c:v>4.9946000000000002</c:v>
                </c:pt>
                <c:pt idx="34">
                  <c:v>5.0965100000000003</c:v>
                </c:pt>
                <c:pt idx="35">
                  <c:v>4.9516</c:v>
                </c:pt>
                <c:pt idx="36">
                  <c:v>4.9977499999999999</c:v>
                </c:pt>
                <c:pt idx="37">
                  <c:v>4.9971699999999997</c:v>
                </c:pt>
                <c:pt idx="38">
                  <c:v>5.0861000000000001</c:v>
                </c:pt>
                <c:pt idx="39">
                  <c:v>5.0435400000000001</c:v>
                </c:pt>
                <c:pt idx="40">
                  <c:v>5.0766900000000001</c:v>
                </c:pt>
                <c:pt idx="41">
                  <c:v>5.13232</c:v>
                </c:pt>
                <c:pt idx="42">
                  <c:v>5.07118</c:v>
                </c:pt>
                <c:pt idx="43">
                  <c:v>4.9465700000000004</c:v>
                </c:pt>
                <c:pt idx="44">
                  <c:v>4.94184</c:v>
                </c:pt>
                <c:pt idx="45">
                  <c:v>4.9797200000000004</c:v>
                </c:pt>
                <c:pt idx="46">
                  <c:v>4.9627999999999997</c:v>
                </c:pt>
                <c:pt idx="47">
                  <c:v>4.9056800000000003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050-4B0B-A44F-16BA31853782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050-4B0B-A44F-16BA31853782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050-4B0B-A44F-16BA31853782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61.05</c:v>
                </c:pt>
                <c:pt idx="1">
                  <c:v>59.7</c:v>
                </c:pt>
                <c:pt idx="2">
                  <c:v>61.94</c:v>
                </c:pt>
                <c:pt idx="3">
                  <c:v>63.08</c:v>
                </c:pt>
                <c:pt idx="4">
                  <c:v>62.72</c:v>
                </c:pt>
                <c:pt idx="5">
                  <c:v>64.48</c:v>
                </c:pt>
                <c:pt idx="6">
                  <c:v>62.31</c:v>
                </c:pt>
                <c:pt idx="7">
                  <c:v>61.01</c:v>
                </c:pt>
                <c:pt idx="8">
                  <c:v>61.07</c:v>
                </c:pt>
                <c:pt idx="9">
                  <c:v>61.83</c:v>
                </c:pt>
                <c:pt idx="10">
                  <c:v>64.84</c:v>
                </c:pt>
                <c:pt idx="11">
                  <c:v>61.68</c:v>
                </c:pt>
                <c:pt idx="12">
                  <c:v>64.06</c:v>
                </c:pt>
                <c:pt idx="13">
                  <c:v>64.56</c:v>
                </c:pt>
                <c:pt idx="14">
                  <c:v>64.66</c:v>
                </c:pt>
                <c:pt idx="15">
                  <c:v>64.739999999999995</c:v>
                </c:pt>
                <c:pt idx="16">
                  <c:v>64.87</c:v>
                </c:pt>
                <c:pt idx="17">
                  <c:v>65.510000000000005</c:v>
                </c:pt>
                <c:pt idx="18">
                  <c:v>64.3</c:v>
                </c:pt>
                <c:pt idx="19">
                  <c:v>56.03</c:v>
                </c:pt>
                <c:pt idx="20">
                  <c:v>55.1</c:v>
                </c:pt>
                <c:pt idx="21">
                  <c:v>51.02</c:v>
                </c:pt>
                <c:pt idx="22">
                  <c:v>48.49</c:v>
                </c:pt>
                <c:pt idx="23">
                  <c:v>47.69</c:v>
                </c:pt>
                <c:pt idx="24">
                  <c:v>48.79</c:v>
                </c:pt>
                <c:pt idx="25">
                  <c:v>51.65</c:v>
                </c:pt>
                <c:pt idx="26">
                  <c:v>52.85</c:v>
                </c:pt>
                <c:pt idx="27">
                  <c:v>52.31</c:v>
                </c:pt>
                <c:pt idx="28">
                  <c:v>55.72</c:v>
                </c:pt>
                <c:pt idx="29">
                  <c:v>55.24</c:v>
                </c:pt>
                <c:pt idx="30">
                  <c:v>55.4</c:v>
                </c:pt>
                <c:pt idx="31">
                  <c:v>54.47</c:v>
                </c:pt>
                <c:pt idx="32">
                  <c:v>51.81</c:v>
                </c:pt>
                <c:pt idx="33">
                  <c:v>52.31</c:v>
                </c:pt>
                <c:pt idx="34">
                  <c:v>50.8</c:v>
                </c:pt>
                <c:pt idx="35">
                  <c:v>16.96</c:v>
                </c:pt>
                <c:pt idx="36">
                  <c:v>5.73</c:v>
                </c:pt>
                <c:pt idx="37">
                  <c:v>4.82</c:v>
                </c:pt>
                <c:pt idx="38">
                  <c:v>4.1500000000000004</c:v>
                </c:pt>
                <c:pt idx="39">
                  <c:v>4.47</c:v>
                </c:pt>
                <c:pt idx="40">
                  <c:v>5</c:v>
                </c:pt>
                <c:pt idx="41">
                  <c:v>5.22</c:v>
                </c:pt>
                <c:pt idx="42">
                  <c:v>5.23</c:v>
                </c:pt>
                <c:pt idx="43">
                  <c:v>5.0599999999999996</c:v>
                </c:pt>
                <c:pt idx="44">
                  <c:v>41.44</c:v>
                </c:pt>
                <c:pt idx="45">
                  <c:v>57.43</c:v>
                </c:pt>
                <c:pt idx="46">
                  <c:v>57.74</c:v>
                </c:pt>
                <c:pt idx="47">
                  <c:v>57.53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050-4B0B-A44F-16BA31853782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050-4B0B-A44F-16BA31853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148.38516999999999</c:v>
                </c:pt>
                <c:pt idx="1">
                  <c:v>148.00971999999999</c:v>
                </c:pt>
                <c:pt idx="2">
                  <c:v>149.85853</c:v>
                </c:pt>
                <c:pt idx="3">
                  <c:v>149.88861</c:v>
                </c:pt>
                <c:pt idx="4">
                  <c:v>150.20568</c:v>
                </c:pt>
                <c:pt idx="5">
                  <c:v>144.3503</c:v>
                </c:pt>
                <c:pt idx="6">
                  <c:v>148.6635</c:v>
                </c:pt>
                <c:pt idx="7">
                  <c:v>151.63328000000001</c:v>
                </c:pt>
                <c:pt idx="8">
                  <c:v>150.28004999999999</c:v>
                </c:pt>
                <c:pt idx="9">
                  <c:v>151.69684000000001</c:v>
                </c:pt>
                <c:pt idx="10">
                  <c:v>151.22103000000001</c:v>
                </c:pt>
                <c:pt idx="11">
                  <c:v>153.80142000000001</c:v>
                </c:pt>
                <c:pt idx="12">
                  <c:v>153.64205000000001</c:v>
                </c:pt>
                <c:pt idx="13">
                  <c:v>152.98599999999999</c:v>
                </c:pt>
                <c:pt idx="14">
                  <c:v>151.76733999999999</c:v>
                </c:pt>
                <c:pt idx="15">
                  <c:v>150.77285000000001</c:v>
                </c:pt>
                <c:pt idx="16">
                  <c:v>151.18724</c:v>
                </c:pt>
                <c:pt idx="17">
                  <c:v>151.43841</c:v>
                </c:pt>
                <c:pt idx="18">
                  <c:v>147.01483999999999</c:v>
                </c:pt>
                <c:pt idx="19">
                  <c:v>148.62429</c:v>
                </c:pt>
                <c:pt idx="20">
                  <c:v>142.18860000000001</c:v>
                </c:pt>
                <c:pt idx="21">
                  <c:v>142.27337</c:v>
                </c:pt>
                <c:pt idx="22">
                  <c:v>142.59126000000001</c:v>
                </c:pt>
                <c:pt idx="23">
                  <c:v>143.06972999999999</c:v>
                </c:pt>
                <c:pt idx="24">
                  <c:v>143.00454999999999</c:v>
                </c:pt>
                <c:pt idx="25">
                  <c:v>142.72368</c:v>
                </c:pt>
                <c:pt idx="26">
                  <c:v>144.86301</c:v>
                </c:pt>
                <c:pt idx="27">
                  <c:v>148.7269</c:v>
                </c:pt>
                <c:pt idx="28">
                  <c:v>148.27448000000001</c:v>
                </c:pt>
                <c:pt idx="29">
                  <c:v>150.89443</c:v>
                </c:pt>
                <c:pt idx="30">
                  <c:v>150.42829</c:v>
                </c:pt>
                <c:pt idx="31">
                  <c:v>149.57807</c:v>
                </c:pt>
                <c:pt idx="32">
                  <c:v>150.49875</c:v>
                </c:pt>
                <c:pt idx="33">
                  <c:v>149.0351</c:v>
                </c:pt>
                <c:pt idx="34">
                  <c:v>149.09450000000001</c:v>
                </c:pt>
                <c:pt idx="35">
                  <c:v>149.24044000000001</c:v>
                </c:pt>
                <c:pt idx="36">
                  <c:v>150.27789000000001</c:v>
                </c:pt>
                <c:pt idx="37">
                  <c:v>149.21861999999999</c:v>
                </c:pt>
                <c:pt idx="38">
                  <c:v>148.83786000000001</c:v>
                </c:pt>
                <c:pt idx="39">
                  <c:v>147.10074</c:v>
                </c:pt>
                <c:pt idx="40">
                  <c:v>149.34273999999999</c:v>
                </c:pt>
                <c:pt idx="41">
                  <c:v>150.38225</c:v>
                </c:pt>
                <c:pt idx="42">
                  <c:v>150.18434999999999</c:v>
                </c:pt>
                <c:pt idx="43">
                  <c:v>151.40308999999999</c:v>
                </c:pt>
                <c:pt idx="44">
                  <c:v>152.10176000000001</c:v>
                </c:pt>
                <c:pt idx="45">
                  <c:v>142.63183000000001</c:v>
                </c:pt>
                <c:pt idx="46">
                  <c:v>148.43688</c:v>
                </c:pt>
                <c:pt idx="47">
                  <c:v>149.57449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05-4F3B-87D3-BCA437E143A1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1.7816000000000001</c:v>
                </c:pt>
                <c:pt idx="1">
                  <c:v>1.6180000000000001</c:v>
                </c:pt>
                <c:pt idx="2">
                  <c:v>1.1817</c:v>
                </c:pt>
                <c:pt idx="3">
                  <c:v>1.0302</c:v>
                </c:pt>
                <c:pt idx="4">
                  <c:v>1.0726</c:v>
                </c:pt>
                <c:pt idx="5">
                  <c:v>0.99990000000000001</c:v>
                </c:pt>
                <c:pt idx="6">
                  <c:v>0.86050000000000004</c:v>
                </c:pt>
                <c:pt idx="7">
                  <c:v>0.73929999999999996</c:v>
                </c:pt>
                <c:pt idx="8">
                  <c:v>0.87260000000000004</c:v>
                </c:pt>
                <c:pt idx="9">
                  <c:v>1.0423</c:v>
                </c:pt>
                <c:pt idx="10">
                  <c:v>1.0181</c:v>
                </c:pt>
                <c:pt idx="11">
                  <c:v>1.1029</c:v>
                </c:pt>
                <c:pt idx="12">
                  <c:v>1.5452999999999999</c:v>
                </c:pt>
                <c:pt idx="13">
                  <c:v>1.5513999999999999</c:v>
                </c:pt>
                <c:pt idx="14">
                  <c:v>1.4361999999999999</c:v>
                </c:pt>
                <c:pt idx="15">
                  <c:v>1.3392999999999999</c:v>
                </c:pt>
                <c:pt idx="16">
                  <c:v>1.2605</c:v>
                </c:pt>
                <c:pt idx="17">
                  <c:v>1.5694999999999999</c:v>
                </c:pt>
                <c:pt idx="18">
                  <c:v>1.6241000000000001</c:v>
                </c:pt>
                <c:pt idx="19">
                  <c:v>1.8725000000000001</c:v>
                </c:pt>
                <c:pt idx="20">
                  <c:v>1.8059000000000001</c:v>
                </c:pt>
                <c:pt idx="21">
                  <c:v>1.5755999999999999</c:v>
                </c:pt>
                <c:pt idx="22">
                  <c:v>1.6847000000000001</c:v>
                </c:pt>
                <c:pt idx="23">
                  <c:v>1.6786000000000001</c:v>
                </c:pt>
                <c:pt idx="24">
                  <c:v>1.5817000000000001</c:v>
                </c:pt>
                <c:pt idx="25">
                  <c:v>1.1635</c:v>
                </c:pt>
                <c:pt idx="26">
                  <c:v>1.1817</c:v>
                </c:pt>
                <c:pt idx="27">
                  <c:v>1.5088999999999999</c:v>
                </c:pt>
                <c:pt idx="28">
                  <c:v>1.6120000000000001</c:v>
                </c:pt>
                <c:pt idx="29">
                  <c:v>1.8180000000000001</c:v>
                </c:pt>
                <c:pt idx="30">
                  <c:v>1.3937999999999999</c:v>
                </c:pt>
                <c:pt idx="31">
                  <c:v>1.5452999999999999</c:v>
                </c:pt>
                <c:pt idx="32">
                  <c:v>1.5513999999999999</c:v>
                </c:pt>
                <c:pt idx="33">
                  <c:v>1.6180000000000001</c:v>
                </c:pt>
                <c:pt idx="34">
                  <c:v>1.3876999999999999</c:v>
                </c:pt>
                <c:pt idx="35">
                  <c:v>1.4664999999999999</c:v>
                </c:pt>
                <c:pt idx="36">
                  <c:v>1.5149999999999999</c:v>
                </c:pt>
                <c:pt idx="37">
                  <c:v>1.6301000000000001</c:v>
                </c:pt>
                <c:pt idx="38">
                  <c:v>1.6726000000000001</c:v>
                </c:pt>
                <c:pt idx="39">
                  <c:v>1.921</c:v>
                </c:pt>
                <c:pt idx="40">
                  <c:v>1.9453</c:v>
                </c:pt>
                <c:pt idx="41">
                  <c:v>1.9937</c:v>
                </c:pt>
                <c:pt idx="42">
                  <c:v>1.9089</c:v>
                </c:pt>
                <c:pt idx="43">
                  <c:v>1.9756</c:v>
                </c:pt>
                <c:pt idx="44">
                  <c:v>2.0059</c:v>
                </c:pt>
                <c:pt idx="45">
                  <c:v>1.9937</c:v>
                </c:pt>
                <c:pt idx="46">
                  <c:v>2.121</c:v>
                </c:pt>
                <c:pt idx="47">
                  <c:v>2.0907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05-4F3B-87D3-BCA437E143A1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4.0418399999999997</c:v>
                </c:pt>
                <c:pt idx="1">
                  <c:v>4.0133299999999998</c:v>
                </c:pt>
                <c:pt idx="2">
                  <c:v>4.0770200000000001</c:v>
                </c:pt>
                <c:pt idx="3">
                  <c:v>4.0499400000000003</c:v>
                </c:pt>
                <c:pt idx="4">
                  <c:v>4.0587799999999996</c:v>
                </c:pt>
                <c:pt idx="5">
                  <c:v>4.0863399999999999</c:v>
                </c:pt>
                <c:pt idx="6">
                  <c:v>4.1304100000000004</c:v>
                </c:pt>
                <c:pt idx="7">
                  <c:v>4.1789100000000001</c:v>
                </c:pt>
                <c:pt idx="8">
                  <c:v>4.1714599999999997</c:v>
                </c:pt>
                <c:pt idx="9">
                  <c:v>4.2360499999999996</c:v>
                </c:pt>
                <c:pt idx="10">
                  <c:v>4.1131200000000003</c:v>
                </c:pt>
                <c:pt idx="11">
                  <c:v>4.09185</c:v>
                </c:pt>
                <c:pt idx="12">
                  <c:v>4.0258099999999999</c:v>
                </c:pt>
                <c:pt idx="13">
                  <c:v>4.0110400000000004</c:v>
                </c:pt>
                <c:pt idx="14">
                  <c:v>4.3017300000000001</c:v>
                </c:pt>
                <c:pt idx="15">
                  <c:v>4.3330500000000001</c:v>
                </c:pt>
                <c:pt idx="16">
                  <c:v>4.2795500000000004</c:v>
                </c:pt>
                <c:pt idx="17">
                  <c:v>4.5346000000000002</c:v>
                </c:pt>
                <c:pt idx="18">
                  <c:v>4.4431099999999999</c:v>
                </c:pt>
                <c:pt idx="19">
                  <c:v>4.4154200000000001</c:v>
                </c:pt>
                <c:pt idx="20">
                  <c:v>4.63659</c:v>
                </c:pt>
                <c:pt idx="21">
                  <c:v>4.7532699999999997</c:v>
                </c:pt>
                <c:pt idx="22">
                  <c:v>4.7127999999999997</c:v>
                </c:pt>
                <c:pt idx="23">
                  <c:v>4.6418799999999996</c:v>
                </c:pt>
                <c:pt idx="24">
                  <c:v>4.5367300000000004</c:v>
                </c:pt>
                <c:pt idx="25">
                  <c:v>4.5971500000000001</c:v>
                </c:pt>
                <c:pt idx="26">
                  <c:v>4.6106100000000003</c:v>
                </c:pt>
                <c:pt idx="27">
                  <c:v>4.5537099999999997</c:v>
                </c:pt>
                <c:pt idx="28">
                  <c:v>4.4308300000000003</c:v>
                </c:pt>
                <c:pt idx="29">
                  <c:v>4.3846999999999996</c:v>
                </c:pt>
                <c:pt idx="30">
                  <c:v>4.30525</c:v>
                </c:pt>
                <c:pt idx="31">
                  <c:v>4.4133599999999999</c:v>
                </c:pt>
                <c:pt idx="32">
                  <c:v>4.4169900000000002</c:v>
                </c:pt>
                <c:pt idx="33">
                  <c:v>4.1673999999999998</c:v>
                </c:pt>
                <c:pt idx="34">
                  <c:v>4.1047399999999996</c:v>
                </c:pt>
                <c:pt idx="35">
                  <c:v>4.2052500000000004</c:v>
                </c:pt>
                <c:pt idx="36">
                  <c:v>4.1833400000000003</c:v>
                </c:pt>
                <c:pt idx="37">
                  <c:v>4.1845400000000001</c:v>
                </c:pt>
                <c:pt idx="38">
                  <c:v>4.2851600000000003</c:v>
                </c:pt>
                <c:pt idx="39">
                  <c:v>4.2741100000000003</c:v>
                </c:pt>
                <c:pt idx="40">
                  <c:v>4.3632</c:v>
                </c:pt>
                <c:pt idx="41">
                  <c:v>4.3648199999999999</c:v>
                </c:pt>
                <c:pt idx="42">
                  <c:v>4.4487699999999997</c:v>
                </c:pt>
                <c:pt idx="43">
                  <c:v>4.3487299999999998</c:v>
                </c:pt>
                <c:pt idx="44">
                  <c:v>4.3434299999999997</c:v>
                </c:pt>
                <c:pt idx="45">
                  <c:v>4.3905099999999999</c:v>
                </c:pt>
                <c:pt idx="46">
                  <c:v>4.4647600000000001</c:v>
                </c:pt>
                <c:pt idx="47">
                  <c:v>4.4274100000000001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05-4F3B-87D3-BCA437E143A1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131.80428000000001</c:v>
                </c:pt>
                <c:pt idx="1">
                  <c:v>131.40290999999999</c:v>
                </c:pt>
                <c:pt idx="2">
                  <c:v>131.47377</c:v>
                </c:pt>
                <c:pt idx="3">
                  <c:v>130.41511</c:v>
                </c:pt>
                <c:pt idx="4">
                  <c:v>129.67836</c:v>
                </c:pt>
                <c:pt idx="5">
                  <c:v>129.55096</c:v>
                </c:pt>
                <c:pt idx="6">
                  <c:v>127.26604</c:v>
                </c:pt>
                <c:pt idx="7">
                  <c:v>128.5909</c:v>
                </c:pt>
                <c:pt idx="8">
                  <c:v>131.28648999999999</c:v>
                </c:pt>
                <c:pt idx="9">
                  <c:v>132.45171999999999</c:v>
                </c:pt>
                <c:pt idx="10">
                  <c:v>132.48575</c:v>
                </c:pt>
                <c:pt idx="11">
                  <c:v>131.19422</c:v>
                </c:pt>
                <c:pt idx="12">
                  <c:v>127.47126</c:v>
                </c:pt>
                <c:pt idx="13">
                  <c:v>121.03326</c:v>
                </c:pt>
                <c:pt idx="14">
                  <c:v>128.57751999999999</c:v>
                </c:pt>
                <c:pt idx="15">
                  <c:v>130.78368</c:v>
                </c:pt>
                <c:pt idx="16">
                  <c:v>132.85008999999999</c:v>
                </c:pt>
                <c:pt idx="17">
                  <c:v>130.73477</c:v>
                </c:pt>
                <c:pt idx="18">
                  <c:v>129.54012</c:v>
                </c:pt>
                <c:pt idx="19">
                  <c:v>131.72120000000001</c:v>
                </c:pt>
                <c:pt idx="20">
                  <c:v>126.90478</c:v>
                </c:pt>
                <c:pt idx="21">
                  <c:v>128.35364999999999</c:v>
                </c:pt>
                <c:pt idx="22">
                  <c:v>127.49339999999999</c:v>
                </c:pt>
                <c:pt idx="23">
                  <c:v>125.33580000000001</c:v>
                </c:pt>
                <c:pt idx="24">
                  <c:v>124.68188000000001</c:v>
                </c:pt>
                <c:pt idx="25">
                  <c:v>125.41882</c:v>
                </c:pt>
                <c:pt idx="26">
                  <c:v>127.41698</c:v>
                </c:pt>
                <c:pt idx="27">
                  <c:v>128.94723999999999</c:v>
                </c:pt>
                <c:pt idx="28">
                  <c:v>126.03794000000001</c:v>
                </c:pt>
                <c:pt idx="29">
                  <c:v>125.88983</c:v>
                </c:pt>
                <c:pt idx="30">
                  <c:v>125.56950999999999</c:v>
                </c:pt>
                <c:pt idx="31">
                  <c:v>125.35436</c:v>
                </c:pt>
                <c:pt idx="32">
                  <c:v>124.7623</c:v>
                </c:pt>
                <c:pt idx="33">
                  <c:v>129.25054</c:v>
                </c:pt>
                <c:pt idx="34">
                  <c:v>124.39761</c:v>
                </c:pt>
                <c:pt idx="35">
                  <c:v>130.50188</c:v>
                </c:pt>
                <c:pt idx="36">
                  <c:v>127.03636</c:v>
                </c:pt>
                <c:pt idx="37">
                  <c:v>123.12429</c:v>
                </c:pt>
                <c:pt idx="38">
                  <c:v>129.11797000000001</c:v>
                </c:pt>
                <c:pt idx="39">
                  <c:v>131.26595</c:v>
                </c:pt>
                <c:pt idx="40">
                  <c:v>131.54712000000001</c:v>
                </c:pt>
                <c:pt idx="41">
                  <c:v>131.80574999999999</c:v>
                </c:pt>
                <c:pt idx="42">
                  <c:v>131.25076999999999</c:v>
                </c:pt>
                <c:pt idx="43">
                  <c:v>132.82682</c:v>
                </c:pt>
                <c:pt idx="44">
                  <c:v>132.38317000000001</c:v>
                </c:pt>
                <c:pt idx="45">
                  <c:v>132.74160000000001</c:v>
                </c:pt>
                <c:pt idx="46">
                  <c:v>132.72029000000001</c:v>
                </c:pt>
                <c:pt idx="47">
                  <c:v>131.78922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05-4F3B-87D3-BCA437E143A1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13.83989</c:v>
                </c:pt>
                <c:pt idx="1">
                  <c:v>12.73691</c:v>
                </c:pt>
                <c:pt idx="2">
                  <c:v>12.344989999999999</c:v>
                </c:pt>
                <c:pt idx="3">
                  <c:v>12.63242</c:v>
                </c:pt>
                <c:pt idx="4">
                  <c:v>13.27697</c:v>
                </c:pt>
                <c:pt idx="5">
                  <c:v>12.788410000000001</c:v>
                </c:pt>
                <c:pt idx="6">
                  <c:v>12.96203</c:v>
                </c:pt>
                <c:pt idx="7">
                  <c:v>11.88303</c:v>
                </c:pt>
                <c:pt idx="8">
                  <c:v>11.45679</c:v>
                </c:pt>
                <c:pt idx="9">
                  <c:v>10.964980000000001</c:v>
                </c:pt>
                <c:pt idx="10">
                  <c:v>11.10759</c:v>
                </c:pt>
                <c:pt idx="11">
                  <c:v>10.64137</c:v>
                </c:pt>
                <c:pt idx="12">
                  <c:v>9.9905799999999996</c:v>
                </c:pt>
                <c:pt idx="13">
                  <c:v>9.6430299999999995</c:v>
                </c:pt>
                <c:pt idx="14">
                  <c:v>10.14203</c:v>
                </c:pt>
                <c:pt idx="15">
                  <c:v>12.955730000000001</c:v>
                </c:pt>
                <c:pt idx="16">
                  <c:v>12.69786</c:v>
                </c:pt>
                <c:pt idx="17">
                  <c:v>13.236079999999999</c:v>
                </c:pt>
                <c:pt idx="18">
                  <c:v>13.196429999999999</c:v>
                </c:pt>
                <c:pt idx="19">
                  <c:v>12.71349</c:v>
                </c:pt>
                <c:pt idx="20">
                  <c:v>11.30707</c:v>
                </c:pt>
                <c:pt idx="21">
                  <c:v>13.84779</c:v>
                </c:pt>
                <c:pt idx="22">
                  <c:v>14.301550000000001</c:v>
                </c:pt>
                <c:pt idx="23">
                  <c:v>13.237360000000001</c:v>
                </c:pt>
                <c:pt idx="24">
                  <c:v>13.022209999999999</c:v>
                </c:pt>
                <c:pt idx="25">
                  <c:v>12.58136</c:v>
                </c:pt>
                <c:pt idx="26">
                  <c:v>13.300829999999999</c:v>
                </c:pt>
                <c:pt idx="27">
                  <c:v>13.242610000000001</c:v>
                </c:pt>
                <c:pt idx="28">
                  <c:v>13.389419999999999</c:v>
                </c:pt>
                <c:pt idx="29">
                  <c:v>13.72574</c:v>
                </c:pt>
                <c:pt idx="30">
                  <c:v>14.08412</c:v>
                </c:pt>
                <c:pt idx="31">
                  <c:v>14.39615</c:v>
                </c:pt>
                <c:pt idx="32">
                  <c:v>14.77397</c:v>
                </c:pt>
                <c:pt idx="33">
                  <c:v>14.319459999999999</c:v>
                </c:pt>
                <c:pt idx="34">
                  <c:v>14.13416</c:v>
                </c:pt>
                <c:pt idx="35">
                  <c:v>13.1053</c:v>
                </c:pt>
                <c:pt idx="36">
                  <c:v>11.69637</c:v>
                </c:pt>
                <c:pt idx="37">
                  <c:v>10.41544</c:v>
                </c:pt>
                <c:pt idx="38">
                  <c:v>11.479139999999999</c:v>
                </c:pt>
                <c:pt idx="39">
                  <c:v>12.0725</c:v>
                </c:pt>
                <c:pt idx="40">
                  <c:v>12.39185</c:v>
                </c:pt>
                <c:pt idx="41">
                  <c:v>13.940200000000001</c:v>
                </c:pt>
                <c:pt idx="42">
                  <c:v>14.4626</c:v>
                </c:pt>
                <c:pt idx="43">
                  <c:v>14.099780000000001</c:v>
                </c:pt>
                <c:pt idx="44">
                  <c:v>14.15751</c:v>
                </c:pt>
                <c:pt idx="45">
                  <c:v>14.72761</c:v>
                </c:pt>
                <c:pt idx="46">
                  <c:v>15.144489999999999</c:v>
                </c:pt>
                <c:pt idx="47">
                  <c:v>14.808859999999999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05-4F3B-87D3-BCA437E143A1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05-4F3B-87D3-BCA437E143A1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05-4F3B-87D3-BCA437E143A1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05-4F3B-87D3-BCA437E143A1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  <c:pt idx="0">
                  <c:v>12.18</c:v>
                </c:pt>
                <c:pt idx="1">
                  <c:v>11.89</c:v>
                </c:pt>
                <c:pt idx="2">
                  <c:v>11.86</c:v>
                </c:pt>
                <c:pt idx="3">
                  <c:v>11.57</c:v>
                </c:pt>
                <c:pt idx="4">
                  <c:v>12.08</c:v>
                </c:pt>
                <c:pt idx="5">
                  <c:v>11.74</c:v>
                </c:pt>
                <c:pt idx="6">
                  <c:v>11.94</c:v>
                </c:pt>
                <c:pt idx="7">
                  <c:v>12.52</c:v>
                </c:pt>
                <c:pt idx="8">
                  <c:v>12.07</c:v>
                </c:pt>
                <c:pt idx="9">
                  <c:v>11.22</c:v>
                </c:pt>
                <c:pt idx="10">
                  <c:v>11.36</c:v>
                </c:pt>
                <c:pt idx="11">
                  <c:v>10.91</c:v>
                </c:pt>
                <c:pt idx="12">
                  <c:v>10.36</c:v>
                </c:pt>
                <c:pt idx="13">
                  <c:v>9.67</c:v>
                </c:pt>
                <c:pt idx="14">
                  <c:v>9.61</c:v>
                </c:pt>
                <c:pt idx="15">
                  <c:v>9.89</c:v>
                </c:pt>
                <c:pt idx="16">
                  <c:v>9.8000000000000007</c:v>
                </c:pt>
                <c:pt idx="17">
                  <c:v>10.75</c:v>
                </c:pt>
                <c:pt idx="18">
                  <c:v>11.13</c:v>
                </c:pt>
                <c:pt idx="19">
                  <c:v>11.33</c:v>
                </c:pt>
                <c:pt idx="20">
                  <c:v>11.22</c:v>
                </c:pt>
                <c:pt idx="21">
                  <c:v>11.27</c:v>
                </c:pt>
                <c:pt idx="22">
                  <c:v>11.29</c:v>
                </c:pt>
                <c:pt idx="23">
                  <c:v>11.72</c:v>
                </c:pt>
                <c:pt idx="24">
                  <c:v>11.24</c:v>
                </c:pt>
                <c:pt idx="25">
                  <c:v>11.17</c:v>
                </c:pt>
                <c:pt idx="26">
                  <c:v>11.47</c:v>
                </c:pt>
                <c:pt idx="27">
                  <c:v>11.84</c:v>
                </c:pt>
                <c:pt idx="28">
                  <c:v>12.15</c:v>
                </c:pt>
                <c:pt idx="29">
                  <c:v>11.85</c:v>
                </c:pt>
                <c:pt idx="30">
                  <c:v>11.81</c:v>
                </c:pt>
                <c:pt idx="31">
                  <c:v>11.65</c:v>
                </c:pt>
                <c:pt idx="32">
                  <c:v>11.73</c:v>
                </c:pt>
                <c:pt idx="33">
                  <c:v>11.84</c:v>
                </c:pt>
                <c:pt idx="34">
                  <c:v>10.9</c:v>
                </c:pt>
                <c:pt idx="35">
                  <c:v>11.02</c:v>
                </c:pt>
                <c:pt idx="36">
                  <c:v>9.9600000000000009</c:v>
                </c:pt>
                <c:pt idx="37">
                  <c:v>10.08</c:v>
                </c:pt>
                <c:pt idx="38">
                  <c:v>10.29</c:v>
                </c:pt>
                <c:pt idx="39">
                  <c:v>10.44</c:v>
                </c:pt>
                <c:pt idx="40">
                  <c:v>10.84</c:v>
                </c:pt>
                <c:pt idx="41">
                  <c:v>11.46</c:v>
                </c:pt>
                <c:pt idx="42">
                  <c:v>11.95</c:v>
                </c:pt>
                <c:pt idx="43">
                  <c:v>12.32</c:v>
                </c:pt>
                <c:pt idx="44">
                  <c:v>12.34</c:v>
                </c:pt>
                <c:pt idx="45">
                  <c:v>12.21</c:v>
                </c:pt>
                <c:pt idx="46">
                  <c:v>11.81</c:v>
                </c:pt>
                <c:pt idx="47">
                  <c:v>12.12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505-4F3B-87D3-BCA437E143A1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505-4F3B-87D3-BCA437E143A1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43.1432</c:v>
                </c:pt>
                <c:pt idx="1">
                  <c:v>42.839500000000001</c:v>
                </c:pt>
                <c:pt idx="2">
                  <c:v>42.985700000000001</c:v>
                </c:pt>
                <c:pt idx="3">
                  <c:v>43.129800000000003</c:v>
                </c:pt>
                <c:pt idx="4">
                  <c:v>43.163600000000002</c:v>
                </c:pt>
                <c:pt idx="5">
                  <c:v>42.937100000000001</c:v>
                </c:pt>
                <c:pt idx="6">
                  <c:v>43.355899999999998</c:v>
                </c:pt>
                <c:pt idx="7">
                  <c:v>43.754600000000003</c:v>
                </c:pt>
                <c:pt idx="8">
                  <c:v>43.961599999999997</c:v>
                </c:pt>
                <c:pt idx="9">
                  <c:v>42.964700000000001</c:v>
                </c:pt>
                <c:pt idx="10">
                  <c:v>43.255499999999998</c:v>
                </c:pt>
                <c:pt idx="11">
                  <c:v>43.0732</c:v>
                </c:pt>
                <c:pt idx="12">
                  <c:v>42.7684</c:v>
                </c:pt>
                <c:pt idx="13">
                  <c:v>42.625599999999999</c:v>
                </c:pt>
                <c:pt idx="14">
                  <c:v>42.869100000000003</c:v>
                </c:pt>
                <c:pt idx="15">
                  <c:v>43.319200000000002</c:v>
                </c:pt>
                <c:pt idx="16">
                  <c:v>43.089199999999998</c:v>
                </c:pt>
                <c:pt idx="17">
                  <c:v>43.462200000000003</c:v>
                </c:pt>
                <c:pt idx="18">
                  <c:v>43.0139</c:v>
                </c:pt>
                <c:pt idx="19">
                  <c:v>42.831099999999999</c:v>
                </c:pt>
                <c:pt idx="20">
                  <c:v>43.130400000000002</c:v>
                </c:pt>
                <c:pt idx="21">
                  <c:v>43.085000000000001</c:v>
                </c:pt>
                <c:pt idx="22">
                  <c:v>43.052900000000001</c:v>
                </c:pt>
                <c:pt idx="23">
                  <c:v>42.695399999999999</c:v>
                </c:pt>
                <c:pt idx="24">
                  <c:v>42.251600000000003</c:v>
                </c:pt>
                <c:pt idx="25">
                  <c:v>42.451099999999997</c:v>
                </c:pt>
                <c:pt idx="26">
                  <c:v>41.829900000000002</c:v>
                </c:pt>
                <c:pt idx="27">
                  <c:v>41.772100000000002</c:v>
                </c:pt>
                <c:pt idx="28">
                  <c:v>42.121000000000002</c:v>
                </c:pt>
                <c:pt idx="29">
                  <c:v>42.159799999999997</c:v>
                </c:pt>
                <c:pt idx="30">
                  <c:v>42.759599999999999</c:v>
                </c:pt>
                <c:pt idx="31">
                  <c:v>42.883299999999998</c:v>
                </c:pt>
                <c:pt idx="32">
                  <c:v>42.978200000000001</c:v>
                </c:pt>
                <c:pt idx="33">
                  <c:v>43.820599999999999</c:v>
                </c:pt>
                <c:pt idx="34">
                  <c:v>44.184100000000001</c:v>
                </c:pt>
                <c:pt idx="35">
                  <c:v>44.518500000000003</c:v>
                </c:pt>
                <c:pt idx="36">
                  <c:v>43.408299999999997</c:v>
                </c:pt>
                <c:pt idx="37">
                  <c:v>43.224299999999999</c:v>
                </c:pt>
                <c:pt idx="38">
                  <c:v>43.870399999999997</c:v>
                </c:pt>
                <c:pt idx="39">
                  <c:v>43.187399999999997</c:v>
                </c:pt>
                <c:pt idx="40">
                  <c:v>42.846699999999998</c:v>
                </c:pt>
                <c:pt idx="41">
                  <c:v>44.052999999999997</c:v>
                </c:pt>
                <c:pt idx="42">
                  <c:v>44.8307</c:v>
                </c:pt>
                <c:pt idx="43">
                  <c:v>44.244500000000002</c:v>
                </c:pt>
                <c:pt idx="44">
                  <c:v>43.995199999999997</c:v>
                </c:pt>
                <c:pt idx="45">
                  <c:v>44.273099999999999</c:v>
                </c:pt>
                <c:pt idx="46">
                  <c:v>44.156599999999997</c:v>
                </c:pt>
                <c:pt idx="47">
                  <c:v>43.527900000000002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505-4F3B-87D3-BCA437E143A1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19.227270000000001</c:v>
                </c:pt>
                <c:pt idx="1">
                  <c:v>19.235430000000001</c:v>
                </c:pt>
                <c:pt idx="2">
                  <c:v>19.229690000000002</c:v>
                </c:pt>
                <c:pt idx="3">
                  <c:v>19.223970000000001</c:v>
                </c:pt>
                <c:pt idx="4">
                  <c:v>19.267430000000001</c:v>
                </c:pt>
                <c:pt idx="5">
                  <c:v>19.280670000000001</c:v>
                </c:pt>
                <c:pt idx="6">
                  <c:v>19.272549999999999</c:v>
                </c:pt>
                <c:pt idx="7">
                  <c:v>19.286210000000001</c:v>
                </c:pt>
                <c:pt idx="8">
                  <c:v>19.313700000000001</c:v>
                </c:pt>
                <c:pt idx="9">
                  <c:v>19.30395</c:v>
                </c:pt>
                <c:pt idx="10">
                  <c:v>19.286950000000001</c:v>
                </c:pt>
                <c:pt idx="11">
                  <c:v>19.267040000000001</c:v>
                </c:pt>
                <c:pt idx="12">
                  <c:v>19.290520000000001</c:v>
                </c:pt>
                <c:pt idx="13">
                  <c:v>19.294560000000001</c:v>
                </c:pt>
                <c:pt idx="14">
                  <c:v>19.194749999999999</c:v>
                </c:pt>
                <c:pt idx="15">
                  <c:v>19.337060000000001</c:v>
                </c:pt>
                <c:pt idx="16">
                  <c:v>19.3293</c:v>
                </c:pt>
                <c:pt idx="17">
                  <c:v>19.315169999999998</c:v>
                </c:pt>
                <c:pt idx="18">
                  <c:v>19.349599999999999</c:v>
                </c:pt>
                <c:pt idx="19">
                  <c:v>19.33588</c:v>
                </c:pt>
                <c:pt idx="20">
                  <c:v>19.325890000000001</c:v>
                </c:pt>
                <c:pt idx="21">
                  <c:v>19.28969</c:v>
                </c:pt>
                <c:pt idx="22">
                  <c:v>19.308019999999999</c:v>
                </c:pt>
                <c:pt idx="23">
                  <c:v>19.299160000000001</c:v>
                </c:pt>
                <c:pt idx="24">
                  <c:v>19.333310000000001</c:v>
                </c:pt>
                <c:pt idx="25">
                  <c:v>19.416869999999999</c:v>
                </c:pt>
                <c:pt idx="26">
                  <c:v>19.2941</c:v>
                </c:pt>
                <c:pt idx="27">
                  <c:v>19.380230000000001</c:v>
                </c:pt>
                <c:pt idx="28">
                  <c:v>19.302900000000001</c:v>
                </c:pt>
                <c:pt idx="29">
                  <c:v>19.296620000000001</c:v>
                </c:pt>
                <c:pt idx="30">
                  <c:v>19.34065</c:v>
                </c:pt>
                <c:pt idx="31">
                  <c:v>19.328600000000002</c:v>
                </c:pt>
                <c:pt idx="32">
                  <c:v>19.338139999999999</c:v>
                </c:pt>
                <c:pt idx="33">
                  <c:v>19.37415</c:v>
                </c:pt>
                <c:pt idx="34">
                  <c:v>19.35915</c:v>
                </c:pt>
                <c:pt idx="35">
                  <c:v>3.4867300000000001</c:v>
                </c:pt>
                <c:pt idx="36">
                  <c:v>2.9635899999999999</c:v>
                </c:pt>
                <c:pt idx="37">
                  <c:v>2.9561899999999999</c:v>
                </c:pt>
                <c:pt idx="38">
                  <c:v>2.96427</c:v>
                </c:pt>
                <c:pt idx="39">
                  <c:v>2.97079</c:v>
                </c:pt>
                <c:pt idx="40">
                  <c:v>2.9824899999999999</c:v>
                </c:pt>
                <c:pt idx="41">
                  <c:v>6.0474199999999998</c:v>
                </c:pt>
                <c:pt idx="42">
                  <c:v>6.4939099999999996</c:v>
                </c:pt>
                <c:pt idx="43">
                  <c:v>17.905180000000001</c:v>
                </c:pt>
                <c:pt idx="44">
                  <c:v>19.224799999999998</c:v>
                </c:pt>
                <c:pt idx="45">
                  <c:v>19.375119999999999</c:v>
                </c:pt>
                <c:pt idx="46">
                  <c:v>19.372420000000002</c:v>
                </c:pt>
                <c:pt idx="47">
                  <c:v>19.381740000000001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505-4F3B-87D3-BCA437E143A1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0.53800000000000003</c:v>
                </c:pt>
                <c:pt idx="1">
                  <c:v>0.48099999999999998</c:v>
                </c:pt>
                <c:pt idx="2">
                  <c:v>0.43930000000000002</c:v>
                </c:pt>
                <c:pt idx="3">
                  <c:v>0.42680000000000001</c:v>
                </c:pt>
                <c:pt idx="4">
                  <c:v>0.40660000000000002</c:v>
                </c:pt>
                <c:pt idx="5">
                  <c:v>0.40329999999999999</c:v>
                </c:pt>
                <c:pt idx="6">
                  <c:v>0.40160000000000001</c:v>
                </c:pt>
                <c:pt idx="7">
                  <c:v>0.39329999999999998</c:v>
                </c:pt>
                <c:pt idx="8">
                  <c:v>0.38390000000000002</c:v>
                </c:pt>
                <c:pt idx="9">
                  <c:v>0.3795</c:v>
                </c:pt>
                <c:pt idx="10">
                  <c:v>0.37509999999999999</c:v>
                </c:pt>
                <c:pt idx="11">
                  <c:v>0.38329999999999997</c:v>
                </c:pt>
                <c:pt idx="12">
                  <c:v>0.39369999999999999</c:v>
                </c:pt>
                <c:pt idx="13">
                  <c:v>0.39169999999999999</c:v>
                </c:pt>
                <c:pt idx="14">
                  <c:v>0.43919999999999998</c:v>
                </c:pt>
                <c:pt idx="15">
                  <c:v>0.4793</c:v>
                </c:pt>
                <c:pt idx="16">
                  <c:v>0.59799999999999998</c:v>
                </c:pt>
                <c:pt idx="17">
                  <c:v>0.68459999999999999</c:v>
                </c:pt>
                <c:pt idx="18">
                  <c:v>0.82369999999999999</c:v>
                </c:pt>
                <c:pt idx="19">
                  <c:v>1.0085999999999999</c:v>
                </c:pt>
                <c:pt idx="20">
                  <c:v>1.3478000000000001</c:v>
                </c:pt>
                <c:pt idx="21">
                  <c:v>1.5271999999999999</c:v>
                </c:pt>
                <c:pt idx="22">
                  <c:v>1.6259999999999999</c:v>
                </c:pt>
                <c:pt idx="23">
                  <c:v>1.6520999999999999</c:v>
                </c:pt>
                <c:pt idx="24">
                  <c:v>1.6385000000000001</c:v>
                </c:pt>
                <c:pt idx="25">
                  <c:v>1.6506000000000001</c:v>
                </c:pt>
                <c:pt idx="26">
                  <c:v>1.6516999999999999</c:v>
                </c:pt>
                <c:pt idx="27">
                  <c:v>1.6591</c:v>
                </c:pt>
                <c:pt idx="28">
                  <c:v>1.6752</c:v>
                </c:pt>
                <c:pt idx="29">
                  <c:v>1.6589</c:v>
                </c:pt>
                <c:pt idx="30">
                  <c:v>1.6744000000000001</c:v>
                </c:pt>
                <c:pt idx="31">
                  <c:v>1.6666000000000001</c:v>
                </c:pt>
                <c:pt idx="32">
                  <c:v>1.6620999999999999</c:v>
                </c:pt>
                <c:pt idx="33">
                  <c:v>1.6819999999999999</c:v>
                </c:pt>
                <c:pt idx="34">
                  <c:v>1.6734</c:v>
                </c:pt>
                <c:pt idx="35">
                  <c:v>1.7196</c:v>
                </c:pt>
                <c:pt idx="36">
                  <c:v>1.7406999999999999</c:v>
                </c:pt>
                <c:pt idx="37">
                  <c:v>1.7487999999999999</c:v>
                </c:pt>
                <c:pt idx="38">
                  <c:v>1.722</c:v>
                </c:pt>
                <c:pt idx="39">
                  <c:v>1.6712</c:v>
                </c:pt>
                <c:pt idx="40">
                  <c:v>1.6515</c:v>
                </c:pt>
                <c:pt idx="41">
                  <c:v>1.657</c:v>
                </c:pt>
                <c:pt idx="42">
                  <c:v>1.6315</c:v>
                </c:pt>
                <c:pt idx="43">
                  <c:v>1.4739</c:v>
                </c:pt>
                <c:pt idx="44">
                  <c:v>1.0077</c:v>
                </c:pt>
                <c:pt idx="45">
                  <c:v>0.77380000000000004</c:v>
                </c:pt>
                <c:pt idx="46">
                  <c:v>0.65469999999999995</c:v>
                </c:pt>
                <c:pt idx="47">
                  <c:v>0.56730000000000003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505-4F3B-87D3-BCA437E143A1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0.54</c:v>
                </c:pt>
                <c:pt idx="1">
                  <c:v>0.56999999999999995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0.53</c:v>
                </c:pt>
                <c:pt idx="5">
                  <c:v>0.53</c:v>
                </c:pt>
                <c:pt idx="6">
                  <c:v>0.56999999999999995</c:v>
                </c:pt>
                <c:pt idx="7">
                  <c:v>0.54</c:v>
                </c:pt>
                <c:pt idx="8">
                  <c:v>0.56000000000000005</c:v>
                </c:pt>
                <c:pt idx="9">
                  <c:v>0.59</c:v>
                </c:pt>
                <c:pt idx="10">
                  <c:v>0.47</c:v>
                </c:pt>
                <c:pt idx="11">
                  <c:v>0.57999999999999996</c:v>
                </c:pt>
                <c:pt idx="12">
                  <c:v>0.57999999999999996</c:v>
                </c:pt>
                <c:pt idx="13">
                  <c:v>0.59</c:v>
                </c:pt>
                <c:pt idx="14">
                  <c:v>0.53</c:v>
                </c:pt>
                <c:pt idx="15">
                  <c:v>0.56999999999999995</c:v>
                </c:pt>
                <c:pt idx="16">
                  <c:v>0.55000000000000004</c:v>
                </c:pt>
                <c:pt idx="17">
                  <c:v>0.53</c:v>
                </c:pt>
                <c:pt idx="18">
                  <c:v>0.55000000000000004</c:v>
                </c:pt>
                <c:pt idx="19">
                  <c:v>0.52</c:v>
                </c:pt>
                <c:pt idx="20">
                  <c:v>0.56000000000000005</c:v>
                </c:pt>
                <c:pt idx="21">
                  <c:v>0.53</c:v>
                </c:pt>
                <c:pt idx="22">
                  <c:v>0.42</c:v>
                </c:pt>
                <c:pt idx="23">
                  <c:v>0.56999999999999995</c:v>
                </c:pt>
                <c:pt idx="24">
                  <c:v>0.52</c:v>
                </c:pt>
                <c:pt idx="25">
                  <c:v>0.54</c:v>
                </c:pt>
                <c:pt idx="26">
                  <c:v>0.54</c:v>
                </c:pt>
                <c:pt idx="27">
                  <c:v>0.63</c:v>
                </c:pt>
                <c:pt idx="28">
                  <c:v>0.56000000000000005</c:v>
                </c:pt>
                <c:pt idx="29">
                  <c:v>0.6</c:v>
                </c:pt>
                <c:pt idx="30">
                  <c:v>0.57999999999999996</c:v>
                </c:pt>
                <c:pt idx="31">
                  <c:v>0.53</c:v>
                </c:pt>
                <c:pt idx="32">
                  <c:v>0.55000000000000004</c:v>
                </c:pt>
                <c:pt idx="33">
                  <c:v>0.55000000000000004</c:v>
                </c:pt>
                <c:pt idx="34">
                  <c:v>0.47</c:v>
                </c:pt>
                <c:pt idx="35">
                  <c:v>0.55000000000000004</c:v>
                </c:pt>
                <c:pt idx="36">
                  <c:v>0.6</c:v>
                </c:pt>
                <c:pt idx="37">
                  <c:v>0.56000000000000005</c:v>
                </c:pt>
                <c:pt idx="38">
                  <c:v>0.59</c:v>
                </c:pt>
                <c:pt idx="39">
                  <c:v>0.56999999999999995</c:v>
                </c:pt>
                <c:pt idx="40">
                  <c:v>0.59</c:v>
                </c:pt>
                <c:pt idx="41">
                  <c:v>0.6</c:v>
                </c:pt>
                <c:pt idx="42">
                  <c:v>0.54</c:v>
                </c:pt>
                <c:pt idx="43">
                  <c:v>0.6</c:v>
                </c:pt>
                <c:pt idx="44">
                  <c:v>0.56999999999999995</c:v>
                </c:pt>
                <c:pt idx="45">
                  <c:v>0.55000000000000004</c:v>
                </c:pt>
                <c:pt idx="46">
                  <c:v>0.51</c:v>
                </c:pt>
                <c:pt idx="47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505-4F3B-87D3-BCA437E143A1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34.124600000000001</c:v>
                </c:pt>
                <c:pt idx="1">
                  <c:v>34.49145</c:v>
                </c:pt>
                <c:pt idx="2">
                  <c:v>35.724429999999998</c:v>
                </c:pt>
                <c:pt idx="3">
                  <c:v>34.30498</c:v>
                </c:pt>
                <c:pt idx="4">
                  <c:v>34.890050000000002</c:v>
                </c:pt>
                <c:pt idx="5">
                  <c:v>34.192700000000002</c:v>
                </c:pt>
                <c:pt idx="6">
                  <c:v>35.725409999999997</c:v>
                </c:pt>
                <c:pt idx="7">
                  <c:v>34.980829999999997</c:v>
                </c:pt>
                <c:pt idx="8">
                  <c:v>33.609119999999997</c:v>
                </c:pt>
                <c:pt idx="9">
                  <c:v>32.18976</c:v>
                </c:pt>
                <c:pt idx="10">
                  <c:v>32.354430000000001</c:v>
                </c:pt>
                <c:pt idx="11">
                  <c:v>31.836729999999999</c:v>
                </c:pt>
                <c:pt idx="12">
                  <c:v>30.764510000000001</c:v>
                </c:pt>
                <c:pt idx="13">
                  <c:v>31.384709999999998</c:v>
                </c:pt>
                <c:pt idx="14">
                  <c:v>29.530609999999999</c:v>
                </c:pt>
                <c:pt idx="15">
                  <c:v>31.128350000000001</c:v>
                </c:pt>
                <c:pt idx="16">
                  <c:v>30.541540000000001</c:v>
                </c:pt>
                <c:pt idx="17">
                  <c:v>30.292390000000001</c:v>
                </c:pt>
                <c:pt idx="18">
                  <c:v>30.783169999999998</c:v>
                </c:pt>
                <c:pt idx="19">
                  <c:v>31.134360000000001</c:v>
                </c:pt>
                <c:pt idx="20">
                  <c:v>28.958400000000001</c:v>
                </c:pt>
                <c:pt idx="21">
                  <c:v>28.290230000000001</c:v>
                </c:pt>
                <c:pt idx="22">
                  <c:v>27.852309999999999</c:v>
                </c:pt>
                <c:pt idx="23">
                  <c:v>29.549099999999999</c:v>
                </c:pt>
                <c:pt idx="24">
                  <c:v>29.052620000000001</c:v>
                </c:pt>
                <c:pt idx="25">
                  <c:v>28.287649999999999</c:v>
                </c:pt>
                <c:pt idx="26">
                  <c:v>28.107849999999999</c:v>
                </c:pt>
                <c:pt idx="27">
                  <c:v>28.668589999999998</c:v>
                </c:pt>
                <c:pt idx="28">
                  <c:v>27.953230000000001</c:v>
                </c:pt>
                <c:pt idx="29">
                  <c:v>28.46444</c:v>
                </c:pt>
                <c:pt idx="30">
                  <c:v>28.047090000000001</c:v>
                </c:pt>
                <c:pt idx="31">
                  <c:v>27.810700000000001</c:v>
                </c:pt>
                <c:pt idx="32">
                  <c:v>27.275110000000002</c:v>
                </c:pt>
                <c:pt idx="33">
                  <c:v>28.265309999999999</c:v>
                </c:pt>
                <c:pt idx="34">
                  <c:v>28.44755</c:v>
                </c:pt>
                <c:pt idx="35">
                  <c:v>26.055489999999999</c:v>
                </c:pt>
                <c:pt idx="36">
                  <c:v>26.669830000000001</c:v>
                </c:pt>
                <c:pt idx="37">
                  <c:v>25.956389999999999</c:v>
                </c:pt>
                <c:pt idx="38">
                  <c:v>26.614889999999999</c:v>
                </c:pt>
                <c:pt idx="39">
                  <c:v>25.87782</c:v>
                </c:pt>
                <c:pt idx="40">
                  <c:v>25.529800000000002</c:v>
                </c:pt>
                <c:pt idx="41">
                  <c:v>26.339690000000001</c:v>
                </c:pt>
                <c:pt idx="42">
                  <c:v>28.40485</c:v>
                </c:pt>
                <c:pt idx="43">
                  <c:v>28.077919999999999</c:v>
                </c:pt>
                <c:pt idx="44">
                  <c:v>26.953220000000002</c:v>
                </c:pt>
                <c:pt idx="45">
                  <c:v>27.61675</c:v>
                </c:pt>
                <c:pt idx="46">
                  <c:v>28.09787</c:v>
                </c:pt>
                <c:pt idx="47">
                  <c:v>26.07808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505-4F3B-87D3-BCA437E143A1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431.82693999999998</c:v>
                </c:pt>
                <c:pt idx="1">
                  <c:v>432.53991000000002</c:v>
                </c:pt>
                <c:pt idx="2">
                  <c:v>434.26551999999998</c:v>
                </c:pt>
                <c:pt idx="3">
                  <c:v>430.05027000000001</c:v>
                </c:pt>
                <c:pt idx="4">
                  <c:v>425.60530999999997</c:v>
                </c:pt>
                <c:pt idx="5">
                  <c:v>429.39326</c:v>
                </c:pt>
                <c:pt idx="6">
                  <c:v>430.09264000000002</c:v>
                </c:pt>
                <c:pt idx="7">
                  <c:v>432.13222000000002</c:v>
                </c:pt>
                <c:pt idx="8">
                  <c:v>433.07632999999998</c:v>
                </c:pt>
                <c:pt idx="9">
                  <c:v>432.48466000000002</c:v>
                </c:pt>
                <c:pt idx="10">
                  <c:v>432.35917999999998</c:v>
                </c:pt>
                <c:pt idx="11">
                  <c:v>430.77467999999999</c:v>
                </c:pt>
                <c:pt idx="12">
                  <c:v>430.14816999999999</c:v>
                </c:pt>
                <c:pt idx="13">
                  <c:v>431.33739000000003</c:v>
                </c:pt>
                <c:pt idx="14">
                  <c:v>432.29500999999999</c:v>
                </c:pt>
                <c:pt idx="15">
                  <c:v>434.94814000000002</c:v>
                </c:pt>
                <c:pt idx="16">
                  <c:v>438.99171999999999</c:v>
                </c:pt>
                <c:pt idx="17">
                  <c:v>432.56319999999999</c:v>
                </c:pt>
                <c:pt idx="18">
                  <c:v>437.68200000000002</c:v>
                </c:pt>
                <c:pt idx="19">
                  <c:v>435.84008</c:v>
                </c:pt>
                <c:pt idx="20">
                  <c:v>432.26657</c:v>
                </c:pt>
                <c:pt idx="21">
                  <c:v>426.77735999999999</c:v>
                </c:pt>
                <c:pt idx="22">
                  <c:v>431.92334</c:v>
                </c:pt>
                <c:pt idx="23">
                  <c:v>433.2869</c:v>
                </c:pt>
                <c:pt idx="24">
                  <c:v>419.77722999999997</c:v>
                </c:pt>
                <c:pt idx="25">
                  <c:v>421.98964999999998</c:v>
                </c:pt>
                <c:pt idx="26">
                  <c:v>420.09082999999998</c:v>
                </c:pt>
                <c:pt idx="27">
                  <c:v>424.77785</c:v>
                </c:pt>
                <c:pt idx="28">
                  <c:v>415.45080000000002</c:v>
                </c:pt>
                <c:pt idx="29">
                  <c:v>420.45001000000002</c:v>
                </c:pt>
                <c:pt idx="30">
                  <c:v>423.01612999999998</c:v>
                </c:pt>
                <c:pt idx="31">
                  <c:v>413.4923</c:v>
                </c:pt>
                <c:pt idx="32">
                  <c:v>416.09093999999999</c:v>
                </c:pt>
                <c:pt idx="33">
                  <c:v>414.28609999999998</c:v>
                </c:pt>
                <c:pt idx="34">
                  <c:v>413.13861000000003</c:v>
                </c:pt>
                <c:pt idx="35">
                  <c:v>421.29575</c:v>
                </c:pt>
                <c:pt idx="36">
                  <c:v>416.12484000000001</c:v>
                </c:pt>
                <c:pt idx="37">
                  <c:v>420.84802999999999</c:v>
                </c:pt>
                <c:pt idx="38">
                  <c:v>425.74113999999997</c:v>
                </c:pt>
                <c:pt idx="39">
                  <c:v>433.49975999999998</c:v>
                </c:pt>
                <c:pt idx="40">
                  <c:v>432.06297999999998</c:v>
                </c:pt>
                <c:pt idx="41">
                  <c:v>432.98140000000001</c:v>
                </c:pt>
                <c:pt idx="42">
                  <c:v>433.05110000000002</c:v>
                </c:pt>
                <c:pt idx="43">
                  <c:v>434.9289</c:v>
                </c:pt>
                <c:pt idx="44">
                  <c:v>435.38193999999999</c:v>
                </c:pt>
                <c:pt idx="45">
                  <c:v>436.96951999999999</c:v>
                </c:pt>
                <c:pt idx="46">
                  <c:v>427.76371999999998</c:v>
                </c:pt>
                <c:pt idx="47">
                  <c:v>430.93536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505-4F3B-87D3-BCA437E143A1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505-4F3B-87D3-BCA437E143A1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142.78236999999999</c:v>
                </c:pt>
                <c:pt idx="1">
                  <c:v>143.15994000000001</c:v>
                </c:pt>
                <c:pt idx="2">
                  <c:v>141.31811999999999</c:v>
                </c:pt>
                <c:pt idx="3">
                  <c:v>144.67352</c:v>
                </c:pt>
                <c:pt idx="4">
                  <c:v>137.92352</c:v>
                </c:pt>
                <c:pt idx="5">
                  <c:v>138.6412</c:v>
                </c:pt>
                <c:pt idx="6">
                  <c:v>141.73598000000001</c:v>
                </c:pt>
                <c:pt idx="7">
                  <c:v>137.83156</c:v>
                </c:pt>
                <c:pt idx="8">
                  <c:v>138.38928000000001</c:v>
                </c:pt>
                <c:pt idx="9">
                  <c:v>142.73096000000001</c:v>
                </c:pt>
                <c:pt idx="10">
                  <c:v>139.13723999999999</c:v>
                </c:pt>
                <c:pt idx="11">
                  <c:v>137.78751</c:v>
                </c:pt>
                <c:pt idx="12">
                  <c:v>135.78046000000001</c:v>
                </c:pt>
                <c:pt idx="13">
                  <c:v>136.38479000000001</c:v>
                </c:pt>
                <c:pt idx="14">
                  <c:v>137.63077999999999</c:v>
                </c:pt>
                <c:pt idx="15">
                  <c:v>136.58699999999999</c:v>
                </c:pt>
                <c:pt idx="16">
                  <c:v>139.64855</c:v>
                </c:pt>
                <c:pt idx="17">
                  <c:v>141.87226000000001</c:v>
                </c:pt>
                <c:pt idx="18">
                  <c:v>141.75506999999999</c:v>
                </c:pt>
                <c:pt idx="19">
                  <c:v>140.56466</c:v>
                </c:pt>
                <c:pt idx="20">
                  <c:v>140.24403000000001</c:v>
                </c:pt>
                <c:pt idx="21">
                  <c:v>136.51166000000001</c:v>
                </c:pt>
                <c:pt idx="22">
                  <c:v>138.61994999999999</c:v>
                </c:pt>
                <c:pt idx="23">
                  <c:v>136.73464000000001</c:v>
                </c:pt>
                <c:pt idx="24">
                  <c:v>142.07570999999999</c:v>
                </c:pt>
                <c:pt idx="25">
                  <c:v>143.92421999999999</c:v>
                </c:pt>
                <c:pt idx="26">
                  <c:v>143.67126999999999</c:v>
                </c:pt>
                <c:pt idx="27">
                  <c:v>141.46346</c:v>
                </c:pt>
                <c:pt idx="28">
                  <c:v>141.1088</c:v>
                </c:pt>
                <c:pt idx="29">
                  <c:v>142.05063000000001</c:v>
                </c:pt>
                <c:pt idx="30">
                  <c:v>143.01940999999999</c:v>
                </c:pt>
                <c:pt idx="31">
                  <c:v>143.94188</c:v>
                </c:pt>
                <c:pt idx="32">
                  <c:v>139.97963999999999</c:v>
                </c:pt>
                <c:pt idx="33">
                  <c:v>140.62459999999999</c:v>
                </c:pt>
                <c:pt idx="34">
                  <c:v>140.51093</c:v>
                </c:pt>
                <c:pt idx="35">
                  <c:v>143.82580999999999</c:v>
                </c:pt>
                <c:pt idx="36">
                  <c:v>134.22936999999999</c:v>
                </c:pt>
                <c:pt idx="37">
                  <c:v>138.87991</c:v>
                </c:pt>
                <c:pt idx="38">
                  <c:v>141.02977000000001</c:v>
                </c:pt>
                <c:pt idx="39">
                  <c:v>138.83431999999999</c:v>
                </c:pt>
                <c:pt idx="40">
                  <c:v>142.14684</c:v>
                </c:pt>
                <c:pt idx="41">
                  <c:v>136.53845999999999</c:v>
                </c:pt>
                <c:pt idx="42">
                  <c:v>142.76465999999999</c:v>
                </c:pt>
                <c:pt idx="43">
                  <c:v>140.12508</c:v>
                </c:pt>
                <c:pt idx="44">
                  <c:v>143.01139000000001</c:v>
                </c:pt>
                <c:pt idx="45">
                  <c:v>136.45058</c:v>
                </c:pt>
                <c:pt idx="46">
                  <c:v>139.25560999999999</c:v>
                </c:pt>
                <c:pt idx="47">
                  <c:v>139.42322999999999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505-4F3B-87D3-BCA437E143A1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18.689</c:v>
                </c:pt>
                <c:pt idx="1">
                  <c:v>18.600999999999999</c:v>
                </c:pt>
                <c:pt idx="2">
                  <c:v>18.265000000000001</c:v>
                </c:pt>
                <c:pt idx="3">
                  <c:v>18.068999999999999</c:v>
                </c:pt>
                <c:pt idx="4">
                  <c:v>18.373000000000001</c:v>
                </c:pt>
                <c:pt idx="5">
                  <c:v>18.420000000000002</c:v>
                </c:pt>
                <c:pt idx="6">
                  <c:v>18.295000000000002</c:v>
                </c:pt>
                <c:pt idx="7">
                  <c:v>18.515000000000001</c:v>
                </c:pt>
                <c:pt idx="8">
                  <c:v>18.574000000000002</c:v>
                </c:pt>
                <c:pt idx="9">
                  <c:v>18.856999999999999</c:v>
                </c:pt>
                <c:pt idx="10">
                  <c:v>18.475999999999999</c:v>
                </c:pt>
                <c:pt idx="11">
                  <c:v>18.635999999999999</c:v>
                </c:pt>
                <c:pt idx="12">
                  <c:v>18.082999999999998</c:v>
                </c:pt>
                <c:pt idx="13">
                  <c:v>17.606000000000002</c:v>
                </c:pt>
                <c:pt idx="14">
                  <c:v>17.433</c:v>
                </c:pt>
                <c:pt idx="15">
                  <c:v>17.931999999999999</c:v>
                </c:pt>
                <c:pt idx="16">
                  <c:v>17.888999999999999</c:v>
                </c:pt>
                <c:pt idx="17">
                  <c:v>17.82</c:v>
                </c:pt>
                <c:pt idx="18">
                  <c:v>17.943999999999999</c:v>
                </c:pt>
                <c:pt idx="19">
                  <c:v>18.096</c:v>
                </c:pt>
                <c:pt idx="20">
                  <c:v>18.056000000000001</c:v>
                </c:pt>
                <c:pt idx="21">
                  <c:v>18.061</c:v>
                </c:pt>
                <c:pt idx="22">
                  <c:v>17.797999999999998</c:v>
                </c:pt>
                <c:pt idx="23">
                  <c:v>17.954999999999998</c:v>
                </c:pt>
                <c:pt idx="24">
                  <c:v>17.888000000000002</c:v>
                </c:pt>
                <c:pt idx="25">
                  <c:v>17.963999999999999</c:v>
                </c:pt>
                <c:pt idx="26">
                  <c:v>18.158999999999999</c:v>
                </c:pt>
                <c:pt idx="27">
                  <c:v>18.119</c:v>
                </c:pt>
                <c:pt idx="28">
                  <c:v>17.861000000000001</c:v>
                </c:pt>
                <c:pt idx="29">
                  <c:v>18.015000000000001</c:v>
                </c:pt>
                <c:pt idx="30">
                  <c:v>18.327999999999999</c:v>
                </c:pt>
                <c:pt idx="31">
                  <c:v>18.308</c:v>
                </c:pt>
                <c:pt idx="32">
                  <c:v>17.829999999999998</c:v>
                </c:pt>
                <c:pt idx="33">
                  <c:v>17.716000000000001</c:v>
                </c:pt>
                <c:pt idx="34">
                  <c:v>18.251000000000001</c:v>
                </c:pt>
                <c:pt idx="35">
                  <c:v>18.341000000000001</c:v>
                </c:pt>
                <c:pt idx="36">
                  <c:v>15.989000000000001</c:v>
                </c:pt>
                <c:pt idx="37">
                  <c:v>15.882999999999999</c:v>
                </c:pt>
                <c:pt idx="38">
                  <c:v>15.678000000000001</c:v>
                </c:pt>
                <c:pt idx="39">
                  <c:v>16.286000000000001</c:v>
                </c:pt>
                <c:pt idx="40">
                  <c:v>16.872</c:v>
                </c:pt>
                <c:pt idx="41">
                  <c:v>18.219000000000001</c:v>
                </c:pt>
                <c:pt idx="42">
                  <c:v>18.321999999999999</c:v>
                </c:pt>
                <c:pt idx="43">
                  <c:v>18.667999999999999</c:v>
                </c:pt>
                <c:pt idx="44">
                  <c:v>18.678000000000001</c:v>
                </c:pt>
                <c:pt idx="45">
                  <c:v>18.733000000000001</c:v>
                </c:pt>
                <c:pt idx="46">
                  <c:v>18.835999999999999</c:v>
                </c:pt>
                <c:pt idx="47">
                  <c:v>18.73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505-4F3B-87D3-BCA437E143A1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505-4F3B-87D3-BCA437E143A1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505-4F3B-87D3-BCA437E143A1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505-4F3B-87D3-BCA437E143A1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4.4940100000000003</c:v>
                </c:pt>
                <c:pt idx="1">
                  <c:v>4.5890599999999999</c:v>
                </c:pt>
                <c:pt idx="2">
                  <c:v>4.6938800000000001</c:v>
                </c:pt>
                <c:pt idx="3">
                  <c:v>4.7309200000000002</c:v>
                </c:pt>
                <c:pt idx="4">
                  <c:v>4.7450599999999996</c:v>
                </c:pt>
                <c:pt idx="5">
                  <c:v>4.7805200000000001</c:v>
                </c:pt>
                <c:pt idx="6">
                  <c:v>4.5542600000000002</c:v>
                </c:pt>
                <c:pt idx="7">
                  <c:v>4.5595100000000004</c:v>
                </c:pt>
                <c:pt idx="8">
                  <c:v>4.79277</c:v>
                </c:pt>
                <c:pt idx="9">
                  <c:v>4.7749600000000001</c:v>
                </c:pt>
                <c:pt idx="10">
                  <c:v>4.8009599999999999</c:v>
                </c:pt>
                <c:pt idx="11">
                  <c:v>4.8292000000000002</c:v>
                </c:pt>
                <c:pt idx="12">
                  <c:v>4.4380699999999997</c:v>
                </c:pt>
                <c:pt idx="13">
                  <c:v>4.3839100000000002</c:v>
                </c:pt>
                <c:pt idx="14">
                  <c:v>4.3771800000000001</c:v>
                </c:pt>
                <c:pt idx="15">
                  <c:v>4.4267500000000002</c:v>
                </c:pt>
                <c:pt idx="16">
                  <c:v>4.4632899999999998</c:v>
                </c:pt>
                <c:pt idx="17">
                  <c:v>4.6517799999999996</c:v>
                </c:pt>
                <c:pt idx="18">
                  <c:v>4.6409200000000004</c:v>
                </c:pt>
                <c:pt idx="19">
                  <c:v>4.6602399999999999</c:v>
                </c:pt>
                <c:pt idx="20">
                  <c:v>4.74017</c:v>
                </c:pt>
                <c:pt idx="21">
                  <c:v>4.7606999999999999</c:v>
                </c:pt>
                <c:pt idx="22">
                  <c:v>4.7726899999999999</c:v>
                </c:pt>
                <c:pt idx="23">
                  <c:v>4.6860299999999997</c:v>
                </c:pt>
                <c:pt idx="24">
                  <c:v>4.4908099999999997</c:v>
                </c:pt>
                <c:pt idx="25">
                  <c:v>4.5378499999999997</c:v>
                </c:pt>
                <c:pt idx="26">
                  <c:v>4.7197899999999997</c:v>
                </c:pt>
                <c:pt idx="27">
                  <c:v>4.7760499999999997</c:v>
                </c:pt>
                <c:pt idx="28">
                  <c:v>4.7907200000000003</c:v>
                </c:pt>
                <c:pt idx="29">
                  <c:v>4.8302699999999996</c:v>
                </c:pt>
                <c:pt idx="30">
                  <c:v>4.6277699999999999</c:v>
                </c:pt>
                <c:pt idx="31">
                  <c:v>4.5556000000000001</c:v>
                </c:pt>
                <c:pt idx="32">
                  <c:v>4.5219899999999997</c:v>
                </c:pt>
                <c:pt idx="33">
                  <c:v>4.4854599999999998</c:v>
                </c:pt>
                <c:pt idx="34">
                  <c:v>4.4760299999999997</c:v>
                </c:pt>
                <c:pt idx="35">
                  <c:v>4.47959</c:v>
                </c:pt>
                <c:pt idx="36">
                  <c:v>4.5095900000000002</c:v>
                </c:pt>
                <c:pt idx="37">
                  <c:v>4.4999099999999999</c:v>
                </c:pt>
                <c:pt idx="38">
                  <c:v>4.5025399999999998</c:v>
                </c:pt>
                <c:pt idx="39">
                  <c:v>4.5422599999999997</c:v>
                </c:pt>
                <c:pt idx="40">
                  <c:v>4.2275200000000002</c:v>
                </c:pt>
                <c:pt idx="41">
                  <c:v>4.8219700000000003</c:v>
                </c:pt>
                <c:pt idx="42">
                  <c:v>4.8353299999999999</c:v>
                </c:pt>
                <c:pt idx="43">
                  <c:v>4.8594499999999998</c:v>
                </c:pt>
                <c:pt idx="44">
                  <c:v>4.82585</c:v>
                </c:pt>
                <c:pt idx="45">
                  <c:v>4.7837800000000001</c:v>
                </c:pt>
                <c:pt idx="46">
                  <c:v>4.8006700000000002</c:v>
                </c:pt>
                <c:pt idx="47">
                  <c:v>4.8297600000000003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505-4F3B-87D3-BCA437E143A1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505-4F3B-87D3-BCA437E143A1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505-4F3B-87D3-BCA437E143A1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16.329519999999999</c:v>
                </c:pt>
                <c:pt idx="1">
                  <c:v>15.95102</c:v>
                </c:pt>
                <c:pt idx="2">
                  <c:v>16.067620000000002</c:v>
                </c:pt>
                <c:pt idx="3">
                  <c:v>15.870430000000001</c:v>
                </c:pt>
                <c:pt idx="4">
                  <c:v>16.108250000000002</c:v>
                </c:pt>
                <c:pt idx="5">
                  <c:v>16.025480000000002</c:v>
                </c:pt>
                <c:pt idx="6">
                  <c:v>16.620290000000001</c:v>
                </c:pt>
                <c:pt idx="7">
                  <c:v>16.483889999999999</c:v>
                </c:pt>
                <c:pt idx="8">
                  <c:v>16.77713</c:v>
                </c:pt>
                <c:pt idx="9">
                  <c:v>15.420210000000001</c:v>
                </c:pt>
                <c:pt idx="10">
                  <c:v>14.536379999999999</c:v>
                </c:pt>
                <c:pt idx="11">
                  <c:v>14.245340000000001</c:v>
                </c:pt>
                <c:pt idx="12">
                  <c:v>13.27342</c:v>
                </c:pt>
                <c:pt idx="13">
                  <c:v>13.130850000000001</c:v>
                </c:pt>
                <c:pt idx="14">
                  <c:v>13.36605</c:v>
                </c:pt>
                <c:pt idx="15">
                  <c:v>13.470079999999999</c:v>
                </c:pt>
                <c:pt idx="16">
                  <c:v>14.19661</c:v>
                </c:pt>
                <c:pt idx="17">
                  <c:v>14.103070000000001</c:v>
                </c:pt>
                <c:pt idx="18">
                  <c:v>14.763019999999999</c:v>
                </c:pt>
                <c:pt idx="19">
                  <c:v>15.18648</c:v>
                </c:pt>
                <c:pt idx="20">
                  <c:v>16.28078</c:v>
                </c:pt>
                <c:pt idx="21">
                  <c:v>16.735060000000001</c:v>
                </c:pt>
                <c:pt idx="22">
                  <c:v>16.143470000000001</c:v>
                </c:pt>
                <c:pt idx="23">
                  <c:v>16.097909999999999</c:v>
                </c:pt>
                <c:pt idx="24">
                  <c:v>15.238670000000001</c:v>
                </c:pt>
                <c:pt idx="25">
                  <c:v>15.041169999999999</c:v>
                </c:pt>
                <c:pt idx="26">
                  <c:v>16.056059999999999</c:v>
                </c:pt>
                <c:pt idx="27">
                  <c:v>15.41066</c:v>
                </c:pt>
                <c:pt idx="28">
                  <c:v>16.616</c:v>
                </c:pt>
                <c:pt idx="29">
                  <c:v>15.855549999999999</c:v>
                </c:pt>
                <c:pt idx="30">
                  <c:v>16.481619999999999</c:v>
                </c:pt>
                <c:pt idx="31">
                  <c:v>17.03782</c:v>
                </c:pt>
                <c:pt idx="32">
                  <c:v>16.361910000000002</c:v>
                </c:pt>
                <c:pt idx="33">
                  <c:v>16.371829999999999</c:v>
                </c:pt>
                <c:pt idx="34">
                  <c:v>14.95932</c:v>
                </c:pt>
                <c:pt idx="35">
                  <c:v>14.135389999999999</c:v>
                </c:pt>
                <c:pt idx="36">
                  <c:v>13.36486</c:v>
                </c:pt>
                <c:pt idx="37">
                  <c:v>12.66029</c:v>
                </c:pt>
                <c:pt idx="38">
                  <c:v>13.52548</c:v>
                </c:pt>
                <c:pt idx="39">
                  <c:v>13.69003</c:v>
                </c:pt>
                <c:pt idx="40">
                  <c:v>14.018470000000001</c:v>
                </c:pt>
                <c:pt idx="41">
                  <c:v>14.929589999999999</c:v>
                </c:pt>
                <c:pt idx="42">
                  <c:v>14.344939999999999</c:v>
                </c:pt>
                <c:pt idx="43">
                  <c:v>15.07057</c:v>
                </c:pt>
                <c:pt idx="44">
                  <c:v>15.3386</c:v>
                </c:pt>
                <c:pt idx="45">
                  <c:v>16.03734</c:v>
                </c:pt>
                <c:pt idx="46">
                  <c:v>16.122910000000001</c:v>
                </c:pt>
                <c:pt idx="47">
                  <c:v>16.30189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505-4F3B-87D3-BCA437E143A1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271.20999999999998</c:v>
                </c:pt>
                <c:pt idx="1">
                  <c:v>271.72000000000003</c:v>
                </c:pt>
                <c:pt idx="2">
                  <c:v>271.23</c:v>
                </c:pt>
                <c:pt idx="3">
                  <c:v>264.45999999999998</c:v>
                </c:pt>
                <c:pt idx="4">
                  <c:v>264.02999999999997</c:v>
                </c:pt>
                <c:pt idx="5">
                  <c:v>276.89</c:v>
                </c:pt>
                <c:pt idx="6">
                  <c:v>269.08</c:v>
                </c:pt>
                <c:pt idx="7">
                  <c:v>274.62</c:v>
                </c:pt>
                <c:pt idx="8">
                  <c:v>274.66000000000003</c:v>
                </c:pt>
                <c:pt idx="9">
                  <c:v>276.17</c:v>
                </c:pt>
                <c:pt idx="10">
                  <c:v>279.55</c:v>
                </c:pt>
                <c:pt idx="11">
                  <c:v>283.49</c:v>
                </c:pt>
                <c:pt idx="12">
                  <c:v>284.95999999999998</c:v>
                </c:pt>
                <c:pt idx="13">
                  <c:v>274.12</c:v>
                </c:pt>
                <c:pt idx="14">
                  <c:v>267.2</c:v>
                </c:pt>
                <c:pt idx="15">
                  <c:v>266.74</c:v>
                </c:pt>
                <c:pt idx="16">
                  <c:v>269.64999999999998</c:v>
                </c:pt>
                <c:pt idx="17">
                  <c:v>280.08</c:v>
                </c:pt>
                <c:pt idx="18">
                  <c:v>273.26</c:v>
                </c:pt>
                <c:pt idx="19">
                  <c:v>270.64999999999998</c:v>
                </c:pt>
                <c:pt idx="20">
                  <c:v>276.13</c:v>
                </c:pt>
                <c:pt idx="21">
                  <c:v>275.95999999999998</c:v>
                </c:pt>
                <c:pt idx="22">
                  <c:v>268.99</c:v>
                </c:pt>
                <c:pt idx="23">
                  <c:v>271.08999999999997</c:v>
                </c:pt>
                <c:pt idx="24">
                  <c:v>268.19</c:v>
                </c:pt>
                <c:pt idx="25">
                  <c:v>266.61</c:v>
                </c:pt>
                <c:pt idx="26">
                  <c:v>256.98</c:v>
                </c:pt>
                <c:pt idx="27">
                  <c:v>266.91000000000003</c:v>
                </c:pt>
                <c:pt idx="28">
                  <c:v>261.87</c:v>
                </c:pt>
                <c:pt idx="29">
                  <c:v>264.82</c:v>
                </c:pt>
                <c:pt idx="30">
                  <c:v>268.64</c:v>
                </c:pt>
                <c:pt idx="31">
                  <c:v>271.8</c:v>
                </c:pt>
                <c:pt idx="32">
                  <c:v>272.7</c:v>
                </c:pt>
                <c:pt idx="33">
                  <c:v>280.77</c:v>
                </c:pt>
                <c:pt idx="34">
                  <c:v>282.16000000000003</c:v>
                </c:pt>
                <c:pt idx="35">
                  <c:v>283.64999999999998</c:v>
                </c:pt>
                <c:pt idx="36">
                  <c:v>286.18</c:v>
                </c:pt>
                <c:pt idx="37">
                  <c:v>270.68</c:v>
                </c:pt>
                <c:pt idx="38">
                  <c:v>261.39999999999998</c:v>
                </c:pt>
                <c:pt idx="39">
                  <c:v>252.9</c:v>
                </c:pt>
                <c:pt idx="40">
                  <c:v>270.2</c:v>
                </c:pt>
                <c:pt idx="41">
                  <c:v>275.25</c:v>
                </c:pt>
                <c:pt idx="42">
                  <c:v>271.36</c:v>
                </c:pt>
                <c:pt idx="43">
                  <c:v>272.95999999999998</c:v>
                </c:pt>
                <c:pt idx="44">
                  <c:v>273.26</c:v>
                </c:pt>
                <c:pt idx="45">
                  <c:v>273.56</c:v>
                </c:pt>
                <c:pt idx="46">
                  <c:v>278.55</c:v>
                </c:pt>
                <c:pt idx="47">
                  <c:v>280.45999999999998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505-4F3B-87D3-BCA437E143A1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505-4F3B-87D3-BCA437E143A1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15.308999999999999</c:v>
                </c:pt>
                <c:pt idx="1">
                  <c:v>16.241</c:v>
                </c:pt>
                <c:pt idx="2">
                  <c:v>16.969000000000001</c:v>
                </c:pt>
                <c:pt idx="3">
                  <c:v>26.158000000000001</c:v>
                </c:pt>
                <c:pt idx="4">
                  <c:v>26.99</c:v>
                </c:pt>
                <c:pt idx="5">
                  <c:v>26.829000000000001</c:v>
                </c:pt>
                <c:pt idx="6">
                  <c:v>26.849</c:v>
                </c:pt>
                <c:pt idx="7">
                  <c:v>26.891999999999999</c:v>
                </c:pt>
                <c:pt idx="8">
                  <c:v>29.245000000000001</c:v>
                </c:pt>
                <c:pt idx="9">
                  <c:v>30.155999999999999</c:v>
                </c:pt>
                <c:pt idx="10">
                  <c:v>28.015000000000001</c:v>
                </c:pt>
                <c:pt idx="11">
                  <c:v>30.303000000000001</c:v>
                </c:pt>
                <c:pt idx="12">
                  <c:v>30.5</c:v>
                </c:pt>
                <c:pt idx="13">
                  <c:v>30.713999999999999</c:v>
                </c:pt>
                <c:pt idx="14">
                  <c:v>30.670999999999999</c:v>
                </c:pt>
                <c:pt idx="15">
                  <c:v>31.271999999999998</c:v>
                </c:pt>
                <c:pt idx="16">
                  <c:v>32.027999999999999</c:v>
                </c:pt>
                <c:pt idx="17">
                  <c:v>32.613</c:v>
                </c:pt>
                <c:pt idx="18">
                  <c:v>33.76</c:v>
                </c:pt>
                <c:pt idx="19">
                  <c:v>34.045000000000002</c:v>
                </c:pt>
                <c:pt idx="20">
                  <c:v>35.136000000000003</c:v>
                </c:pt>
                <c:pt idx="21">
                  <c:v>36.716000000000001</c:v>
                </c:pt>
                <c:pt idx="22">
                  <c:v>35.116999999999997</c:v>
                </c:pt>
                <c:pt idx="23">
                  <c:v>36.710999999999999</c:v>
                </c:pt>
                <c:pt idx="24">
                  <c:v>34.027000000000001</c:v>
                </c:pt>
                <c:pt idx="25">
                  <c:v>34.479999999999997</c:v>
                </c:pt>
                <c:pt idx="26">
                  <c:v>36.015000000000001</c:v>
                </c:pt>
                <c:pt idx="27">
                  <c:v>34.054000000000002</c:v>
                </c:pt>
                <c:pt idx="28">
                  <c:v>37.975000000000001</c:v>
                </c:pt>
                <c:pt idx="29">
                  <c:v>35.712000000000003</c:v>
                </c:pt>
                <c:pt idx="30">
                  <c:v>36.161000000000001</c:v>
                </c:pt>
                <c:pt idx="31">
                  <c:v>36.494</c:v>
                </c:pt>
                <c:pt idx="32">
                  <c:v>36.472999999999999</c:v>
                </c:pt>
                <c:pt idx="33">
                  <c:v>37.472000000000001</c:v>
                </c:pt>
                <c:pt idx="34">
                  <c:v>39.662999999999997</c:v>
                </c:pt>
                <c:pt idx="35">
                  <c:v>33.65</c:v>
                </c:pt>
                <c:pt idx="36">
                  <c:v>26.902999999999999</c:v>
                </c:pt>
                <c:pt idx="37">
                  <c:v>26.404</c:v>
                </c:pt>
                <c:pt idx="38">
                  <c:v>25.552</c:v>
                </c:pt>
                <c:pt idx="39">
                  <c:v>26.024000000000001</c:v>
                </c:pt>
                <c:pt idx="40">
                  <c:v>26.411999999999999</c:v>
                </c:pt>
                <c:pt idx="41">
                  <c:v>33.752000000000002</c:v>
                </c:pt>
                <c:pt idx="42">
                  <c:v>36.557000000000002</c:v>
                </c:pt>
                <c:pt idx="43">
                  <c:v>38.417000000000002</c:v>
                </c:pt>
                <c:pt idx="44">
                  <c:v>40.384</c:v>
                </c:pt>
                <c:pt idx="45">
                  <c:v>39.816000000000003</c:v>
                </c:pt>
                <c:pt idx="46">
                  <c:v>40.362000000000002</c:v>
                </c:pt>
                <c:pt idx="47">
                  <c:v>40.116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505-4F3B-87D3-BCA437E143A1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505-4F3B-87D3-BCA437E143A1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40.584000000000003</c:v>
                </c:pt>
                <c:pt idx="1">
                  <c:v>40.594000000000001</c:v>
                </c:pt>
                <c:pt idx="2">
                  <c:v>39.561</c:v>
                </c:pt>
                <c:pt idx="3">
                  <c:v>40.243000000000002</c:v>
                </c:pt>
                <c:pt idx="4">
                  <c:v>39.924999999999997</c:v>
                </c:pt>
                <c:pt idx="5">
                  <c:v>40.414999999999999</c:v>
                </c:pt>
                <c:pt idx="6">
                  <c:v>40.203000000000003</c:v>
                </c:pt>
                <c:pt idx="7">
                  <c:v>40.360999999999997</c:v>
                </c:pt>
                <c:pt idx="8">
                  <c:v>40.323</c:v>
                </c:pt>
                <c:pt idx="9">
                  <c:v>40.256</c:v>
                </c:pt>
                <c:pt idx="10">
                  <c:v>39.909999999999997</c:v>
                </c:pt>
                <c:pt idx="11">
                  <c:v>39.927</c:v>
                </c:pt>
                <c:pt idx="12">
                  <c:v>39.576000000000001</c:v>
                </c:pt>
                <c:pt idx="13">
                  <c:v>37.762999999999998</c:v>
                </c:pt>
                <c:pt idx="14">
                  <c:v>32.914000000000001</c:v>
                </c:pt>
                <c:pt idx="15">
                  <c:v>28.138000000000002</c:v>
                </c:pt>
                <c:pt idx="16">
                  <c:v>23.085999999999999</c:v>
                </c:pt>
                <c:pt idx="17">
                  <c:v>21.163</c:v>
                </c:pt>
                <c:pt idx="18">
                  <c:v>20.928999999999998</c:v>
                </c:pt>
                <c:pt idx="19">
                  <c:v>20.766999999999999</c:v>
                </c:pt>
                <c:pt idx="20">
                  <c:v>20.18</c:v>
                </c:pt>
                <c:pt idx="21">
                  <c:v>19.747</c:v>
                </c:pt>
                <c:pt idx="22">
                  <c:v>19.11</c:v>
                </c:pt>
                <c:pt idx="23">
                  <c:v>17.548999999999999</c:v>
                </c:pt>
                <c:pt idx="24">
                  <c:v>16.972999999999999</c:v>
                </c:pt>
                <c:pt idx="25">
                  <c:v>16.997</c:v>
                </c:pt>
                <c:pt idx="26">
                  <c:v>17.47</c:v>
                </c:pt>
                <c:pt idx="27">
                  <c:v>18.027999999999999</c:v>
                </c:pt>
                <c:pt idx="28">
                  <c:v>17.835000000000001</c:v>
                </c:pt>
                <c:pt idx="29">
                  <c:v>16.827999999999999</c:v>
                </c:pt>
                <c:pt idx="30">
                  <c:v>20.568000000000001</c:v>
                </c:pt>
                <c:pt idx="31">
                  <c:v>26.143000000000001</c:v>
                </c:pt>
                <c:pt idx="32">
                  <c:v>30.58</c:v>
                </c:pt>
                <c:pt idx="33">
                  <c:v>34.097999999999999</c:v>
                </c:pt>
                <c:pt idx="34">
                  <c:v>35.405000000000001</c:v>
                </c:pt>
                <c:pt idx="35">
                  <c:v>30.048999999999999</c:v>
                </c:pt>
                <c:pt idx="36">
                  <c:v>16.524999999999999</c:v>
                </c:pt>
                <c:pt idx="37">
                  <c:v>12.56</c:v>
                </c:pt>
                <c:pt idx="38">
                  <c:v>12.951000000000001</c:v>
                </c:pt>
                <c:pt idx="39">
                  <c:v>13.138999999999999</c:v>
                </c:pt>
                <c:pt idx="40">
                  <c:v>15.038</c:v>
                </c:pt>
                <c:pt idx="41">
                  <c:v>19.829999999999998</c:v>
                </c:pt>
                <c:pt idx="42">
                  <c:v>22.364000000000001</c:v>
                </c:pt>
                <c:pt idx="43">
                  <c:v>29.847999999999999</c:v>
                </c:pt>
                <c:pt idx="44">
                  <c:v>30.084</c:v>
                </c:pt>
                <c:pt idx="45">
                  <c:v>29.98</c:v>
                </c:pt>
                <c:pt idx="46">
                  <c:v>26.876000000000001</c:v>
                </c:pt>
                <c:pt idx="47">
                  <c:v>28.401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505-4F3B-87D3-BCA437E14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986.47299999999996</c:v>
                </c:pt>
                <c:pt idx="1">
                  <c:v>971.94500000000005</c:v>
                </c:pt>
                <c:pt idx="2">
                  <c:v>990.41600000000005</c:v>
                </c:pt>
                <c:pt idx="3">
                  <c:v>991.18600000000004</c:v>
                </c:pt>
                <c:pt idx="4">
                  <c:v>990.64499999999998</c:v>
                </c:pt>
                <c:pt idx="5">
                  <c:v>985.39599999999996</c:v>
                </c:pt>
                <c:pt idx="6">
                  <c:v>990.43799999999999</c:v>
                </c:pt>
                <c:pt idx="7">
                  <c:v>987.41899999999998</c:v>
                </c:pt>
                <c:pt idx="8">
                  <c:v>979.4</c:v>
                </c:pt>
                <c:pt idx="9">
                  <c:v>986.46900000000005</c:v>
                </c:pt>
                <c:pt idx="10">
                  <c:v>988.83299999999997</c:v>
                </c:pt>
                <c:pt idx="11">
                  <c:v>986.23400000000004</c:v>
                </c:pt>
                <c:pt idx="12">
                  <c:v>989.86900000000003</c:v>
                </c:pt>
                <c:pt idx="13">
                  <c:v>989.33600000000001</c:v>
                </c:pt>
                <c:pt idx="14">
                  <c:v>1001.299</c:v>
                </c:pt>
                <c:pt idx="15">
                  <c:v>1003.62</c:v>
                </c:pt>
                <c:pt idx="16">
                  <c:v>1004.6609999999999</c:v>
                </c:pt>
                <c:pt idx="17">
                  <c:v>994.505</c:v>
                </c:pt>
                <c:pt idx="18">
                  <c:v>994.11900000000003</c:v>
                </c:pt>
                <c:pt idx="19">
                  <c:v>998.49400000000003</c:v>
                </c:pt>
                <c:pt idx="20">
                  <c:v>1002.111</c:v>
                </c:pt>
                <c:pt idx="21">
                  <c:v>1002.032</c:v>
                </c:pt>
                <c:pt idx="22">
                  <c:v>1005.394</c:v>
                </c:pt>
                <c:pt idx="23">
                  <c:v>1009.552</c:v>
                </c:pt>
                <c:pt idx="24">
                  <c:v>1002.825</c:v>
                </c:pt>
                <c:pt idx="25">
                  <c:v>1013.1079999999999</c:v>
                </c:pt>
                <c:pt idx="26">
                  <c:v>1007.356</c:v>
                </c:pt>
                <c:pt idx="27">
                  <c:v>1001.5</c:v>
                </c:pt>
                <c:pt idx="28">
                  <c:v>1007.572</c:v>
                </c:pt>
                <c:pt idx="29">
                  <c:v>1002.436</c:v>
                </c:pt>
                <c:pt idx="30">
                  <c:v>1011.402</c:v>
                </c:pt>
                <c:pt idx="31">
                  <c:v>1003.758</c:v>
                </c:pt>
                <c:pt idx="32">
                  <c:v>1010.782</c:v>
                </c:pt>
                <c:pt idx="33">
                  <c:v>1010.159</c:v>
                </c:pt>
                <c:pt idx="34">
                  <c:v>1017.367</c:v>
                </c:pt>
                <c:pt idx="35">
                  <c:v>1003.008</c:v>
                </c:pt>
                <c:pt idx="36">
                  <c:v>1018.752</c:v>
                </c:pt>
                <c:pt idx="37">
                  <c:v>1018.325</c:v>
                </c:pt>
                <c:pt idx="38">
                  <c:v>1018.083</c:v>
                </c:pt>
                <c:pt idx="39">
                  <c:v>1014.741</c:v>
                </c:pt>
                <c:pt idx="40">
                  <c:v>1012.595</c:v>
                </c:pt>
                <c:pt idx="41">
                  <c:v>1016.135</c:v>
                </c:pt>
                <c:pt idx="42">
                  <c:v>1024.933</c:v>
                </c:pt>
                <c:pt idx="43">
                  <c:v>1011.551</c:v>
                </c:pt>
                <c:pt idx="44">
                  <c:v>1028.249</c:v>
                </c:pt>
                <c:pt idx="45">
                  <c:v>1018.2910000000001</c:v>
                </c:pt>
                <c:pt idx="46">
                  <c:v>1005.864</c:v>
                </c:pt>
                <c:pt idx="47">
                  <c:v>1013.679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7-49B1-9780-B841F307E39D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3214.5</c:v>
                </c:pt>
                <c:pt idx="1">
                  <c:v>3078.9</c:v>
                </c:pt>
                <c:pt idx="2">
                  <c:v>3085.2</c:v>
                </c:pt>
                <c:pt idx="3">
                  <c:v>2976.7</c:v>
                </c:pt>
                <c:pt idx="4">
                  <c:v>2916</c:v>
                </c:pt>
                <c:pt idx="5">
                  <c:v>2983.5</c:v>
                </c:pt>
                <c:pt idx="6">
                  <c:v>2878.1</c:v>
                </c:pt>
                <c:pt idx="7">
                  <c:v>2836.6</c:v>
                </c:pt>
                <c:pt idx="8">
                  <c:v>2851.6</c:v>
                </c:pt>
                <c:pt idx="9">
                  <c:v>2951.6</c:v>
                </c:pt>
                <c:pt idx="10">
                  <c:v>2935.8</c:v>
                </c:pt>
                <c:pt idx="11">
                  <c:v>2989.7</c:v>
                </c:pt>
                <c:pt idx="12">
                  <c:v>2966.3</c:v>
                </c:pt>
                <c:pt idx="13">
                  <c:v>2737.3</c:v>
                </c:pt>
                <c:pt idx="14">
                  <c:v>2922.1</c:v>
                </c:pt>
                <c:pt idx="15">
                  <c:v>2836.6</c:v>
                </c:pt>
                <c:pt idx="16">
                  <c:v>2872.7</c:v>
                </c:pt>
                <c:pt idx="17">
                  <c:v>2970.2</c:v>
                </c:pt>
                <c:pt idx="18">
                  <c:v>2994.6</c:v>
                </c:pt>
                <c:pt idx="19">
                  <c:v>3010.5</c:v>
                </c:pt>
                <c:pt idx="20">
                  <c:v>3030.4</c:v>
                </c:pt>
                <c:pt idx="21">
                  <c:v>3001.8</c:v>
                </c:pt>
                <c:pt idx="22">
                  <c:v>3042.7</c:v>
                </c:pt>
                <c:pt idx="23">
                  <c:v>3017.7</c:v>
                </c:pt>
                <c:pt idx="24">
                  <c:v>2905</c:v>
                </c:pt>
                <c:pt idx="25">
                  <c:v>3084.6</c:v>
                </c:pt>
                <c:pt idx="26">
                  <c:v>3017.3</c:v>
                </c:pt>
                <c:pt idx="27">
                  <c:v>3055</c:v>
                </c:pt>
                <c:pt idx="28">
                  <c:v>3050.9</c:v>
                </c:pt>
                <c:pt idx="29">
                  <c:v>2988.1</c:v>
                </c:pt>
                <c:pt idx="30">
                  <c:v>2979.7</c:v>
                </c:pt>
                <c:pt idx="31">
                  <c:v>2936.1</c:v>
                </c:pt>
                <c:pt idx="32">
                  <c:v>3011.3</c:v>
                </c:pt>
                <c:pt idx="33">
                  <c:v>2993.4</c:v>
                </c:pt>
                <c:pt idx="34">
                  <c:v>3132.9</c:v>
                </c:pt>
                <c:pt idx="35">
                  <c:v>3154.1</c:v>
                </c:pt>
                <c:pt idx="36">
                  <c:v>3160.3</c:v>
                </c:pt>
                <c:pt idx="37">
                  <c:v>3132.1</c:v>
                </c:pt>
                <c:pt idx="38">
                  <c:v>3199.3</c:v>
                </c:pt>
                <c:pt idx="39">
                  <c:v>3228</c:v>
                </c:pt>
                <c:pt idx="40">
                  <c:v>3244.3</c:v>
                </c:pt>
                <c:pt idx="41">
                  <c:v>3224.7</c:v>
                </c:pt>
                <c:pt idx="42">
                  <c:v>3190.3</c:v>
                </c:pt>
                <c:pt idx="43">
                  <c:v>3073</c:v>
                </c:pt>
                <c:pt idx="44">
                  <c:v>3280.8</c:v>
                </c:pt>
                <c:pt idx="45">
                  <c:v>3206.9</c:v>
                </c:pt>
                <c:pt idx="46">
                  <c:v>3144.6</c:v>
                </c:pt>
                <c:pt idx="47">
                  <c:v>3096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67-49B1-9780-B841F307E39D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1998.1</c:v>
                </c:pt>
                <c:pt idx="1">
                  <c:v>2003.1</c:v>
                </c:pt>
                <c:pt idx="2">
                  <c:v>2099</c:v>
                </c:pt>
                <c:pt idx="3">
                  <c:v>2063.1999999999998</c:v>
                </c:pt>
                <c:pt idx="4">
                  <c:v>2087.1</c:v>
                </c:pt>
                <c:pt idx="5">
                  <c:v>2096.1999999999998</c:v>
                </c:pt>
                <c:pt idx="6">
                  <c:v>2195.6</c:v>
                </c:pt>
                <c:pt idx="7">
                  <c:v>2183</c:v>
                </c:pt>
                <c:pt idx="8">
                  <c:v>2231</c:v>
                </c:pt>
                <c:pt idx="9">
                  <c:v>2235.1999999999998</c:v>
                </c:pt>
                <c:pt idx="10">
                  <c:v>2437.1999999999998</c:v>
                </c:pt>
                <c:pt idx="11">
                  <c:v>2547.1999999999998</c:v>
                </c:pt>
                <c:pt idx="12">
                  <c:v>2661.4</c:v>
                </c:pt>
                <c:pt idx="13">
                  <c:v>2489.1999999999998</c:v>
                </c:pt>
                <c:pt idx="14">
                  <c:v>2318</c:v>
                </c:pt>
                <c:pt idx="15">
                  <c:v>2281.4</c:v>
                </c:pt>
                <c:pt idx="16">
                  <c:v>2265.1999999999998</c:v>
                </c:pt>
                <c:pt idx="17">
                  <c:v>2252.8000000000002</c:v>
                </c:pt>
                <c:pt idx="18">
                  <c:v>2380.9</c:v>
                </c:pt>
                <c:pt idx="19">
                  <c:v>2426.5</c:v>
                </c:pt>
                <c:pt idx="20">
                  <c:v>2472.9</c:v>
                </c:pt>
                <c:pt idx="21">
                  <c:v>2350</c:v>
                </c:pt>
                <c:pt idx="22">
                  <c:v>2289.5</c:v>
                </c:pt>
                <c:pt idx="23">
                  <c:v>2210.1</c:v>
                </c:pt>
                <c:pt idx="24">
                  <c:v>2257.1</c:v>
                </c:pt>
                <c:pt idx="25">
                  <c:v>2105.3000000000002</c:v>
                </c:pt>
                <c:pt idx="26">
                  <c:v>2099.1999999999998</c:v>
                </c:pt>
                <c:pt idx="27">
                  <c:v>2118.6</c:v>
                </c:pt>
                <c:pt idx="28">
                  <c:v>2137.8000000000002</c:v>
                </c:pt>
                <c:pt idx="29">
                  <c:v>2262.1999999999998</c:v>
                </c:pt>
                <c:pt idx="30">
                  <c:v>2230.1</c:v>
                </c:pt>
                <c:pt idx="31">
                  <c:v>2285.8000000000002</c:v>
                </c:pt>
                <c:pt idx="32">
                  <c:v>2572.8000000000002</c:v>
                </c:pt>
                <c:pt idx="33">
                  <c:v>2893.9</c:v>
                </c:pt>
                <c:pt idx="34">
                  <c:v>2909.9</c:v>
                </c:pt>
                <c:pt idx="35">
                  <c:v>2921.1</c:v>
                </c:pt>
                <c:pt idx="36">
                  <c:v>3008.2</c:v>
                </c:pt>
                <c:pt idx="37">
                  <c:v>2993.7</c:v>
                </c:pt>
                <c:pt idx="38">
                  <c:v>2835.7</c:v>
                </c:pt>
                <c:pt idx="39">
                  <c:v>2849.1</c:v>
                </c:pt>
                <c:pt idx="40">
                  <c:v>2909.5</c:v>
                </c:pt>
                <c:pt idx="41">
                  <c:v>2996.4</c:v>
                </c:pt>
                <c:pt idx="42">
                  <c:v>2833.8</c:v>
                </c:pt>
                <c:pt idx="43">
                  <c:v>2702.7</c:v>
                </c:pt>
                <c:pt idx="44">
                  <c:v>2594.9</c:v>
                </c:pt>
                <c:pt idx="45">
                  <c:v>2485</c:v>
                </c:pt>
                <c:pt idx="46">
                  <c:v>2333.1999999999998</c:v>
                </c:pt>
                <c:pt idx="47">
                  <c:v>2332.5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67-49B1-9780-B841F307E39D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24.1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42.4</c:v>
                </c:pt>
                <c:pt idx="19">
                  <c:v>43.2</c:v>
                </c:pt>
                <c:pt idx="20">
                  <c:v>68.2</c:v>
                </c:pt>
                <c:pt idx="21">
                  <c:v>72.2</c:v>
                </c:pt>
                <c:pt idx="22">
                  <c:v>77.599999999999994</c:v>
                </c:pt>
                <c:pt idx="23">
                  <c:v>78.400000000000006</c:v>
                </c:pt>
                <c:pt idx="24">
                  <c:v>63.1</c:v>
                </c:pt>
                <c:pt idx="25">
                  <c:v>47.5</c:v>
                </c:pt>
                <c:pt idx="26">
                  <c:v>24.7</c:v>
                </c:pt>
                <c:pt idx="27">
                  <c:v>24.6</c:v>
                </c:pt>
                <c:pt idx="28">
                  <c:v>36.299999999999997</c:v>
                </c:pt>
                <c:pt idx="29">
                  <c:v>44.2</c:v>
                </c:pt>
                <c:pt idx="30">
                  <c:v>45.1</c:v>
                </c:pt>
                <c:pt idx="31">
                  <c:v>41.5</c:v>
                </c:pt>
                <c:pt idx="32">
                  <c:v>44.5</c:v>
                </c:pt>
                <c:pt idx="33">
                  <c:v>44.7</c:v>
                </c:pt>
                <c:pt idx="34">
                  <c:v>44.7</c:v>
                </c:pt>
                <c:pt idx="35">
                  <c:v>44.5</c:v>
                </c:pt>
                <c:pt idx="36">
                  <c:v>44.6</c:v>
                </c:pt>
                <c:pt idx="37">
                  <c:v>45.8</c:v>
                </c:pt>
                <c:pt idx="38">
                  <c:v>73.8</c:v>
                </c:pt>
                <c:pt idx="39">
                  <c:v>75</c:v>
                </c:pt>
                <c:pt idx="40">
                  <c:v>74.8</c:v>
                </c:pt>
                <c:pt idx="41">
                  <c:v>74.7</c:v>
                </c:pt>
                <c:pt idx="42">
                  <c:v>44.8</c:v>
                </c:pt>
                <c:pt idx="43">
                  <c:v>44.4</c:v>
                </c:pt>
                <c:pt idx="44">
                  <c:v>44.4</c:v>
                </c:pt>
                <c:pt idx="45">
                  <c:v>42.6</c:v>
                </c:pt>
                <c:pt idx="46">
                  <c:v>42.1</c:v>
                </c:pt>
                <c:pt idx="47">
                  <c:v>41.6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67-49B1-9780-B841F307E39D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59.7</c:v>
                </c:pt>
                <c:pt idx="22">
                  <c:v>89.8</c:v>
                </c:pt>
                <c:pt idx="23">
                  <c:v>96.6</c:v>
                </c:pt>
                <c:pt idx="24">
                  <c:v>56</c:v>
                </c:pt>
                <c:pt idx="25">
                  <c:v>63.2</c:v>
                </c:pt>
                <c:pt idx="26">
                  <c:v>60.6</c:v>
                </c:pt>
                <c:pt idx="27">
                  <c:v>54.5</c:v>
                </c:pt>
                <c:pt idx="28">
                  <c:v>63.5</c:v>
                </c:pt>
                <c:pt idx="29">
                  <c:v>64</c:v>
                </c:pt>
                <c:pt idx="30">
                  <c:v>67.2</c:v>
                </c:pt>
                <c:pt idx="31">
                  <c:v>75.8</c:v>
                </c:pt>
                <c:pt idx="32">
                  <c:v>79.599999999999994</c:v>
                </c:pt>
                <c:pt idx="33">
                  <c:v>126.8</c:v>
                </c:pt>
                <c:pt idx="34">
                  <c:v>103</c:v>
                </c:pt>
                <c:pt idx="35">
                  <c:v>96.2</c:v>
                </c:pt>
                <c:pt idx="36">
                  <c:v>98.1</c:v>
                </c:pt>
                <c:pt idx="37">
                  <c:v>98.6</c:v>
                </c:pt>
                <c:pt idx="38">
                  <c:v>98.2</c:v>
                </c:pt>
                <c:pt idx="39">
                  <c:v>95</c:v>
                </c:pt>
                <c:pt idx="40">
                  <c:v>63.6</c:v>
                </c:pt>
                <c:pt idx="41">
                  <c:v>60.3</c:v>
                </c:pt>
                <c:pt idx="42">
                  <c:v>84.4</c:v>
                </c:pt>
                <c:pt idx="43">
                  <c:v>57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67-49B1-9780-B841F307E39D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46.7</c:v>
                </c:pt>
                <c:pt idx="1">
                  <c:v>49.51</c:v>
                </c:pt>
                <c:pt idx="2">
                  <c:v>51.52</c:v>
                </c:pt>
                <c:pt idx="3">
                  <c:v>53.27</c:v>
                </c:pt>
                <c:pt idx="4">
                  <c:v>52.13</c:v>
                </c:pt>
                <c:pt idx="5">
                  <c:v>51.27</c:v>
                </c:pt>
                <c:pt idx="6">
                  <c:v>52.05</c:v>
                </c:pt>
                <c:pt idx="7">
                  <c:v>52.92</c:v>
                </c:pt>
                <c:pt idx="8">
                  <c:v>51.39</c:v>
                </c:pt>
                <c:pt idx="9">
                  <c:v>52.17</c:v>
                </c:pt>
                <c:pt idx="10">
                  <c:v>53.59</c:v>
                </c:pt>
                <c:pt idx="11">
                  <c:v>51.27</c:v>
                </c:pt>
                <c:pt idx="12">
                  <c:v>52.33</c:v>
                </c:pt>
                <c:pt idx="13">
                  <c:v>52.75</c:v>
                </c:pt>
                <c:pt idx="14">
                  <c:v>53.38</c:v>
                </c:pt>
                <c:pt idx="15">
                  <c:v>53.54</c:v>
                </c:pt>
                <c:pt idx="16">
                  <c:v>53.69</c:v>
                </c:pt>
                <c:pt idx="17">
                  <c:v>52.29</c:v>
                </c:pt>
                <c:pt idx="18">
                  <c:v>53.39</c:v>
                </c:pt>
                <c:pt idx="19">
                  <c:v>55.84</c:v>
                </c:pt>
                <c:pt idx="20">
                  <c:v>55.71</c:v>
                </c:pt>
                <c:pt idx="21">
                  <c:v>55.59</c:v>
                </c:pt>
                <c:pt idx="22">
                  <c:v>50.99</c:v>
                </c:pt>
                <c:pt idx="23">
                  <c:v>50.58</c:v>
                </c:pt>
                <c:pt idx="24">
                  <c:v>50.2</c:v>
                </c:pt>
                <c:pt idx="25">
                  <c:v>51.36</c:v>
                </c:pt>
                <c:pt idx="26">
                  <c:v>52.13</c:v>
                </c:pt>
                <c:pt idx="27">
                  <c:v>48.88</c:v>
                </c:pt>
                <c:pt idx="28">
                  <c:v>48.22</c:v>
                </c:pt>
                <c:pt idx="29">
                  <c:v>36.1</c:v>
                </c:pt>
                <c:pt idx="30">
                  <c:v>25.37</c:v>
                </c:pt>
                <c:pt idx="31">
                  <c:v>24.09</c:v>
                </c:pt>
                <c:pt idx="32">
                  <c:v>24.79</c:v>
                </c:pt>
                <c:pt idx="33">
                  <c:v>26.49</c:v>
                </c:pt>
                <c:pt idx="34">
                  <c:v>32.450000000000003</c:v>
                </c:pt>
                <c:pt idx="35">
                  <c:v>47.66</c:v>
                </c:pt>
                <c:pt idx="36">
                  <c:v>49.62</c:v>
                </c:pt>
                <c:pt idx="37">
                  <c:v>49.57</c:v>
                </c:pt>
                <c:pt idx="38">
                  <c:v>49.81</c:v>
                </c:pt>
                <c:pt idx="39">
                  <c:v>51.84</c:v>
                </c:pt>
                <c:pt idx="40">
                  <c:v>53.02</c:v>
                </c:pt>
                <c:pt idx="41">
                  <c:v>52.11</c:v>
                </c:pt>
                <c:pt idx="42">
                  <c:v>53.76</c:v>
                </c:pt>
                <c:pt idx="43">
                  <c:v>53.12</c:v>
                </c:pt>
                <c:pt idx="44">
                  <c:v>54.76</c:v>
                </c:pt>
                <c:pt idx="45">
                  <c:v>52.16</c:v>
                </c:pt>
                <c:pt idx="46">
                  <c:v>51.18</c:v>
                </c:pt>
                <c:pt idx="47">
                  <c:v>52.19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67-49B1-9780-B841F307E39D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7.8</c:v>
                </c:pt>
                <c:pt idx="1">
                  <c:v>7.8</c:v>
                </c:pt>
                <c:pt idx="2">
                  <c:v>7.8</c:v>
                </c:pt>
                <c:pt idx="3">
                  <c:v>7.8</c:v>
                </c:pt>
                <c:pt idx="4">
                  <c:v>7.8</c:v>
                </c:pt>
                <c:pt idx="5">
                  <c:v>7.8</c:v>
                </c:pt>
                <c:pt idx="6">
                  <c:v>7.8</c:v>
                </c:pt>
                <c:pt idx="7">
                  <c:v>7.8</c:v>
                </c:pt>
                <c:pt idx="8">
                  <c:v>7.8</c:v>
                </c:pt>
                <c:pt idx="9">
                  <c:v>7.8</c:v>
                </c:pt>
                <c:pt idx="10">
                  <c:v>7.8</c:v>
                </c:pt>
                <c:pt idx="11">
                  <c:v>7.8</c:v>
                </c:pt>
                <c:pt idx="12">
                  <c:v>7.8</c:v>
                </c:pt>
                <c:pt idx="13">
                  <c:v>7.8</c:v>
                </c:pt>
                <c:pt idx="14">
                  <c:v>7.8</c:v>
                </c:pt>
                <c:pt idx="15">
                  <c:v>7.8</c:v>
                </c:pt>
                <c:pt idx="16">
                  <c:v>7.8</c:v>
                </c:pt>
                <c:pt idx="17">
                  <c:v>6.3</c:v>
                </c:pt>
                <c:pt idx="18">
                  <c:v>6.3</c:v>
                </c:pt>
                <c:pt idx="19">
                  <c:v>6.3</c:v>
                </c:pt>
                <c:pt idx="20">
                  <c:v>6.3</c:v>
                </c:pt>
                <c:pt idx="21">
                  <c:v>6.3</c:v>
                </c:pt>
                <c:pt idx="22">
                  <c:v>6.3</c:v>
                </c:pt>
                <c:pt idx="23">
                  <c:v>6.3</c:v>
                </c:pt>
                <c:pt idx="24">
                  <c:v>6.3</c:v>
                </c:pt>
                <c:pt idx="25">
                  <c:v>6.3</c:v>
                </c:pt>
                <c:pt idx="26">
                  <c:v>6.3</c:v>
                </c:pt>
                <c:pt idx="27">
                  <c:v>6.4</c:v>
                </c:pt>
                <c:pt idx="28">
                  <c:v>7.3</c:v>
                </c:pt>
                <c:pt idx="29">
                  <c:v>7.5</c:v>
                </c:pt>
                <c:pt idx="30">
                  <c:v>7.6</c:v>
                </c:pt>
                <c:pt idx="31">
                  <c:v>7.6</c:v>
                </c:pt>
                <c:pt idx="32">
                  <c:v>7.6</c:v>
                </c:pt>
                <c:pt idx="33">
                  <c:v>7.7</c:v>
                </c:pt>
                <c:pt idx="34">
                  <c:v>7.7</c:v>
                </c:pt>
                <c:pt idx="35">
                  <c:v>7.7</c:v>
                </c:pt>
                <c:pt idx="36">
                  <c:v>7.7</c:v>
                </c:pt>
                <c:pt idx="37">
                  <c:v>7.7</c:v>
                </c:pt>
                <c:pt idx="38">
                  <c:v>7.7</c:v>
                </c:pt>
                <c:pt idx="39">
                  <c:v>7.8</c:v>
                </c:pt>
                <c:pt idx="40">
                  <c:v>7.8</c:v>
                </c:pt>
                <c:pt idx="41">
                  <c:v>7.8</c:v>
                </c:pt>
                <c:pt idx="42">
                  <c:v>7.8</c:v>
                </c:pt>
                <c:pt idx="43">
                  <c:v>7.8</c:v>
                </c:pt>
                <c:pt idx="44">
                  <c:v>7.8</c:v>
                </c:pt>
                <c:pt idx="45">
                  <c:v>7.8</c:v>
                </c:pt>
                <c:pt idx="46">
                  <c:v>7.8</c:v>
                </c:pt>
                <c:pt idx="47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67-49B1-9780-B841F307E39D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0.7</c:v>
                </c:pt>
                <c:pt idx="12">
                  <c:v>58.9</c:v>
                </c:pt>
                <c:pt idx="13">
                  <c:v>302.2</c:v>
                </c:pt>
                <c:pt idx="14">
                  <c:v>566</c:v>
                </c:pt>
                <c:pt idx="15">
                  <c:v>798.6</c:v>
                </c:pt>
                <c:pt idx="16">
                  <c:v>834.3</c:v>
                </c:pt>
                <c:pt idx="17">
                  <c:v>853.2</c:v>
                </c:pt>
                <c:pt idx="18">
                  <c:v>862.3</c:v>
                </c:pt>
                <c:pt idx="19">
                  <c:v>871.4</c:v>
                </c:pt>
                <c:pt idx="20">
                  <c:v>877</c:v>
                </c:pt>
                <c:pt idx="21">
                  <c:v>879.3</c:v>
                </c:pt>
                <c:pt idx="22">
                  <c:v>883.1</c:v>
                </c:pt>
                <c:pt idx="23">
                  <c:v>891.6</c:v>
                </c:pt>
                <c:pt idx="24">
                  <c:v>896.1</c:v>
                </c:pt>
                <c:pt idx="25">
                  <c:v>901.3</c:v>
                </c:pt>
                <c:pt idx="26">
                  <c:v>900.7</c:v>
                </c:pt>
                <c:pt idx="27">
                  <c:v>897</c:v>
                </c:pt>
                <c:pt idx="28">
                  <c:v>885.9</c:v>
                </c:pt>
                <c:pt idx="29">
                  <c:v>868.6</c:v>
                </c:pt>
                <c:pt idx="30">
                  <c:v>835.6</c:v>
                </c:pt>
                <c:pt idx="31">
                  <c:v>688.7</c:v>
                </c:pt>
                <c:pt idx="32">
                  <c:v>369.6</c:v>
                </c:pt>
                <c:pt idx="33">
                  <c:v>85.4</c:v>
                </c:pt>
                <c:pt idx="34">
                  <c:v>0.2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67-49B1-9780-B841F307E39D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454.7</c:v>
                </c:pt>
                <c:pt idx="1">
                  <c:v>390.6</c:v>
                </c:pt>
                <c:pt idx="2">
                  <c:v>313.8</c:v>
                </c:pt>
                <c:pt idx="3">
                  <c:v>322.3</c:v>
                </c:pt>
                <c:pt idx="4">
                  <c:v>288.10000000000002</c:v>
                </c:pt>
                <c:pt idx="5">
                  <c:v>261</c:v>
                </c:pt>
                <c:pt idx="6">
                  <c:v>259</c:v>
                </c:pt>
                <c:pt idx="7">
                  <c:v>264.3</c:v>
                </c:pt>
                <c:pt idx="8">
                  <c:v>239.7</c:v>
                </c:pt>
                <c:pt idx="9">
                  <c:v>248.8</c:v>
                </c:pt>
                <c:pt idx="10">
                  <c:v>229.8</c:v>
                </c:pt>
                <c:pt idx="11">
                  <c:v>187.2</c:v>
                </c:pt>
                <c:pt idx="12">
                  <c:v>171.8</c:v>
                </c:pt>
                <c:pt idx="13">
                  <c:v>170.3</c:v>
                </c:pt>
                <c:pt idx="14">
                  <c:v>166.8</c:v>
                </c:pt>
                <c:pt idx="15">
                  <c:v>202.7</c:v>
                </c:pt>
                <c:pt idx="16">
                  <c:v>267.10000000000002</c:v>
                </c:pt>
                <c:pt idx="17">
                  <c:v>283.3</c:v>
                </c:pt>
                <c:pt idx="18">
                  <c:v>322.5</c:v>
                </c:pt>
                <c:pt idx="19">
                  <c:v>345.7</c:v>
                </c:pt>
                <c:pt idx="20">
                  <c:v>364.7</c:v>
                </c:pt>
                <c:pt idx="21">
                  <c:v>433.6</c:v>
                </c:pt>
                <c:pt idx="22">
                  <c:v>480.4</c:v>
                </c:pt>
                <c:pt idx="23">
                  <c:v>471.8</c:v>
                </c:pt>
                <c:pt idx="24">
                  <c:v>463.1</c:v>
                </c:pt>
                <c:pt idx="25">
                  <c:v>438.3</c:v>
                </c:pt>
                <c:pt idx="26">
                  <c:v>489.9</c:v>
                </c:pt>
                <c:pt idx="27">
                  <c:v>520.70000000000005</c:v>
                </c:pt>
                <c:pt idx="28">
                  <c:v>609.4</c:v>
                </c:pt>
                <c:pt idx="29">
                  <c:v>622.9</c:v>
                </c:pt>
                <c:pt idx="30">
                  <c:v>644.6</c:v>
                </c:pt>
                <c:pt idx="31">
                  <c:v>675.8</c:v>
                </c:pt>
                <c:pt idx="32">
                  <c:v>657</c:v>
                </c:pt>
                <c:pt idx="33">
                  <c:v>646.20000000000005</c:v>
                </c:pt>
                <c:pt idx="34">
                  <c:v>633.5</c:v>
                </c:pt>
                <c:pt idx="35">
                  <c:v>601.20000000000005</c:v>
                </c:pt>
                <c:pt idx="36">
                  <c:v>593.6</c:v>
                </c:pt>
                <c:pt idx="37">
                  <c:v>615.9</c:v>
                </c:pt>
                <c:pt idx="38">
                  <c:v>617.29999999999995</c:v>
                </c:pt>
                <c:pt idx="39">
                  <c:v>526.70000000000005</c:v>
                </c:pt>
                <c:pt idx="40">
                  <c:v>463.8</c:v>
                </c:pt>
                <c:pt idx="41">
                  <c:v>421.9</c:v>
                </c:pt>
                <c:pt idx="42">
                  <c:v>484.1</c:v>
                </c:pt>
                <c:pt idx="43">
                  <c:v>515.79999999999995</c:v>
                </c:pt>
                <c:pt idx="44">
                  <c:v>513.20000000000005</c:v>
                </c:pt>
                <c:pt idx="45">
                  <c:v>440</c:v>
                </c:pt>
                <c:pt idx="46">
                  <c:v>378.6</c:v>
                </c:pt>
                <c:pt idx="47">
                  <c:v>326.89999999999998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67-49B1-9780-B841F307E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TIPO_RECURSO!$C$6:$O$6</c:f>
              <c:strCache>
                <c:ptCount val="13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RESIDUAL</c:v>
                </c:pt>
                <c:pt idx="7">
                  <c:v>NAFTA+GAS DE REFINERIA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</c:strCache>
            </c:strRef>
          </c:cat>
          <c:val>
            <c:numRef>
              <c:f>TIPO_RECURSO!$C$55:$O$55</c:f>
              <c:numCache>
                <c:formatCode>#,##0.00</c:formatCode>
                <c:ptCount val="13"/>
                <c:pt idx="0">
                  <c:v>24061.158500000001</c:v>
                </c:pt>
                <c:pt idx="1">
                  <c:v>72794.899999999994</c:v>
                </c:pt>
                <c:pt idx="2">
                  <c:v>58121.15</c:v>
                </c:pt>
                <c:pt idx="3">
                  <c:v>780.05</c:v>
                </c:pt>
                <c:pt idx="4">
                  <c:v>0</c:v>
                </c:pt>
                <c:pt idx="5">
                  <c:v>905.85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1174.375</c:v>
                </c:pt>
                <c:pt idx="10">
                  <c:v>177.9</c:v>
                </c:pt>
                <c:pt idx="11">
                  <c:v>8003.85</c:v>
                </c:pt>
                <c:pt idx="12">
                  <c:v>10020.200000000001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B2D-4CBA-8330-EBE9589A14FF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393.8</c:v>
                </c:pt>
                <c:pt idx="2">
                  <c:v>0</c:v>
                </c:pt>
                <c:pt idx="3">
                  <c:v>0</c:v>
                </c:pt>
                <c:pt idx="4">
                  <c:v>234.85</c:v>
                </c:pt>
                <c:pt idx="5">
                  <c:v>314.85000000000002</c:v>
                </c:pt>
                <c:pt idx="6">
                  <c:v>50.2</c:v>
                </c:pt>
                <c:pt idx="7">
                  <c:v>0</c:v>
                </c:pt>
                <c:pt idx="8">
                  <c:v>216.65</c:v>
                </c:pt>
                <c:pt idx="9">
                  <c:v>329.07499999999999</c:v>
                </c:pt>
                <c:pt idx="10">
                  <c:v>415.65</c:v>
                </c:pt>
                <c:pt idx="11">
                  <c:v>2.7</c:v>
                </c:pt>
                <c:pt idx="12">
                  <c:v>8.5500000000000007</c:v>
                </c:pt>
                <c:pt idx="13">
                  <c:v>472.65</c:v>
                </c:pt>
                <c:pt idx="14">
                  <c:v>0</c:v>
                </c:pt>
                <c:pt idx="15">
                  <c:v>347.7</c:v>
                </c:pt>
                <c:pt idx="16">
                  <c:v>480.45</c:v>
                </c:pt>
                <c:pt idx="17">
                  <c:v>134.94999999999999</c:v>
                </c:pt>
                <c:pt idx="18">
                  <c:v>83.9</c:v>
                </c:pt>
                <c:pt idx="19">
                  <c:v>115.5585</c:v>
                </c:pt>
                <c:pt idx="20">
                  <c:v>487.75</c:v>
                </c:pt>
                <c:pt idx="21">
                  <c:v>464.35</c:v>
                </c:pt>
                <c:pt idx="22">
                  <c:v>246.45</c:v>
                </c:pt>
                <c:pt idx="23">
                  <c:v>540.54999999999995</c:v>
                </c:pt>
                <c:pt idx="24">
                  <c:v>366.3</c:v>
                </c:pt>
                <c:pt idx="25">
                  <c:v>528.25</c:v>
                </c:pt>
                <c:pt idx="26">
                  <c:v>0</c:v>
                </c:pt>
                <c:pt idx="27">
                  <c:v>0</c:v>
                </c:pt>
                <c:pt idx="28">
                  <c:v>302.25</c:v>
                </c:pt>
                <c:pt idx="29">
                  <c:v>3042.3</c:v>
                </c:pt>
                <c:pt idx="30">
                  <c:v>280</c:v>
                </c:pt>
                <c:pt idx="31">
                  <c:v>13</c:v>
                </c:pt>
                <c:pt idx="32">
                  <c:v>0</c:v>
                </c:pt>
                <c:pt idx="33">
                  <c:v>348.55</c:v>
                </c:pt>
                <c:pt idx="34">
                  <c:v>125.85</c:v>
                </c:pt>
                <c:pt idx="35">
                  <c:v>306.3</c:v>
                </c:pt>
                <c:pt idx="36">
                  <c:v>315.25</c:v>
                </c:pt>
                <c:pt idx="37">
                  <c:v>307.8</c:v>
                </c:pt>
                <c:pt idx="38">
                  <c:v>171.9</c:v>
                </c:pt>
                <c:pt idx="39">
                  <c:v>648.54999999999995</c:v>
                </c:pt>
                <c:pt idx="40">
                  <c:v>242</c:v>
                </c:pt>
                <c:pt idx="41">
                  <c:v>241.5</c:v>
                </c:pt>
                <c:pt idx="42">
                  <c:v>0</c:v>
                </c:pt>
                <c:pt idx="43">
                  <c:v>74.599999999999994</c:v>
                </c:pt>
                <c:pt idx="44">
                  <c:v>136.80000000000001</c:v>
                </c:pt>
                <c:pt idx="45">
                  <c:v>0</c:v>
                </c:pt>
                <c:pt idx="46">
                  <c:v>2073.5500000000002</c:v>
                </c:pt>
                <c:pt idx="47">
                  <c:v>1600.15</c:v>
                </c:pt>
                <c:pt idx="48">
                  <c:v>817.9</c:v>
                </c:pt>
                <c:pt idx="49">
                  <c:v>2.65</c:v>
                </c:pt>
                <c:pt idx="50">
                  <c:v>60.7</c:v>
                </c:pt>
                <c:pt idx="51">
                  <c:v>122</c:v>
                </c:pt>
                <c:pt idx="52">
                  <c:v>0</c:v>
                </c:pt>
                <c:pt idx="53">
                  <c:v>109.85</c:v>
                </c:pt>
                <c:pt idx="54">
                  <c:v>109.2</c:v>
                </c:pt>
                <c:pt idx="55">
                  <c:v>238.35</c:v>
                </c:pt>
                <c:pt idx="56">
                  <c:v>1589.35</c:v>
                </c:pt>
                <c:pt idx="57">
                  <c:v>1529.7</c:v>
                </c:pt>
                <c:pt idx="58">
                  <c:v>14.4</c:v>
                </c:pt>
                <c:pt idx="59">
                  <c:v>831.8</c:v>
                </c:pt>
                <c:pt idx="60">
                  <c:v>1102.45</c:v>
                </c:pt>
                <c:pt idx="61">
                  <c:v>0</c:v>
                </c:pt>
                <c:pt idx="62">
                  <c:v>147.75</c:v>
                </c:pt>
                <c:pt idx="63">
                  <c:v>385.35</c:v>
                </c:pt>
                <c:pt idx="64">
                  <c:v>1252.6500000000001</c:v>
                </c:pt>
                <c:pt idx="65">
                  <c:v>97.2</c:v>
                </c:pt>
                <c:pt idx="66">
                  <c:v>29.15</c:v>
                </c:pt>
                <c:pt idx="67">
                  <c:v>0</c:v>
                </c:pt>
                <c:pt idx="68">
                  <c:v>51.55</c:v>
                </c:pt>
                <c:pt idx="69">
                  <c:v>120.4</c:v>
                </c:pt>
                <c:pt idx="70">
                  <c:v>38.4</c:v>
                </c:pt>
                <c:pt idx="71">
                  <c:v>481.15</c:v>
                </c:pt>
                <c:pt idx="72">
                  <c:v>223.85</c:v>
                </c:pt>
                <c:pt idx="73">
                  <c:v>480.05</c:v>
                </c:pt>
                <c:pt idx="74">
                  <c:v>122.55</c:v>
                </c:pt>
                <c:pt idx="75">
                  <c:v>491.3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A10-4280-9390-A19D0CADF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26915.234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1352.2750000000001</c:v>
                </c:pt>
                <c:pt idx="1">
                  <c:v>7538.9084999999995</c:v>
                </c:pt>
                <c:pt idx="2">
                  <c:v>8003.85</c:v>
                </c:pt>
                <c:pt idx="3">
                  <c:v>10020.200000000001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C1C-4C12-97A4-C1263766CFF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12</c:v>
                </c:pt>
                <c:pt idx="1">
                  <c:v>15.7</c:v>
                </c:pt>
                <c:pt idx="2">
                  <c:v>16</c:v>
                </c:pt>
                <c:pt idx="3">
                  <c:v>17.8</c:v>
                </c:pt>
                <c:pt idx="4">
                  <c:v>18.100000000000001</c:v>
                </c:pt>
                <c:pt idx="5">
                  <c:v>17.5</c:v>
                </c:pt>
                <c:pt idx="6">
                  <c:v>17.7</c:v>
                </c:pt>
                <c:pt idx="7">
                  <c:v>18.2</c:v>
                </c:pt>
                <c:pt idx="8">
                  <c:v>18.7</c:v>
                </c:pt>
                <c:pt idx="9">
                  <c:v>18</c:v>
                </c:pt>
                <c:pt idx="10">
                  <c:v>17.399999999999999</c:v>
                </c:pt>
                <c:pt idx="11">
                  <c:v>18.2</c:v>
                </c:pt>
                <c:pt idx="12">
                  <c:v>18</c:v>
                </c:pt>
                <c:pt idx="13">
                  <c:v>18.3</c:v>
                </c:pt>
                <c:pt idx="14">
                  <c:v>18.100000000000001</c:v>
                </c:pt>
                <c:pt idx="15">
                  <c:v>18.3</c:v>
                </c:pt>
                <c:pt idx="16">
                  <c:v>18.100000000000001</c:v>
                </c:pt>
                <c:pt idx="17">
                  <c:v>17.600000000000001</c:v>
                </c:pt>
                <c:pt idx="18">
                  <c:v>18.100000000000001</c:v>
                </c:pt>
                <c:pt idx="19">
                  <c:v>18.399999999999999</c:v>
                </c:pt>
                <c:pt idx="20">
                  <c:v>18.100000000000001</c:v>
                </c:pt>
                <c:pt idx="21">
                  <c:v>18</c:v>
                </c:pt>
                <c:pt idx="22">
                  <c:v>18.2</c:v>
                </c:pt>
                <c:pt idx="23">
                  <c:v>18.3</c:v>
                </c:pt>
                <c:pt idx="24">
                  <c:v>18.2</c:v>
                </c:pt>
                <c:pt idx="25">
                  <c:v>18.7</c:v>
                </c:pt>
                <c:pt idx="26">
                  <c:v>18.5</c:v>
                </c:pt>
                <c:pt idx="27">
                  <c:v>18.7</c:v>
                </c:pt>
                <c:pt idx="28">
                  <c:v>18.8</c:v>
                </c:pt>
                <c:pt idx="29">
                  <c:v>18.7</c:v>
                </c:pt>
                <c:pt idx="34">
                  <c:v>8.3000000000000007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19.3</c:v>
                </c:pt>
                <c:pt idx="39">
                  <c:v>19.100000000000001</c:v>
                </c:pt>
                <c:pt idx="40">
                  <c:v>19.5</c:v>
                </c:pt>
                <c:pt idx="41">
                  <c:v>19</c:v>
                </c:pt>
                <c:pt idx="42">
                  <c:v>19</c:v>
                </c:pt>
                <c:pt idx="43">
                  <c:v>18.7</c:v>
                </c:pt>
                <c:pt idx="44">
                  <c:v>18.600000000000001</c:v>
                </c:pt>
                <c:pt idx="45">
                  <c:v>18.600000000000001</c:v>
                </c:pt>
                <c:pt idx="46">
                  <c:v>18.8</c:v>
                </c:pt>
                <c:pt idx="47">
                  <c:v>18.8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C-46BB-B069-3405BE6963E7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669C-46BB-B069-3405BE6963E7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669C-46BB-B069-3405BE6963E7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10.1</c:v>
                </c:pt>
                <c:pt idx="1">
                  <c:v>10.1</c:v>
                </c:pt>
                <c:pt idx="2">
                  <c:v>10.1</c:v>
                </c:pt>
                <c:pt idx="3">
                  <c:v>10</c:v>
                </c:pt>
                <c:pt idx="4">
                  <c:v>10.1</c:v>
                </c:pt>
                <c:pt idx="5">
                  <c:v>10.1</c:v>
                </c:pt>
                <c:pt idx="6">
                  <c:v>10.1</c:v>
                </c:pt>
                <c:pt idx="7">
                  <c:v>10.1</c:v>
                </c:pt>
                <c:pt idx="8">
                  <c:v>10.1</c:v>
                </c:pt>
                <c:pt idx="9">
                  <c:v>10.1</c:v>
                </c:pt>
                <c:pt idx="10">
                  <c:v>9.4</c:v>
                </c:pt>
                <c:pt idx="11">
                  <c:v>9.1</c:v>
                </c:pt>
                <c:pt idx="12">
                  <c:v>9.8000000000000007</c:v>
                </c:pt>
                <c:pt idx="13">
                  <c:v>10</c:v>
                </c:pt>
                <c:pt idx="14">
                  <c:v>10.1</c:v>
                </c:pt>
                <c:pt idx="15">
                  <c:v>10.1</c:v>
                </c:pt>
                <c:pt idx="16">
                  <c:v>10.1</c:v>
                </c:pt>
                <c:pt idx="17">
                  <c:v>10.1</c:v>
                </c:pt>
                <c:pt idx="18">
                  <c:v>10.1</c:v>
                </c:pt>
                <c:pt idx="19">
                  <c:v>10.1</c:v>
                </c:pt>
                <c:pt idx="20">
                  <c:v>10.1</c:v>
                </c:pt>
                <c:pt idx="21">
                  <c:v>10.1</c:v>
                </c:pt>
                <c:pt idx="22">
                  <c:v>10.1</c:v>
                </c:pt>
                <c:pt idx="23">
                  <c:v>11.1</c:v>
                </c:pt>
                <c:pt idx="24">
                  <c:v>11.1</c:v>
                </c:pt>
                <c:pt idx="25">
                  <c:v>11.1</c:v>
                </c:pt>
                <c:pt idx="26">
                  <c:v>11.1</c:v>
                </c:pt>
                <c:pt idx="27">
                  <c:v>11.1</c:v>
                </c:pt>
                <c:pt idx="28">
                  <c:v>11.1</c:v>
                </c:pt>
                <c:pt idx="30">
                  <c:v>6.5</c:v>
                </c:pt>
                <c:pt idx="31">
                  <c:v>6.4</c:v>
                </c:pt>
                <c:pt idx="32">
                  <c:v>6.1</c:v>
                </c:pt>
                <c:pt idx="33">
                  <c:v>7.4</c:v>
                </c:pt>
                <c:pt idx="34">
                  <c:v>4.7</c:v>
                </c:pt>
                <c:pt idx="35">
                  <c:v>9.9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9C-46BB-B069-3405BE6963E7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</c:v>
                </c:pt>
                <c:pt idx="1">
                  <c:v>8.6999999999999993</c:v>
                </c:pt>
                <c:pt idx="2">
                  <c:v>9</c:v>
                </c:pt>
                <c:pt idx="3">
                  <c:v>9.1</c:v>
                </c:pt>
                <c:pt idx="4">
                  <c:v>8.1999999999999993</c:v>
                </c:pt>
                <c:pt idx="5">
                  <c:v>8.6999999999999993</c:v>
                </c:pt>
                <c:pt idx="6">
                  <c:v>8.8000000000000007</c:v>
                </c:pt>
                <c:pt idx="7">
                  <c:v>9</c:v>
                </c:pt>
                <c:pt idx="8">
                  <c:v>8.9</c:v>
                </c:pt>
                <c:pt idx="9">
                  <c:v>8.4</c:v>
                </c:pt>
                <c:pt idx="10">
                  <c:v>9.1999999999999993</c:v>
                </c:pt>
                <c:pt idx="11">
                  <c:v>9.1</c:v>
                </c:pt>
                <c:pt idx="12">
                  <c:v>9.1</c:v>
                </c:pt>
                <c:pt idx="13">
                  <c:v>9.3000000000000007</c:v>
                </c:pt>
                <c:pt idx="14">
                  <c:v>9.1</c:v>
                </c:pt>
                <c:pt idx="15">
                  <c:v>9.1999999999999993</c:v>
                </c:pt>
                <c:pt idx="16">
                  <c:v>9.4</c:v>
                </c:pt>
                <c:pt idx="17">
                  <c:v>8.6999999999999993</c:v>
                </c:pt>
                <c:pt idx="18">
                  <c:v>9.3000000000000007</c:v>
                </c:pt>
                <c:pt idx="19">
                  <c:v>10.9</c:v>
                </c:pt>
                <c:pt idx="20">
                  <c:v>11.6</c:v>
                </c:pt>
                <c:pt idx="21">
                  <c:v>12.3</c:v>
                </c:pt>
                <c:pt idx="22">
                  <c:v>11.8</c:v>
                </c:pt>
                <c:pt idx="23">
                  <c:v>11.4</c:v>
                </c:pt>
                <c:pt idx="24">
                  <c:v>11.5</c:v>
                </c:pt>
                <c:pt idx="25">
                  <c:v>11.7</c:v>
                </c:pt>
                <c:pt idx="26">
                  <c:v>11.8</c:v>
                </c:pt>
                <c:pt idx="27">
                  <c:v>9.8000000000000007</c:v>
                </c:pt>
                <c:pt idx="28">
                  <c:v>7.5</c:v>
                </c:pt>
                <c:pt idx="29">
                  <c:v>6.2</c:v>
                </c:pt>
                <c:pt idx="30">
                  <c:v>6.3</c:v>
                </c:pt>
                <c:pt idx="31">
                  <c:v>6.3</c:v>
                </c:pt>
                <c:pt idx="32">
                  <c:v>6.2</c:v>
                </c:pt>
                <c:pt idx="33">
                  <c:v>5.8</c:v>
                </c:pt>
                <c:pt idx="34">
                  <c:v>5.8</c:v>
                </c:pt>
                <c:pt idx="35">
                  <c:v>5.7</c:v>
                </c:pt>
                <c:pt idx="36">
                  <c:v>6.4</c:v>
                </c:pt>
                <c:pt idx="37">
                  <c:v>6.4</c:v>
                </c:pt>
                <c:pt idx="38">
                  <c:v>7.6</c:v>
                </c:pt>
                <c:pt idx="39">
                  <c:v>8.5</c:v>
                </c:pt>
                <c:pt idx="40">
                  <c:v>9.6</c:v>
                </c:pt>
                <c:pt idx="41">
                  <c:v>10.5</c:v>
                </c:pt>
                <c:pt idx="42">
                  <c:v>10.9</c:v>
                </c:pt>
                <c:pt idx="43">
                  <c:v>11</c:v>
                </c:pt>
                <c:pt idx="44">
                  <c:v>11.9</c:v>
                </c:pt>
                <c:pt idx="45">
                  <c:v>9.6</c:v>
                </c:pt>
                <c:pt idx="46">
                  <c:v>8.6999999999999993</c:v>
                </c:pt>
                <c:pt idx="47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9C-46BB-B069-3405BE6963E7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15.6</c:v>
                </c:pt>
                <c:pt idx="1">
                  <c:v>15.01</c:v>
                </c:pt>
                <c:pt idx="2">
                  <c:v>16.420000000000002</c:v>
                </c:pt>
                <c:pt idx="3">
                  <c:v>16.37</c:v>
                </c:pt>
                <c:pt idx="4">
                  <c:v>15.73</c:v>
                </c:pt>
                <c:pt idx="5">
                  <c:v>14.97</c:v>
                </c:pt>
                <c:pt idx="6">
                  <c:v>15.45</c:v>
                </c:pt>
                <c:pt idx="7">
                  <c:v>15.62</c:v>
                </c:pt>
                <c:pt idx="8">
                  <c:v>13.69</c:v>
                </c:pt>
                <c:pt idx="9">
                  <c:v>15.67</c:v>
                </c:pt>
                <c:pt idx="10">
                  <c:v>17.59</c:v>
                </c:pt>
                <c:pt idx="11">
                  <c:v>14.87</c:v>
                </c:pt>
                <c:pt idx="12">
                  <c:v>15.43</c:v>
                </c:pt>
                <c:pt idx="13">
                  <c:v>15.15</c:v>
                </c:pt>
                <c:pt idx="14">
                  <c:v>16.079999999999998</c:v>
                </c:pt>
                <c:pt idx="15">
                  <c:v>15.94</c:v>
                </c:pt>
                <c:pt idx="16">
                  <c:v>16.09</c:v>
                </c:pt>
                <c:pt idx="17">
                  <c:v>15.89</c:v>
                </c:pt>
                <c:pt idx="18">
                  <c:v>15.89</c:v>
                </c:pt>
                <c:pt idx="19">
                  <c:v>16.440000000000001</c:v>
                </c:pt>
                <c:pt idx="20">
                  <c:v>15.91</c:v>
                </c:pt>
                <c:pt idx="21">
                  <c:v>15.19</c:v>
                </c:pt>
                <c:pt idx="22">
                  <c:v>10.89</c:v>
                </c:pt>
                <c:pt idx="23">
                  <c:v>9.7799999999999994</c:v>
                </c:pt>
                <c:pt idx="24">
                  <c:v>9.4</c:v>
                </c:pt>
                <c:pt idx="25">
                  <c:v>9.86</c:v>
                </c:pt>
                <c:pt idx="26">
                  <c:v>10.73</c:v>
                </c:pt>
                <c:pt idx="27">
                  <c:v>9.2799999999999994</c:v>
                </c:pt>
                <c:pt idx="28">
                  <c:v>10.82</c:v>
                </c:pt>
                <c:pt idx="29">
                  <c:v>11.2</c:v>
                </c:pt>
                <c:pt idx="30">
                  <c:v>12.57</c:v>
                </c:pt>
                <c:pt idx="31">
                  <c:v>11.39</c:v>
                </c:pt>
                <c:pt idx="32">
                  <c:v>12.49</c:v>
                </c:pt>
                <c:pt idx="33">
                  <c:v>13.29</c:v>
                </c:pt>
                <c:pt idx="34">
                  <c:v>13.65</c:v>
                </c:pt>
                <c:pt idx="35">
                  <c:v>14.06</c:v>
                </c:pt>
                <c:pt idx="36">
                  <c:v>13.72</c:v>
                </c:pt>
                <c:pt idx="37">
                  <c:v>13.17</c:v>
                </c:pt>
                <c:pt idx="38">
                  <c:v>11.91</c:v>
                </c:pt>
                <c:pt idx="39">
                  <c:v>13.24</c:v>
                </c:pt>
                <c:pt idx="40">
                  <c:v>12.92</c:v>
                </c:pt>
                <c:pt idx="41">
                  <c:v>11.61</c:v>
                </c:pt>
                <c:pt idx="42">
                  <c:v>12.86</c:v>
                </c:pt>
                <c:pt idx="43">
                  <c:v>12.42</c:v>
                </c:pt>
                <c:pt idx="44">
                  <c:v>13.26</c:v>
                </c:pt>
                <c:pt idx="45">
                  <c:v>12.96</c:v>
                </c:pt>
                <c:pt idx="46">
                  <c:v>12.68</c:v>
                </c:pt>
                <c:pt idx="47">
                  <c:v>12.99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9C-46BB-B069-3405BE6963E7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669C-46BB-B069-3405BE696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EVO_PRO_ENE!$I$193:$I$262</c:f>
              <c:strCache>
                <c:ptCount val="70"/>
                <c:pt idx="0">
                  <c:v>KALLPA GENERACION S.A.</c:v>
                </c:pt>
                <c:pt idx="1">
                  <c:v>ELECTROPERU</c:v>
                </c:pt>
                <c:pt idx="2">
                  <c:v>ORYGEN PERU S.A.A.</c:v>
                </c:pt>
                <c:pt idx="3">
                  <c:v>ENGIE ENERGIA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ORAZUL ENERGY PERÚ</c:v>
                </c:pt>
                <c:pt idx="7">
                  <c:v>EMPRESA DE GENERACION HUALLAGA</c:v>
                </c:pt>
                <c:pt idx="8">
                  <c:v>TERMOCHILCA S.A.C.</c:v>
                </c:pt>
                <c:pt idx="9">
                  <c:v>CHINANGO S.A.C.</c:v>
                </c:pt>
                <c:pt idx="10">
                  <c:v>CELEPSA</c:v>
                </c:pt>
                <c:pt idx="11">
                  <c:v>HYDRO GLOBAL PERÚ S.A.C.</c:v>
                </c:pt>
                <c:pt idx="12">
                  <c:v>SAN GABAN</c:v>
                </c:pt>
                <c:pt idx="13">
                  <c:v>EGASA</c:v>
                </c:pt>
                <c:pt idx="14">
                  <c:v>EGEMSA</c:v>
                </c:pt>
                <c:pt idx="15">
                  <c:v>JOYA SOLAR S.A.C.</c:v>
                </c:pt>
                <c:pt idx="16">
                  <c:v>LA VIRGEN</c:v>
                </c:pt>
                <c:pt idx="17">
                  <c:v>EGEJUNIN</c:v>
                </c:pt>
                <c:pt idx="18">
                  <c:v>GENERADORA DE ENERGÍA DEL PERÚ</c:v>
                </c:pt>
                <c:pt idx="19">
                  <c:v>EMPRESA DE GENERACION HUANZA</c:v>
                </c:pt>
                <c:pt idx="20">
                  <c:v>ENERGIA RENOVABLE DEL SUR S.A.</c:v>
                </c:pt>
                <c:pt idx="21">
                  <c:v>SINERSA</c:v>
                </c:pt>
                <c:pt idx="22">
                  <c:v>INLAND ENERGY SAC</c:v>
                </c:pt>
                <c:pt idx="23">
                  <c:v>PARQUE EOLICO TRES HERMANAS S.A.C.</c:v>
                </c:pt>
                <c:pt idx="24">
                  <c:v>ENERGÍA EÓLICA S.A.</c:v>
                </c:pt>
                <c:pt idx="25">
                  <c:v>ENEL GENERACION PIURA S.A.</c:v>
                </c:pt>
                <c:pt idx="26">
                  <c:v>PLANTA DE RESERVA FRIA DE GENERACION  DE ETEN S.A.</c:v>
                </c:pt>
                <c:pt idx="27">
                  <c:v>GR CORTARRAMA SOCIEDAD ANONIMA CERRADA</c:v>
                </c:pt>
                <c:pt idx="28">
                  <c:v>GENERACIÓN ANDINA S.A.C.</c:v>
                </c:pt>
                <c:pt idx="29">
                  <c:v>EMPRESA DE GENERACION ELECTRICA SANTA ANA S.A.C.</c:v>
                </c:pt>
                <c:pt idx="30">
                  <c:v>VARI ENERGIA S.A.C.</c:v>
                </c:pt>
                <c:pt idx="31">
                  <c:v>TERMOSELVA</c:v>
                </c:pt>
                <c:pt idx="32">
                  <c:v>EMPRESA ELECTRICA AGUA AZUL</c:v>
                </c:pt>
                <c:pt idx="33">
                  <c:v>CELEPSA RENOVABLES S.R.L.</c:v>
                </c:pt>
                <c:pt idx="34">
                  <c:v>HIDROELECTRICA HUANCHOR S.A.C.</c:v>
                </c:pt>
                <c:pt idx="35">
                  <c:v>EGESUR</c:v>
                </c:pt>
                <c:pt idx="36">
                  <c:v>PARQUE EOLICO MARCONA S.A.C.</c:v>
                </c:pt>
                <c:pt idx="37">
                  <c:v>CASA GRANDE S.A.A.</c:v>
                </c:pt>
                <c:pt idx="38">
                  <c:v>ANDEAN POWER S.A.C.</c:v>
                </c:pt>
                <c:pt idx="39">
                  <c:v>EMPRESA ELECTRICA RIO DOBLE</c:v>
                </c:pt>
                <c:pt idx="40">
                  <c:v>TRANSMISION ANDINA DE GENERACION S.A.C.</c:v>
                </c:pt>
                <c:pt idx="41">
                  <c:v>MINERA CERRO VERDE</c:v>
                </c:pt>
                <c:pt idx="42">
                  <c:v>GR TARUCA SOCIEDAD ANONIMA CERRADA</c:v>
                </c:pt>
                <c:pt idx="43">
                  <c:v>CELARIS ENERGY S.A.</c:v>
                </c:pt>
                <c:pt idx="44">
                  <c:v>BIOENERGIA DEL CHIRA S.A.</c:v>
                </c:pt>
                <c:pt idx="45">
                  <c:v>PETRAMAS</c:v>
                </c:pt>
                <c:pt idx="46">
                  <c:v>GR PAINO SOCIEDAD ANONIMA CERRADA</c:v>
                </c:pt>
                <c:pt idx="47">
                  <c:v>HUAURA POWER GROUP S.A.</c:v>
                </c:pt>
                <c:pt idx="48">
                  <c:v>PANAMERICANA  SOLAR SAC.</c:v>
                </c:pt>
                <c:pt idx="49">
                  <c:v>AGROINDUSTRIAS SAN JACINTO S.A.A.</c:v>
                </c:pt>
                <c:pt idx="50">
                  <c:v>EMPRESA DE GENERACION ELECTRICA CANCHAYLLO SAC</c:v>
                </c:pt>
                <c:pt idx="51">
                  <c:v>TACNA SOLAR SAC.</c:v>
                </c:pt>
                <c:pt idx="52">
                  <c:v>MOQUEGUA FV S.A.C.</c:v>
                </c:pt>
                <c:pt idx="53">
                  <c:v>AGROLMOS SOCIEDAD ANONIMA - AGROLMOS S.A.</c:v>
                </c:pt>
                <c:pt idx="54">
                  <c:v>MAJES ARCUS S.A.C.</c:v>
                </c:pt>
                <c:pt idx="55">
                  <c:v>REPARTICIÓN ARCUS S.A.C.</c:v>
                </c:pt>
                <c:pt idx="56">
                  <c:v>ELECTRICA YANAPAMPA SAC</c:v>
                </c:pt>
                <c:pt idx="57">
                  <c:v>HIDROCAÑETE S.A.</c:v>
                </c:pt>
                <c:pt idx="58">
                  <c:v>INVERSIONES SHAQSHA S.A.C.</c:v>
                </c:pt>
                <c:pt idx="59">
                  <c:v>MAJA ENERGIA S.A.C.</c:v>
                </c:pt>
                <c:pt idx="60">
                  <c:v>ASOCIACIÓN SANTA LUCIA DE CHACAS</c:v>
                </c:pt>
                <c:pt idx="61">
                  <c:v>AGRO INDUSTRIAL PARAMONGA S.A.</c:v>
                </c:pt>
                <c:pt idx="62">
                  <c:v>SAMAY I S.A.C</c:v>
                </c:pt>
                <c:pt idx="63">
                  <c:v>COLCA SOLAR S.A.C.</c:v>
                </c:pt>
                <c:pt idx="64">
                  <c:v>GM OPERACIONES S.A.C.</c:v>
                </c:pt>
                <c:pt idx="65">
                  <c:v>AGROAURORA S.A.C.</c:v>
                </c:pt>
                <c:pt idx="66">
                  <c:v>INFRAESTRUCTURAS Y ENERGIAS DEL PERU S.A.C.</c:v>
                </c:pt>
                <c:pt idx="67">
                  <c:v>COENERGY S.A.C.</c:v>
                </c:pt>
                <c:pt idx="68">
                  <c:v>KONDU SAC</c:v>
                </c:pt>
                <c:pt idx="69">
                  <c:v>ATRIA ENERGIA S.A.C.</c:v>
                </c:pt>
              </c:strCache>
            </c:strRef>
          </c:cat>
          <c:val>
            <c:numRef>
              <c:f>EVO_PRO_ENE!$J$193:$J$262</c:f>
              <c:numCache>
                <c:formatCode>General</c:formatCode>
                <c:ptCount val="70"/>
                <c:pt idx="0">
                  <c:v>460054.669995</c:v>
                </c:pt>
                <c:pt idx="1">
                  <c:v>288770.58500000002</c:v>
                </c:pt>
                <c:pt idx="2">
                  <c:v>283132.38949999999</c:v>
                </c:pt>
                <c:pt idx="3">
                  <c:v>271237.25501000002</c:v>
                </c:pt>
                <c:pt idx="4">
                  <c:v>154973.71999000001</c:v>
                </c:pt>
                <c:pt idx="5">
                  <c:v>106428.8</c:v>
                </c:pt>
                <c:pt idx="6">
                  <c:v>100240.44500000001</c:v>
                </c:pt>
                <c:pt idx="7">
                  <c:v>77389.824999999997</c:v>
                </c:pt>
                <c:pt idx="8">
                  <c:v>72277.285000000003</c:v>
                </c:pt>
                <c:pt idx="9">
                  <c:v>60557.88</c:v>
                </c:pt>
                <c:pt idx="10">
                  <c:v>59330.38</c:v>
                </c:pt>
                <c:pt idx="11">
                  <c:v>51557.14</c:v>
                </c:pt>
                <c:pt idx="12">
                  <c:v>36256.485000000001</c:v>
                </c:pt>
                <c:pt idx="13">
                  <c:v>27354.39</c:v>
                </c:pt>
                <c:pt idx="14">
                  <c:v>27164.73</c:v>
                </c:pt>
                <c:pt idx="15">
                  <c:v>26674.6</c:v>
                </c:pt>
                <c:pt idx="16">
                  <c:v>25871.200000000001</c:v>
                </c:pt>
                <c:pt idx="17">
                  <c:v>20522.04</c:v>
                </c:pt>
                <c:pt idx="18">
                  <c:v>20109.0095</c:v>
                </c:pt>
                <c:pt idx="19">
                  <c:v>18560.025000000001</c:v>
                </c:pt>
                <c:pt idx="20">
                  <c:v>17781.115000000002</c:v>
                </c:pt>
                <c:pt idx="21">
                  <c:v>16487.64</c:v>
                </c:pt>
                <c:pt idx="22">
                  <c:v>15747.655000000001</c:v>
                </c:pt>
                <c:pt idx="23">
                  <c:v>14793.2</c:v>
                </c:pt>
                <c:pt idx="24">
                  <c:v>14337.555</c:v>
                </c:pt>
                <c:pt idx="25">
                  <c:v>13654.95</c:v>
                </c:pt>
                <c:pt idx="26">
                  <c:v>13041.605</c:v>
                </c:pt>
                <c:pt idx="27">
                  <c:v>8405.2000000000007</c:v>
                </c:pt>
                <c:pt idx="28">
                  <c:v>8245.3549999999996</c:v>
                </c:pt>
                <c:pt idx="29">
                  <c:v>6715.89</c:v>
                </c:pt>
                <c:pt idx="30">
                  <c:v>6662.51</c:v>
                </c:pt>
                <c:pt idx="31">
                  <c:v>6599.6</c:v>
                </c:pt>
                <c:pt idx="32">
                  <c:v>6501.22</c:v>
                </c:pt>
                <c:pt idx="33">
                  <c:v>6366.6103499999999</c:v>
                </c:pt>
                <c:pt idx="34">
                  <c:v>6282.16</c:v>
                </c:pt>
                <c:pt idx="35">
                  <c:v>6197.1049999999996</c:v>
                </c:pt>
                <c:pt idx="36">
                  <c:v>5264.31</c:v>
                </c:pt>
                <c:pt idx="37">
                  <c:v>5112.2210500000001</c:v>
                </c:pt>
                <c:pt idx="38">
                  <c:v>5057.47</c:v>
                </c:pt>
                <c:pt idx="39">
                  <c:v>3964.98</c:v>
                </c:pt>
                <c:pt idx="40">
                  <c:v>3819.9265999999998</c:v>
                </c:pt>
                <c:pt idx="41">
                  <c:v>3534.95</c:v>
                </c:pt>
                <c:pt idx="42">
                  <c:v>3364.335</c:v>
                </c:pt>
                <c:pt idx="43">
                  <c:v>3117.4</c:v>
                </c:pt>
                <c:pt idx="44">
                  <c:v>3105.25</c:v>
                </c:pt>
                <c:pt idx="45">
                  <c:v>3099.7</c:v>
                </c:pt>
                <c:pt idx="46">
                  <c:v>2526.3049999999998</c:v>
                </c:pt>
                <c:pt idx="47">
                  <c:v>1928.15</c:v>
                </c:pt>
                <c:pt idx="48">
                  <c:v>1788.692775</c:v>
                </c:pt>
                <c:pt idx="49">
                  <c:v>1782.31</c:v>
                </c:pt>
                <c:pt idx="50">
                  <c:v>1695.9085</c:v>
                </c:pt>
                <c:pt idx="51">
                  <c:v>1607.15</c:v>
                </c:pt>
                <c:pt idx="52">
                  <c:v>1550.6261649999999</c:v>
                </c:pt>
                <c:pt idx="53">
                  <c:v>1534.3969500000001</c:v>
                </c:pt>
                <c:pt idx="54">
                  <c:v>1397.81</c:v>
                </c:pt>
                <c:pt idx="55">
                  <c:v>1291.0450000000001</c:v>
                </c:pt>
                <c:pt idx="56">
                  <c:v>1175.9100000000001</c:v>
                </c:pt>
                <c:pt idx="57">
                  <c:v>1071.8499999999999</c:v>
                </c:pt>
                <c:pt idx="58">
                  <c:v>1051.71</c:v>
                </c:pt>
                <c:pt idx="59">
                  <c:v>854.1</c:v>
                </c:pt>
                <c:pt idx="60">
                  <c:v>762.75</c:v>
                </c:pt>
                <c:pt idx="61">
                  <c:v>393.8</c:v>
                </c:pt>
                <c:pt idx="62">
                  <c:v>236.35</c:v>
                </c:pt>
                <c:pt idx="63">
                  <c:v>109.2</c:v>
                </c:pt>
                <c:pt idx="64">
                  <c:v>102.9</c:v>
                </c:pt>
                <c:pt idx="65">
                  <c:v>84.85</c:v>
                </c:pt>
                <c:pt idx="66">
                  <c:v>50.6</c:v>
                </c:pt>
                <c:pt idx="67">
                  <c:v>30.8</c:v>
                </c:pt>
                <c:pt idx="68">
                  <c:v>27.55</c:v>
                </c:pt>
                <c:pt idx="69">
                  <c:v>23.45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87-469E-AD15-019DF0CE2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455.7</c:v>
                </c:pt>
                <c:pt idx="1">
                  <c:v>424.21</c:v>
                </c:pt>
                <c:pt idx="2">
                  <c:v>370.02</c:v>
                </c:pt>
                <c:pt idx="3">
                  <c:v>353.27</c:v>
                </c:pt>
                <c:pt idx="4">
                  <c:v>357.93</c:v>
                </c:pt>
                <c:pt idx="5">
                  <c:v>362.17</c:v>
                </c:pt>
                <c:pt idx="6">
                  <c:v>372.35</c:v>
                </c:pt>
                <c:pt idx="7">
                  <c:v>372.52</c:v>
                </c:pt>
                <c:pt idx="8">
                  <c:v>369.29</c:v>
                </c:pt>
                <c:pt idx="9">
                  <c:v>381.97</c:v>
                </c:pt>
                <c:pt idx="10">
                  <c:v>383.59</c:v>
                </c:pt>
                <c:pt idx="11">
                  <c:v>393.37</c:v>
                </c:pt>
                <c:pt idx="12">
                  <c:v>442.23</c:v>
                </c:pt>
                <c:pt idx="13">
                  <c:v>443.25</c:v>
                </c:pt>
                <c:pt idx="14">
                  <c:v>449.98</c:v>
                </c:pt>
                <c:pt idx="15">
                  <c:v>446.64</c:v>
                </c:pt>
                <c:pt idx="16">
                  <c:v>447.59</c:v>
                </c:pt>
                <c:pt idx="17">
                  <c:v>444.69</c:v>
                </c:pt>
                <c:pt idx="18">
                  <c:v>486.39</c:v>
                </c:pt>
                <c:pt idx="19">
                  <c:v>494.84</c:v>
                </c:pt>
                <c:pt idx="20">
                  <c:v>525.71</c:v>
                </c:pt>
                <c:pt idx="21">
                  <c:v>599.99</c:v>
                </c:pt>
                <c:pt idx="22">
                  <c:v>626.49</c:v>
                </c:pt>
                <c:pt idx="23">
                  <c:v>652.67999999999995</c:v>
                </c:pt>
                <c:pt idx="24">
                  <c:v>594.5</c:v>
                </c:pt>
                <c:pt idx="25">
                  <c:v>597.76</c:v>
                </c:pt>
                <c:pt idx="26">
                  <c:v>566.83000000000004</c:v>
                </c:pt>
                <c:pt idx="27">
                  <c:v>550.67999999999995</c:v>
                </c:pt>
                <c:pt idx="28">
                  <c:v>573.52</c:v>
                </c:pt>
                <c:pt idx="29">
                  <c:v>577.5</c:v>
                </c:pt>
                <c:pt idx="30">
                  <c:v>589.37</c:v>
                </c:pt>
                <c:pt idx="31">
                  <c:v>576.29</c:v>
                </c:pt>
                <c:pt idx="32">
                  <c:v>567.29</c:v>
                </c:pt>
                <c:pt idx="33">
                  <c:v>626.09</c:v>
                </c:pt>
                <c:pt idx="34">
                  <c:v>602.15</c:v>
                </c:pt>
                <c:pt idx="35">
                  <c:v>581.26</c:v>
                </c:pt>
                <c:pt idx="36">
                  <c:v>585.32000000000005</c:v>
                </c:pt>
                <c:pt idx="37">
                  <c:v>589.87</c:v>
                </c:pt>
                <c:pt idx="38">
                  <c:v>631.80999999999995</c:v>
                </c:pt>
                <c:pt idx="39">
                  <c:v>649.44000000000005</c:v>
                </c:pt>
                <c:pt idx="40">
                  <c:v>617.12</c:v>
                </c:pt>
                <c:pt idx="41">
                  <c:v>613.51</c:v>
                </c:pt>
                <c:pt idx="42">
                  <c:v>609.66</c:v>
                </c:pt>
                <c:pt idx="43">
                  <c:v>594.62</c:v>
                </c:pt>
                <c:pt idx="44">
                  <c:v>522.86</c:v>
                </c:pt>
                <c:pt idx="45">
                  <c:v>480.16</c:v>
                </c:pt>
                <c:pt idx="46">
                  <c:v>453.88</c:v>
                </c:pt>
                <c:pt idx="47">
                  <c:v>394.79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8-4E76-B615-865CA7AD8C2D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5740.6729999999998</c:v>
                </c:pt>
                <c:pt idx="1">
                  <c:v>5555.8450000000003</c:v>
                </c:pt>
                <c:pt idx="2">
                  <c:v>5640.4160000000002</c:v>
                </c:pt>
                <c:pt idx="3">
                  <c:v>5513.2860000000001</c:v>
                </c:pt>
                <c:pt idx="4">
                  <c:v>5467.2449999999999</c:v>
                </c:pt>
                <c:pt idx="5">
                  <c:v>5506.6959999999999</c:v>
                </c:pt>
                <c:pt idx="6">
                  <c:v>5487.9380000000001</c:v>
                </c:pt>
                <c:pt idx="7">
                  <c:v>5438.2190000000001</c:v>
                </c:pt>
                <c:pt idx="8">
                  <c:v>5476.9</c:v>
                </c:pt>
                <c:pt idx="9">
                  <c:v>5579.5690000000004</c:v>
                </c:pt>
                <c:pt idx="10">
                  <c:v>5746.433</c:v>
                </c:pt>
                <c:pt idx="11">
                  <c:v>5860.8339999999998</c:v>
                </c:pt>
                <c:pt idx="12">
                  <c:v>5941.6689999999999</c:v>
                </c:pt>
                <c:pt idx="13">
                  <c:v>5546.1360000000004</c:v>
                </c:pt>
                <c:pt idx="14">
                  <c:v>5555.8990000000003</c:v>
                </c:pt>
                <c:pt idx="15">
                  <c:v>5472.42</c:v>
                </c:pt>
                <c:pt idx="16">
                  <c:v>5558.0609999999997</c:v>
                </c:pt>
                <c:pt idx="17">
                  <c:v>5652.9049999999997</c:v>
                </c:pt>
                <c:pt idx="18">
                  <c:v>5847.1189999999997</c:v>
                </c:pt>
                <c:pt idx="19">
                  <c:v>5932.0940000000001</c:v>
                </c:pt>
                <c:pt idx="20">
                  <c:v>6011.8109999999997</c:v>
                </c:pt>
                <c:pt idx="21">
                  <c:v>5921.732</c:v>
                </c:pt>
                <c:pt idx="22">
                  <c:v>5957.9939999999997</c:v>
                </c:pt>
                <c:pt idx="23">
                  <c:v>5824.2520000000004</c:v>
                </c:pt>
                <c:pt idx="24">
                  <c:v>5755.0249999999996</c:v>
                </c:pt>
                <c:pt idx="25">
                  <c:v>5728.4080000000004</c:v>
                </c:pt>
                <c:pt idx="26">
                  <c:v>5708.8559999999998</c:v>
                </c:pt>
                <c:pt idx="27">
                  <c:v>5804.8</c:v>
                </c:pt>
                <c:pt idx="28">
                  <c:v>5901.4719999999998</c:v>
                </c:pt>
                <c:pt idx="29">
                  <c:v>5969.3360000000002</c:v>
                </c:pt>
                <c:pt idx="30">
                  <c:v>5933.1019999999999</c:v>
                </c:pt>
                <c:pt idx="31">
                  <c:v>5985.7579999999998</c:v>
                </c:pt>
                <c:pt idx="32">
                  <c:v>6344.2820000000002</c:v>
                </c:pt>
                <c:pt idx="33">
                  <c:v>6627.3590000000004</c:v>
                </c:pt>
                <c:pt idx="34">
                  <c:v>6777.4669999999996</c:v>
                </c:pt>
                <c:pt idx="35">
                  <c:v>6758.5079999999998</c:v>
                </c:pt>
                <c:pt idx="36">
                  <c:v>6852.5519999999997</c:v>
                </c:pt>
                <c:pt idx="37">
                  <c:v>6829.2250000000004</c:v>
                </c:pt>
                <c:pt idx="38">
                  <c:v>6724.2830000000004</c:v>
                </c:pt>
                <c:pt idx="39">
                  <c:v>6656.4409999999998</c:v>
                </c:pt>
                <c:pt idx="40">
                  <c:v>6672.5950000000003</c:v>
                </c:pt>
                <c:pt idx="41">
                  <c:v>6698.7349999999997</c:v>
                </c:pt>
                <c:pt idx="42">
                  <c:v>6573.433</c:v>
                </c:pt>
                <c:pt idx="43">
                  <c:v>6381.2510000000002</c:v>
                </c:pt>
                <c:pt idx="44">
                  <c:v>6406.2489999999998</c:v>
                </c:pt>
                <c:pt idx="45">
                  <c:v>6174.6909999999998</c:v>
                </c:pt>
                <c:pt idx="46">
                  <c:v>5921.5640000000003</c:v>
                </c:pt>
                <c:pt idx="47">
                  <c:v>5882.5789999999997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18-4E76-B615-865CA7AD8C2D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536</c:v>
                </c:pt>
                <c:pt idx="1">
                  <c:v>521.79999999999995</c:v>
                </c:pt>
                <c:pt idx="2">
                  <c:v>537.29999999999995</c:v>
                </c:pt>
                <c:pt idx="3">
                  <c:v>547.9</c:v>
                </c:pt>
                <c:pt idx="4">
                  <c:v>516.6</c:v>
                </c:pt>
                <c:pt idx="5">
                  <c:v>516.29999999999995</c:v>
                </c:pt>
                <c:pt idx="6">
                  <c:v>522.70000000000005</c:v>
                </c:pt>
                <c:pt idx="7">
                  <c:v>521.29999999999995</c:v>
                </c:pt>
                <c:pt idx="8">
                  <c:v>514.70000000000005</c:v>
                </c:pt>
                <c:pt idx="9">
                  <c:v>520.5</c:v>
                </c:pt>
                <c:pt idx="10">
                  <c:v>523</c:v>
                </c:pt>
                <c:pt idx="11">
                  <c:v>515.9</c:v>
                </c:pt>
                <c:pt idx="12">
                  <c:v>524.5</c:v>
                </c:pt>
                <c:pt idx="13">
                  <c:v>759.5</c:v>
                </c:pt>
                <c:pt idx="14">
                  <c:v>1029.5</c:v>
                </c:pt>
                <c:pt idx="15">
                  <c:v>1265.2</c:v>
                </c:pt>
                <c:pt idx="16">
                  <c:v>1299.8</c:v>
                </c:pt>
                <c:pt idx="17">
                  <c:v>1315</c:v>
                </c:pt>
                <c:pt idx="18">
                  <c:v>1323</c:v>
                </c:pt>
                <c:pt idx="19">
                  <c:v>1331</c:v>
                </c:pt>
                <c:pt idx="20">
                  <c:v>1339.8</c:v>
                </c:pt>
                <c:pt idx="21">
                  <c:v>1338.8</c:v>
                </c:pt>
                <c:pt idx="22">
                  <c:v>1341.3</c:v>
                </c:pt>
                <c:pt idx="23">
                  <c:v>1355.7</c:v>
                </c:pt>
                <c:pt idx="24">
                  <c:v>1350.2</c:v>
                </c:pt>
                <c:pt idx="25">
                  <c:v>1384.8</c:v>
                </c:pt>
                <c:pt idx="26">
                  <c:v>1382.5</c:v>
                </c:pt>
                <c:pt idx="27">
                  <c:v>1371.7</c:v>
                </c:pt>
                <c:pt idx="28">
                  <c:v>1371.9</c:v>
                </c:pt>
                <c:pt idx="29">
                  <c:v>1349.2</c:v>
                </c:pt>
                <c:pt idx="30">
                  <c:v>1324.2</c:v>
                </c:pt>
                <c:pt idx="31">
                  <c:v>1177.0999999999999</c:v>
                </c:pt>
                <c:pt idx="32">
                  <c:v>866.4</c:v>
                </c:pt>
                <c:pt idx="33">
                  <c:v>581.29999999999995</c:v>
                </c:pt>
                <c:pt idx="34">
                  <c:v>502.1</c:v>
                </c:pt>
                <c:pt idx="35">
                  <c:v>535.70000000000005</c:v>
                </c:pt>
                <c:pt idx="36">
                  <c:v>543</c:v>
                </c:pt>
                <c:pt idx="37">
                  <c:v>542.6</c:v>
                </c:pt>
                <c:pt idx="38">
                  <c:v>543.79999999999995</c:v>
                </c:pt>
                <c:pt idx="39">
                  <c:v>542.29999999999995</c:v>
                </c:pt>
                <c:pt idx="40">
                  <c:v>539.70000000000005</c:v>
                </c:pt>
                <c:pt idx="41">
                  <c:v>541.79999999999995</c:v>
                </c:pt>
                <c:pt idx="42">
                  <c:v>540.79999999999995</c:v>
                </c:pt>
                <c:pt idx="43">
                  <c:v>489.5</c:v>
                </c:pt>
                <c:pt idx="44">
                  <c:v>595</c:v>
                </c:pt>
                <c:pt idx="45">
                  <c:v>597.9</c:v>
                </c:pt>
                <c:pt idx="46">
                  <c:v>587.9</c:v>
                </c:pt>
                <c:pt idx="47">
                  <c:v>593.1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18-4E76-B615-865CA7AD8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4200.973</c:v>
                </c:pt>
                <c:pt idx="1">
                  <c:v>4050.8449999999998</c:v>
                </c:pt>
                <c:pt idx="2">
                  <c:v>4075.616</c:v>
                </c:pt>
                <c:pt idx="3">
                  <c:v>3967.886</c:v>
                </c:pt>
                <c:pt idx="4">
                  <c:v>3906.645</c:v>
                </c:pt>
                <c:pt idx="5">
                  <c:v>3968.8960000000002</c:v>
                </c:pt>
                <c:pt idx="6">
                  <c:v>3868.538</c:v>
                </c:pt>
                <c:pt idx="7">
                  <c:v>3824.0189999999998</c:v>
                </c:pt>
                <c:pt idx="8">
                  <c:v>3831</c:v>
                </c:pt>
                <c:pt idx="9">
                  <c:v>3938.069</c:v>
                </c:pt>
                <c:pt idx="10">
                  <c:v>3924.6329999999998</c:v>
                </c:pt>
                <c:pt idx="11">
                  <c:v>3975.9340000000002</c:v>
                </c:pt>
                <c:pt idx="12">
                  <c:v>3956.1689999999999</c:v>
                </c:pt>
                <c:pt idx="13">
                  <c:v>3726.636</c:v>
                </c:pt>
                <c:pt idx="14">
                  <c:v>3923.3989999999999</c:v>
                </c:pt>
                <c:pt idx="15">
                  <c:v>3840.22</c:v>
                </c:pt>
                <c:pt idx="16">
                  <c:v>3877.3609999999999</c:v>
                </c:pt>
                <c:pt idx="17">
                  <c:v>3964.7049999999999</c:v>
                </c:pt>
                <c:pt idx="18">
                  <c:v>3988.7190000000001</c:v>
                </c:pt>
                <c:pt idx="19">
                  <c:v>4008.9940000000001</c:v>
                </c:pt>
                <c:pt idx="20">
                  <c:v>4032.511</c:v>
                </c:pt>
                <c:pt idx="21">
                  <c:v>4003.8319999999999</c:v>
                </c:pt>
                <c:pt idx="22">
                  <c:v>4048.0940000000001</c:v>
                </c:pt>
                <c:pt idx="23">
                  <c:v>4027.252</c:v>
                </c:pt>
                <c:pt idx="24">
                  <c:v>3907.8249999999998</c:v>
                </c:pt>
                <c:pt idx="25">
                  <c:v>4097.7079999999996</c:v>
                </c:pt>
                <c:pt idx="26">
                  <c:v>4024.6559999999999</c:v>
                </c:pt>
                <c:pt idx="27">
                  <c:v>4056.5</c:v>
                </c:pt>
                <c:pt idx="28">
                  <c:v>4058.4720000000002</c:v>
                </c:pt>
                <c:pt idx="29">
                  <c:v>3990.5360000000001</c:v>
                </c:pt>
                <c:pt idx="30">
                  <c:v>3991.1019999999999</c:v>
                </c:pt>
                <c:pt idx="31">
                  <c:v>3939.8580000000002</c:v>
                </c:pt>
                <c:pt idx="32">
                  <c:v>4022.0819999999999</c:v>
                </c:pt>
                <c:pt idx="33">
                  <c:v>4003.5590000000002</c:v>
                </c:pt>
                <c:pt idx="34">
                  <c:v>4150.2669999999998</c:v>
                </c:pt>
                <c:pt idx="35">
                  <c:v>4157.1080000000002</c:v>
                </c:pt>
                <c:pt idx="36">
                  <c:v>4179.0519999999997</c:v>
                </c:pt>
                <c:pt idx="37">
                  <c:v>4150.4250000000002</c:v>
                </c:pt>
                <c:pt idx="38">
                  <c:v>4217.3829999999998</c:v>
                </c:pt>
                <c:pt idx="39">
                  <c:v>4242.741</c:v>
                </c:pt>
                <c:pt idx="40">
                  <c:v>4256.8950000000004</c:v>
                </c:pt>
                <c:pt idx="41">
                  <c:v>4240.835</c:v>
                </c:pt>
                <c:pt idx="42">
                  <c:v>4215.2330000000002</c:v>
                </c:pt>
                <c:pt idx="43">
                  <c:v>4084.5509999999999</c:v>
                </c:pt>
                <c:pt idx="44">
                  <c:v>4309.049</c:v>
                </c:pt>
                <c:pt idx="45">
                  <c:v>4225.1909999999998</c:v>
                </c:pt>
                <c:pt idx="46">
                  <c:v>4150.4639999999999</c:v>
                </c:pt>
                <c:pt idx="47">
                  <c:v>4109.6790000000001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E-4D45-99D5-509FEEFDFD09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2076.6999999999998</c:v>
                </c:pt>
                <c:pt idx="1">
                  <c:v>2060.41</c:v>
                </c:pt>
                <c:pt idx="2">
                  <c:v>2158.3200000000002</c:v>
                </c:pt>
                <c:pt idx="3">
                  <c:v>2124.27</c:v>
                </c:pt>
                <c:pt idx="4">
                  <c:v>2147.0300000000002</c:v>
                </c:pt>
                <c:pt idx="5">
                  <c:v>2155.27</c:v>
                </c:pt>
                <c:pt idx="6">
                  <c:v>2255.4499999999998</c:v>
                </c:pt>
                <c:pt idx="7">
                  <c:v>2243.7199999999998</c:v>
                </c:pt>
                <c:pt idx="8">
                  <c:v>2290.19</c:v>
                </c:pt>
                <c:pt idx="9">
                  <c:v>2295.17</c:v>
                </c:pt>
                <c:pt idx="10">
                  <c:v>2498.59</c:v>
                </c:pt>
                <c:pt idx="11">
                  <c:v>2606.27</c:v>
                </c:pt>
                <c:pt idx="12">
                  <c:v>2721.53</c:v>
                </c:pt>
                <c:pt idx="13">
                  <c:v>2549.75</c:v>
                </c:pt>
                <c:pt idx="14">
                  <c:v>2379.1799999999998</c:v>
                </c:pt>
                <c:pt idx="15">
                  <c:v>2342.7399999999998</c:v>
                </c:pt>
                <c:pt idx="16">
                  <c:v>2326.69</c:v>
                </c:pt>
                <c:pt idx="17">
                  <c:v>2311.39</c:v>
                </c:pt>
                <c:pt idx="18">
                  <c:v>2482.9899999999998</c:v>
                </c:pt>
                <c:pt idx="19">
                  <c:v>2531.84</c:v>
                </c:pt>
                <c:pt idx="20">
                  <c:v>2603.11</c:v>
                </c:pt>
                <c:pt idx="21">
                  <c:v>2543.79</c:v>
                </c:pt>
                <c:pt idx="22">
                  <c:v>2514.19</c:v>
                </c:pt>
                <c:pt idx="23">
                  <c:v>2441.98</c:v>
                </c:pt>
                <c:pt idx="24">
                  <c:v>2432.6999999999998</c:v>
                </c:pt>
                <c:pt idx="25">
                  <c:v>2273.66</c:v>
                </c:pt>
                <c:pt idx="26">
                  <c:v>2242.9299999999998</c:v>
                </c:pt>
                <c:pt idx="27">
                  <c:v>2252.98</c:v>
                </c:pt>
                <c:pt idx="28">
                  <c:v>2293.12</c:v>
                </c:pt>
                <c:pt idx="29">
                  <c:v>2414</c:v>
                </c:pt>
                <c:pt idx="30">
                  <c:v>2375.37</c:v>
                </c:pt>
                <c:pt idx="31">
                  <c:v>2434.79</c:v>
                </c:pt>
                <c:pt idx="32">
                  <c:v>2729.29</c:v>
                </c:pt>
                <c:pt idx="33">
                  <c:v>3099.59</c:v>
                </c:pt>
                <c:pt idx="34">
                  <c:v>3097.75</c:v>
                </c:pt>
                <c:pt idx="35">
                  <c:v>3117.16</c:v>
                </c:pt>
                <c:pt idx="36">
                  <c:v>3208.22</c:v>
                </c:pt>
                <c:pt idx="37">
                  <c:v>3195.37</c:v>
                </c:pt>
                <c:pt idx="38">
                  <c:v>3065.21</c:v>
                </c:pt>
                <c:pt idx="39">
                  <c:v>3078.74</c:v>
                </c:pt>
                <c:pt idx="40">
                  <c:v>3108.72</c:v>
                </c:pt>
                <c:pt idx="41">
                  <c:v>3191.31</c:v>
                </c:pt>
                <c:pt idx="42">
                  <c:v>3024.56</c:v>
                </c:pt>
                <c:pt idx="43">
                  <c:v>2865.02</c:v>
                </c:pt>
                <c:pt idx="44">
                  <c:v>2701.86</c:v>
                </c:pt>
                <c:pt idx="45">
                  <c:v>2587.56</c:v>
                </c:pt>
                <c:pt idx="46">
                  <c:v>2434.2800000000002</c:v>
                </c:pt>
                <c:pt idx="47">
                  <c:v>2433.89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2E-4D45-99D5-509FEEFDFD09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0.7</c:v>
                </c:pt>
                <c:pt idx="12">
                  <c:v>58.9</c:v>
                </c:pt>
                <c:pt idx="13">
                  <c:v>302.2</c:v>
                </c:pt>
                <c:pt idx="14">
                  <c:v>566</c:v>
                </c:pt>
                <c:pt idx="15">
                  <c:v>798.6</c:v>
                </c:pt>
                <c:pt idx="16">
                  <c:v>834.3</c:v>
                </c:pt>
                <c:pt idx="17">
                  <c:v>853.2</c:v>
                </c:pt>
                <c:pt idx="18">
                  <c:v>862.3</c:v>
                </c:pt>
                <c:pt idx="19">
                  <c:v>871.4</c:v>
                </c:pt>
                <c:pt idx="20">
                  <c:v>877</c:v>
                </c:pt>
                <c:pt idx="21">
                  <c:v>879.3</c:v>
                </c:pt>
                <c:pt idx="22">
                  <c:v>883.1</c:v>
                </c:pt>
                <c:pt idx="23">
                  <c:v>891.6</c:v>
                </c:pt>
                <c:pt idx="24">
                  <c:v>896.1</c:v>
                </c:pt>
                <c:pt idx="25">
                  <c:v>901.3</c:v>
                </c:pt>
                <c:pt idx="26">
                  <c:v>900.7</c:v>
                </c:pt>
                <c:pt idx="27">
                  <c:v>897</c:v>
                </c:pt>
                <c:pt idx="28">
                  <c:v>885.9</c:v>
                </c:pt>
                <c:pt idx="29">
                  <c:v>868.6</c:v>
                </c:pt>
                <c:pt idx="30">
                  <c:v>835.6</c:v>
                </c:pt>
                <c:pt idx="31">
                  <c:v>688.7</c:v>
                </c:pt>
                <c:pt idx="32">
                  <c:v>369.6</c:v>
                </c:pt>
                <c:pt idx="33">
                  <c:v>85.4</c:v>
                </c:pt>
                <c:pt idx="34">
                  <c:v>0.2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2E-4D45-99D5-509FEEFDFD09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454.7</c:v>
                </c:pt>
                <c:pt idx="1">
                  <c:v>390.6</c:v>
                </c:pt>
                <c:pt idx="2">
                  <c:v>313.8</c:v>
                </c:pt>
                <c:pt idx="3">
                  <c:v>322.3</c:v>
                </c:pt>
                <c:pt idx="4">
                  <c:v>288.10000000000002</c:v>
                </c:pt>
                <c:pt idx="5">
                  <c:v>261</c:v>
                </c:pt>
                <c:pt idx="6">
                  <c:v>259</c:v>
                </c:pt>
                <c:pt idx="7">
                  <c:v>264.3</c:v>
                </c:pt>
                <c:pt idx="8">
                  <c:v>239.7</c:v>
                </c:pt>
                <c:pt idx="9">
                  <c:v>248.8</c:v>
                </c:pt>
                <c:pt idx="10">
                  <c:v>229.8</c:v>
                </c:pt>
                <c:pt idx="11">
                  <c:v>187.2</c:v>
                </c:pt>
                <c:pt idx="12">
                  <c:v>171.8</c:v>
                </c:pt>
                <c:pt idx="13">
                  <c:v>170.3</c:v>
                </c:pt>
                <c:pt idx="14">
                  <c:v>166.8</c:v>
                </c:pt>
                <c:pt idx="15">
                  <c:v>202.7</c:v>
                </c:pt>
                <c:pt idx="16">
                  <c:v>267.10000000000002</c:v>
                </c:pt>
                <c:pt idx="17">
                  <c:v>283.3</c:v>
                </c:pt>
                <c:pt idx="18">
                  <c:v>322.5</c:v>
                </c:pt>
                <c:pt idx="19">
                  <c:v>345.7</c:v>
                </c:pt>
                <c:pt idx="20">
                  <c:v>364.7</c:v>
                </c:pt>
                <c:pt idx="21">
                  <c:v>433.6</c:v>
                </c:pt>
                <c:pt idx="22">
                  <c:v>480.4</c:v>
                </c:pt>
                <c:pt idx="23">
                  <c:v>471.8</c:v>
                </c:pt>
                <c:pt idx="24">
                  <c:v>463.1</c:v>
                </c:pt>
                <c:pt idx="25">
                  <c:v>438.3</c:v>
                </c:pt>
                <c:pt idx="26">
                  <c:v>489.9</c:v>
                </c:pt>
                <c:pt idx="27">
                  <c:v>520.70000000000005</c:v>
                </c:pt>
                <c:pt idx="28">
                  <c:v>609.4</c:v>
                </c:pt>
                <c:pt idx="29">
                  <c:v>622.9</c:v>
                </c:pt>
                <c:pt idx="30">
                  <c:v>644.6</c:v>
                </c:pt>
                <c:pt idx="31">
                  <c:v>675.8</c:v>
                </c:pt>
                <c:pt idx="32">
                  <c:v>657</c:v>
                </c:pt>
                <c:pt idx="33">
                  <c:v>646.20000000000005</c:v>
                </c:pt>
                <c:pt idx="34">
                  <c:v>633.5</c:v>
                </c:pt>
                <c:pt idx="35">
                  <c:v>601.20000000000005</c:v>
                </c:pt>
                <c:pt idx="36">
                  <c:v>593.6</c:v>
                </c:pt>
                <c:pt idx="37">
                  <c:v>615.9</c:v>
                </c:pt>
                <c:pt idx="38">
                  <c:v>617.29999999999995</c:v>
                </c:pt>
                <c:pt idx="39">
                  <c:v>526.70000000000005</c:v>
                </c:pt>
                <c:pt idx="40">
                  <c:v>463.8</c:v>
                </c:pt>
                <c:pt idx="41">
                  <c:v>421.9</c:v>
                </c:pt>
                <c:pt idx="42">
                  <c:v>484.1</c:v>
                </c:pt>
                <c:pt idx="43">
                  <c:v>515.79999999999995</c:v>
                </c:pt>
                <c:pt idx="44">
                  <c:v>513.20000000000005</c:v>
                </c:pt>
                <c:pt idx="45">
                  <c:v>440</c:v>
                </c:pt>
                <c:pt idx="46">
                  <c:v>378.6</c:v>
                </c:pt>
                <c:pt idx="47">
                  <c:v>326.89999999999998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2E-4D45-99D5-509FEEFDF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301.37299999999999</c:v>
                </c:pt>
                <c:pt idx="1">
                  <c:v>301.14499999999998</c:v>
                </c:pt>
                <c:pt idx="2">
                  <c:v>316.71600000000001</c:v>
                </c:pt>
                <c:pt idx="3">
                  <c:v>313.38600000000002</c:v>
                </c:pt>
                <c:pt idx="4">
                  <c:v>317.745</c:v>
                </c:pt>
                <c:pt idx="5">
                  <c:v>310.69600000000003</c:v>
                </c:pt>
                <c:pt idx="6">
                  <c:v>310.93799999999999</c:v>
                </c:pt>
                <c:pt idx="7">
                  <c:v>310.61900000000003</c:v>
                </c:pt>
                <c:pt idx="8">
                  <c:v>309.7</c:v>
                </c:pt>
                <c:pt idx="9">
                  <c:v>310.46899999999999</c:v>
                </c:pt>
                <c:pt idx="10">
                  <c:v>311.53300000000002</c:v>
                </c:pt>
                <c:pt idx="11">
                  <c:v>311.03399999999999</c:v>
                </c:pt>
                <c:pt idx="12">
                  <c:v>316.76900000000001</c:v>
                </c:pt>
                <c:pt idx="13">
                  <c:v>318.036</c:v>
                </c:pt>
                <c:pt idx="14">
                  <c:v>320.99900000000002</c:v>
                </c:pt>
                <c:pt idx="15">
                  <c:v>321.12</c:v>
                </c:pt>
                <c:pt idx="16">
                  <c:v>321.06099999999998</c:v>
                </c:pt>
                <c:pt idx="17">
                  <c:v>316.60500000000002</c:v>
                </c:pt>
                <c:pt idx="18">
                  <c:v>317.11900000000003</c:v>
                </c:pt>
                <c:pt idx="19">
                  <c:v>317.29399999999998</c:v>
                </c:pt>
                <c:pt idx="20">
                  <c:v>319.911</c:v>
                </c:pt>
                <c:pt idx="21">
                  <c:v>319.13200000000001</c:v>
                </c:pt>
                <c:pt idx="22">
                  <c:v>319.39400000000001</c:v>
                </c:pt>
                <c:pt idx="23">
                  <c:v>319.85199999999998</c:v>
                </c:pt>
                <c:pt idx="24">
                  <c:v>317.625</c:v>
                </c:pt>
                <c:pt idx="25">
                  <c:v>318.40800000000002</c:v>
                </c:pt>
                <c:pt idx="26">
                  <c:v>317.65600000000001</c:v>
                </c:pt>
                <c:pt idx="27">
                  <c:v>316.8</c:v>
                </c:pt>
                <c:pt idx="28">
                  <c:v>313.572</c:v>
                </c:pt>
                <c:pt idx="29">
                  <c:v>313.13600000000002</c:v>
                </c:pt>
                <c:pt idx="30">
                  <c:v>313.80200000000002</c:v>
                </c:pt>
                <c:pt idx="31">
                  <c:v>314.75799999999998</c:v>
                </c:pt>
                <c:pt idx="32">
                  <c:v>312.18200000000002</c:v>
                </c:pt>
                <c:pt idx="33">
                  <c:v>309.05900000000003</c:v>
                </c:pt>
                <c:pt idx="34">
                  <c:v>307.96699999999998</c:v>
                </c:pt>
                <c:pt idx="35">
                  <c:v>307.608</c:v>
                </c:pt>
                <c:pt idx="36">
                  <c:v>313.452</c:v>
                </c:pt>
                <c:pt idx="37">
                  <c:v>313.92500000000001</c:v>
                </c:pt>
                <c:pt idx="38">
                  <c:v>312.08300000000003</c:v>
                </c:pt>
                <c:pt idx="39">
                  <c:v>311.64100000000002</c:v>
                </c:pt>
                <c:pt idx="40">
                  <c:v>310.89499999999998</c:v>
                </c:pt>
                <c:pt idx="41">
                  <c:v>313.435</c:v>
                </c:pt>
                <c:pt idx="42">
                  <c:v>319.13299999999998</c:v>
                </c:pt>
                <c:pt idx="43">
                  <c:v>317.45100000000002</c:v>
                </c:pt>
                <c:pt idx="44">
                  <c:v>319.04899999999998</c:v>
                </c:pt>
                <c:pt idx="45">
                  <c:v>316.19099999999997</c:v>
                </c:pt>
                <c:pt idx="46">
                  <c:v>307.964</c:v>
                </c:pt>
                <c:pt idx="47">
                  <c:v>307.37900000000002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3-43AD-9977-42FF52B03AE1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54.5</c:v>
                </c:pt>
                <c:pt idx="1">
                  <c:v>57.31</c:v>
                </c:pt>
                <c:pt idx="2">
                  <c:v>59.32</c:v>
                </c:pt>
                <c:pt idx="3">
                  <c:v>61.07</c:v>
                </c:pt>
                <c:pt idx="4">
                  <c:v>59.93</c:v>
                </c:pt>
                <c:pt idx="5">
                  <c:v>59.07</c:v>
                </c:pt>
                <c:pt idx="6">
                  <c:v>59.85</c:v>
                </c:pt>
                <c:pt idx="7">
                  <c:v>60.72</c:v>
                </c:pt>
                <c:pt idx="8">
                  <c:v>59.19</c:v>
                </c:pt>
                <c:pt idx="9">
                  <c:v>59.97</c:v>
                </c:pt>
                <c:pt idx="10">
                  <c:v>61.39</c:v>
                </c:pt>
                <c:pt idx="11">
                  <c:v>59.07</c:v>
                </c:pt>
                <c:pt idx="12">
                  <c:v>60.13</c:v>
                </c:pt>
                <c:pt idx="13">
                  <c:v>60.55</c:v>
                </c:pt>
                <c:pt idx="14">
                  <c:v>61.18</c:v>
                </c:pt>
                <c:pt idx="15">
                  <c:v>61.34</c:v>
                </c:pt>
                <c:pt idx="16">
                  <c:v>61.49</c:v>
                </c:pt>
                <c:pt idx="17">
                  <c:v>58.59</c:v>
                </c:pt>
                <c:pt idx="18">
                  <c:v>59.69</c:v>
                </c:pt>
                <c:pt idx="19">
                  <c:v>62.14</c:v>
                </c:pt>
                <c:pt idx="20">
                  <c:v>62.01</c:v>
                </c:pt>
                <c:pt idx="21">
                  <c:v>61.89</c:v>
                </c:pt>
                <c:pt idx="22">
                  <c:v>57.29</c:v>
                </c:pt>
                <c:pt idx="23">
                  <c:v>56.88</c:v>
                </c:pt>
                <c:pt idx="24">
                  <c:v>56.5</c:v>
                </c:pt>
                <c:pt idx="25">
                  <c:v>57.66</c:v>
                </c:pt>
                <c:pt idx="26">
                  <c:v>58.43</c:v>
                </c:pt>
                <c:pt idx="27">
                  <c:v>55.28</c:v>
                </c:pt>
                <c:pt idx="28">
                  <c:v>55.52</c:v>
                </c:pt>
                <c:pt idx="29">
                  <c:v>43.6</c:v>
                </c:pt>
                <c:pt idx="30">
                  <c:v>32.97</c:v>
                </c:pt>
                <c:pt idx="31">
                  <c:v>31.69</c:v>
                </c:pt>
                <c:pt idx="32">
                  <c:v>32.39</c:v>
                </c:pt>
                <c:pt idx="33">
                  <c:v>34.19</c:v>
                </c:pt>
                <c:pt idx="34">
                  <c:v>40.15</c:v>
                </c:pt>
                <c:pt idx="35">
                  <c:v>55.36</c:v>
                </c:pt>
                <c:pt idx="36">
                  <c:v>57.32</c:v>
                </c:pt>
                <c:pt idx="37">
                  <c:v>57.27</c:v>
                </c:pt>
                <c:pt idx="38">
                  <c:v>57.51</c:v>
                </c:pt>
                <c:pt idx="39">
                  <c:v>59.64</c:v>
                </c:pt>
                <c:pt idx="40">
                  <c:v>60.82</c:v>
                </c:pt>
                <c:pt idx="41">
                  <c:v>59.91</c:v>
                </c:pt>
                <c:pt idx="42">
                  <c:v>61.56</c:v>
                </c:pt>
                <c:pt idx="43">
                  <c:v>60.92</c:v>
                </c:pt>
                <c:pt idx="44">
                  <c:v>62.56</c:v>
                </c:pt>
                <c:pt idx="45">
                  <c:v>59.96</c:v>
                </c:pt>
                <c:pt idx="46">
                  <c:v>58.98</c:v>
                </c:pt>
                <c:pt idx="47">
                  <c:v>59.79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13-43AD-9977-42FF52B03AE1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0.7</c:v>
                </c:pt>
                <c:pt idx="12">
                  <c:v>58.9</c:v>
                </c:pt>
                <c:pt idx="13">
                  <c:v>302.2</c:v>
                </c:pt>
                <c:pt idx="14">
                  <c:v>566</c:v>
                </c:pt>
                <c:pt idx="15">
                  <c:v>798.6</c:v>
                </c:pt>
                <c:pt idx="16">
                  <c:v>834.3</c:v>
                </c:pt>
                <c:pt idx="17">
                  <c:v>853.2</c:v>
                </c:pt>
                <c:pt idx="18">
                  <c:v>862.3</c:v>
                </c:pt>
                <c:pt idx="19">
                  <c:v>871.4</c:v>
                </c:pt>
                <c:pt idx="20">
                  <c:v>877</c:v>
                </c:pt>
                <c:pt idx="21">
                  <c:v>879.3</c:v>
                </c:pt>
                <c:pt idx="22">
                  <c:v>883.1</c:v>
                </c:pt>
                <c:pt idx="23">
                  <c:v>891.6</c:v>
                </c:pt>
                <c:pt idx="24">
                  <c:v>896.1</c:v>
                </c:pt>
                <c:pt idx="25">
                  <c:v>901.3</c:v>
                </c:pt>
                <c:pt idx="26">
                  <c:v>900.7</c:v>
                </c:pt>
                <c:pt idx="27">
                  <c:v>897</c:v>
                </c:pt>
                <c:pt idx="28">
                  <c:v>885.9</c:v>
                </c:pt>
                <c:pt idx="29">
                  <c:v>868.6</c:v>
                </c:pt>
                <c:pt idx="30">
                  <c:v>835.6</c:v>
                </c:pt>
                <c:pt idx="31">
                  <c:v>688.7</c:v>
                </c:pt>
                <c:pt idx="32">
                  <c:v>369.6</c:v>
                </c:pt>
                <c:pt idx="33">
                  <c:v>85.4</c:v>
                </c:pt>
                <c:pt idx="34">
                  <c:v>0.2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13-43AD-9977-42FF52B03AE1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454.7</c:v>
                </c:pt>
                <c:pt idx="1">
                  <c:v>390.6</c:v>
                </c:pt>
                <c:pt idx="2">
                  <c:v>313.8</c:v>
                </c:pt>
                <c:pt idx="3">
                  <c:v>322.3</c:v>
                </c:pt>
                <c:pt idx="4">
                  <c:v>288.10000000000002</c:v>
                </c:pt>
                <c:pt idx="5">
                  <c:v>261</c:v>
                </c:pt>
                <c:pt idx="6">
                  <c:v>259</c:v>
                </c:pt>
                <c:pt idx="7">
                  <c:v>264.3</c:v>
                </c:pt>
                <c:pt idx="8">
                  <c:v>239.7</c:v>
                </c:pt>
                <c:pt idx="9">
                  <c:v>248.8</c:v>
                </c:pt>
                <c:pt idx="10">
                  <c:v>229.8</c:v>
                </c:pt>
                <c:pt idx="11">
                  <c:v>187.2</c:v>
                </c:pt>
                <c:pt idx="12">
                  <c:v>171.8</c:v>
                </c:pt>
                <c:pt idx="13">
                  <c:v>170.3</c:v>
                </c:pt>
                <c:pt idx="14">
                  <c:v>166.8</c:v>
                </c:pt>
                <c:pt idx="15">
                  <c:v>202.7</c:v>
                </c:pt>
                <c:pt idx="16">
                  <c:v>267.10000000000002</c:v>
                </c:pt>
                <c:pt idx="17">
                  <c:v>283.3</c:v>
                </c:pt>
                <c:pt idx="18">
                  <c:v>322.5</c:v>
                </c:pt>
                <c:pt idx="19">
                  <c:v>345.7</c:v>
                </c:pt>
                <c:pt idx="20">
                  <c:v>364.7</c:v>
                </c:pt>
                <c:pt idx="21">
                  <c:v>433.6</c:v>
                </c:pt>
                <c:pt idx="22">
                  <c:v>480.4</c:v>
                </c:pt>
                <c:pt idx="23">
                  <c:v>471.8</c:v>
                </c:pt>
                <c:pt idx="24">
                  <c:v>463.1</c:v>
                </c:pt>
                <c:pt idx="25">
                  <c:v>438.3</c:v>
                </c:pt>
                <c:pt idx="26">
                  <c:v>489.9</c:v>
                </c:pt>
                <c:pt idx="27">
                  <c:v>520.70000000000005</c:v>
                </c:pt>
                <c:pt idx="28">
                  <c:v>609.4</c:v>
                </c:pt>
                <c:pt idx="29">
                  <c:v>622.9</c:v>
                </c:pt>
                <c:pt idx="30">
                  <c:v>644.6</c:v>
                </c:pt>
                <c:pt idx="31">
                  <c:v>675.8</c:v>
                </c:pt>
                <c:pt idx="32">
                  <c:v>657</c:v>
                </c:pt>
                <c:pt idx="33">
                  <c:v>646.20000000000005</c:v>
                </c:pt>
                <c:pt idx="34">
                  <c:v>633.5</c:v>
                </c:pt>
                <c:pt idx="35">
                  <c:v>601.20000000000005</c:v>
                </c:pt>
                <c:pt idx="36">
                  <c:v>593.6</c:v>
                </c:pt>
                <c:pt idx="37">
                  <c:v>615.9</c:v>
                </c:pt>
                <c:pt idx="38">
                  <c:v>617.29999999999995</c:v>
                </c:pt>
                <c:pt idx="39">
                  <c:v>526.70000000000005</c:v>
                </c:pt>
                <c:pt idx="40">
                  <c:v>463.8</c:v>
                </c:pt>
                <c:pt idx="41">
                  <c:v>421.9</c:v>
                </c:pt>
                <c:pt idx="42">
                  <c:v>484.1</c:v>
                </c:pt>
                <c:pt idx="43">
                  <c:v>515.79999999999995</c:v>
                </c:pt>
                <c:pt idx="44">
                  <c:v>513.20000000000005</c:v>
                </c:pt>
                <c:pt idx="45">
                  <c:v>440</c:v>
                </c:pt>
                <c:pt idx="46">
                  <c:v>378.6</c:v>
                </c:pt>
                <c:pt idx="47">
                  <c:v>326.89999999999998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13-43AD-9977-42FF52B03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-52.29</c:v>
                </c:pt>
                <c:pt idx="1">
                  <c:v>-49.76</c:v>
                </c:pt>
                <c:pt idx="2">
                  <c:v>-55.47</c:v>
                </c:pt>
                <c:pt idx="3">
                  <c:v>-59.61</c:v>
                </c:pt>
                <c:pt idx="4">
                  <c:v>-58.49</c:v>
                </c:pt>
                <c:pt idx="5">
                  <c:v>-57.82</c:v>
                </c:pt>
                <c:pt idx="6">
                  <c:v>-56.63</c:v>
                </c:pt>
                <c:pt idx="7">
                  <c:v>-55.43</c:v>
                </c:pt>
                <c:pt idx="8">
                  <c:v>-56.35</c:v>
                </c:pt>
                <c:pt idx="9">
                  <c:v>-54.57</c:v>
                </c:pt>
                <c:pt idx="10">
                  <c:v>-60.4</c:v>
                </c:pt>
                <c:pt idx="11">
                  <c:v>-61.95</c:v>
                </c:pt>
                <c:pt idx="12">
                  <c:v>-57.63</c:v>
                </c:pt>
                <c:pt idx="13">
                  <c:v>-55.14</c:v>
                </c:pt>
                <c:pt idx="14">
                  <c:v>-54.82</c:v>
                </c:pt>
                <c:pt idx="15">
                  <c:v>-59.48</c:v>
                </c:pt>
                <c:pt idx="16">
                  <c:v>-59.55</c:v>
                </c:pt>
                <c:pt idx="17">
                  <c:v>-62.59</c:v>
                </c:pt>
                <c:pt idx="18">
                  <c:v>-64.48</c:v>
                </c:pt>
                <c:pt idx="19">
                  <c:v>-61.32</c:v>
                </c:pt>
                <c:pt idx="20">
                  <c:v>-67.150000000000006</c:v>
                </c:pt>
                <c:pt idx="21">
                  <c:v>-59.25</c:v>
                </c:pt>
                <c:pt idx="22">
                  <c:v>-60.44</c:v>
                </c:pt>
                <c:pt idx="23">
                  <c:v>-53.1</c:v>
                </c:pt>
                <c:pt idx="24">
                  <c:v>-61.95</c:v>
                </c:pt>
                <c:pt idx="25">
                  <c:v>-58.08</c:v>
                </c:pt>
                <c:pt idx="26">
                  <c:v>-56.21</c:v>
                </c:pt>
                <c:pt idx="27">
                  <c:v>-58.13</c:v>
                </c:pt>
                <c:pt idx="28">
                  <c:v>-62.3</c:v>
                </c:pt>
                <c:pt idx="29">
                  <c:v>-61.13</c:v>
                </c:pt>
                <c:pt idx="30">
                  <c:v>-60.04</c:v>
                </c:pt>
                <c:pt idx="31">
                  <c:v>-57.75</c:v>
                </c:pt>
                <c:pt idx="32">
                  <c:v>-62.97</c:v>
                </c:pt>
                <c:pt idx="33">
                  <c:v>-51.55</c:v>
                </c:pt>
                <c:pt idx="34">
                  <c:v>-56.21</c:v>
                </c:pt>
                <c:pt idx="35">
                  <c:v>-54.61</c:v>
                </c:pt>
                <c:pt idx="36">
                  <c:v>-64.849999999999994</c:v>
                </c:pt>
                <c:pt idx="37">
                  <c:v>-67.040000000000006</c:v>
                </c:pt>
                <c:pt idx="38">
                  <c:v>-61.14</c:v>
                </c:pt>
                <c:pt idx="39">
                  <c:v>-57.21</c:v>
                </c:pt>
                <c:pt idx="40">
                  <c:v>-58.2</c:v>
                </c:pt>
                <c:pt idx="41">
                  <c:v>-62.59</c:v>
                </c:pt>
                <c:pt idx="42">
                  <c:v>-57.23</c:v>
                </c:pt>
                <c:pt idx="43">
                  <c:v>-50.34</c:v>
                </c:pt>
                <c:pt idx="44">
                  <c:v>-57.14</c:v>
                </c:pt>
                <c:pt idx="45">
                  <c:v>-55.25</c:v>
                </c:pt>
                <c:pt idx="46">
                  <c:v>-58.52</c:v>
                </c:pt>
                <c:pt idx="47">
                  <c:v>-58.97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B-448B-B8E0-8CB8401C7F02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-52.31</c:v>
                </c:pt>
                <c:pt idx="1">
                  <c:v>-50.06</c:v>
                </c:pt>
                <c:pt idx="2">
                  <c:v>-56.42</c:v>
                </c:pt>
                <c:pt idx="3">
                  <c:v>-59.85</c:v>
                </c:pt>
                <c:pt idx="4">
                  <c:v>-58.6</c:v>
                </c:pt>
                <c:pt idx="5">
                  <c:v>-58.14</c:v>
                </c:pt>
                <c:pt idx="6">
                  <c:v>-56.58</c:v>
                </c:pt>
                <c:pt idx="7">
                  <c:v>-56</c:v>
                </c:pt>
                <c:pt idx="8">
                  <c:v>-56</c:v>
                </c:pt>
                <c:pt idx="9">
                  <c:v>-54.09</c:v>
                </c:pt>
                <c:pt idx="10">
                  <c:v>-60.11</c:v>
                </c:pt>
                <c:pt idx="11">
                  <c:v>-62.36</c:v>
                </c:pt>
                <c:pt idx="12">
                  <c:v>-59.47</c:v>
                </c:pt>
                <c:pt idx="13">
                  <c:v>-55.24</c:v>
                </c:pt>
                <c:pt idx="14">
                  <c:v>-55.02</c:v>
                </c:pt>
                <c:pt idx="15">
                  <c:v>-59.42</c:v>
                </c:pt>
                <c:pt idx="16">
                  <c:v>-59.98</c:v>
                </c:pt>
                <c:pt idx="17">
                  <c:v>-64.540000000000006</c:v>
                </c:pt>
                <c:pt idx="18">
                  <c:v>-64.92</c:v>
                </c:pt>
                <c:pt idx="19">
                  <c:v>-61.6</c:v>
                </c:pt>
                <c:pt idx="20">
                  <c:v>-67.22</c:v>
                </c:pt>
                <c:pt idx="21">
                  <c:v>-60.51</c:v>
                </c:pt>
                <c:pt idx="22">
                  <c:v>-60.47</c:v>
                </c:pt>
                <c:pt idx="23">
                  <c:v>-53.34</c:v>
                </c:pt>
                <c:pt idx="24">
                  <c:v>-62.56</c:v>
                </c:pt>
                <c:pt idx="25">
                  <c:v>-59.32</c:v>
                </c:pt>
                <c:pt idx="26">
                  <c:v>-56.22</c:v>
                </c:pt>
                <c:pt idx="27">
                  <c:v>-58.73</c:v>
                </c:pt>
                <c:pt idx="28">
                  <c:v>-62.15</c:v>
                </c:pt>
                <c:pt idx="29">
                  <c:v>-62.46</c:v>
                </c:pt>
                <c:pt idx="30">
                  <c:v>-59.38</c:v>
                </c:pt>
                <c:pt idx="31">
                  <c:v>-57.88</c:v>
                </c:pt>
                <c:pt idx="32">
                  <c:v>-63.93</c:v>
                </c:pt>
                <c:pt idx="33">
                  <c:v>-51.29</c:v>
                </c:pt>
                <c:pt idx="34">
                  <c:v>-56.79</c:v>
                </c:pt>
                <c:pt idx="35">
                  <c:v>-54.77</c:v>
                </c:pt>
                <c:pt idx="36">
                  <c:v>-64.56</c:v>
                </c:pt>
                <c:pt idx="37">
                  <c:v>-67.010000000000005</c:v>
                </c:pt>
                <c:pt idx="38">
                  <c:v>-61.5</c:v>
                </c:pt>
                <c:pt idx="39">
                  <c:v>-57.37</c:v>
                </c:pt>
                <c:pt idx="40">
                  <c:v>-58.42</c:v>
                </c:pt>
                <c:pt idx="41">
                  <c:v>-62.47</c:v>
                </c:pt>
                <c:pt idx="42">
                  <c:v>-56.37</c:v>
                </c:pt>
                <c:pt idx="43">
                  <c:v>-50.51</c:v>
                </c:pt>
                <c:pt idx="44">
                  <c:v>-57.29</c:v>
                </c:pt>
                <c:pt idx="45">
                  <c:v>-55.5</c:v>
                </c:pt>
                <c:pt idx="46">
                  <c:v>-59.24</c:v>
                </c:pt>
                <c:pt idx="47">
                  <c:v>-59.45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B-448B-B8E0-8CB8401C7F02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-49.589199999999998</c:v>
                </c:pt>
                <c:pt idx="1">
                  <c:v>-45.861499999999999</c:v>
                </c:pt>
                <c:pt idx="2">
                  <c:v>-53.125999999999998</c:v>
                </c:pt>
                <c:pt idx="3">
                  <c:v>-53.750999999999998</c:v>
                </c:pt>
                <c:pt idx="4">
                  <c:v>-56.537100000000002</c:v>
                </c:pt>
                <c:pt idx="5">
                  <c:v>-54.725700000000003</c:v>
                </c:pt>
                <c:pt idx="6">
                  <c:v>-53.0777</c:v>
                </c:pt>
                <c:pt idx="7">
                  <c:v>-49.703299999999999</c:v>
                </c:pt>
                <c:pt idx="8">
                  <c:v>-53.819800000000001</c:v>
                </c:pt>
                <c:pt idx="9">
                  <c:v>-50.678800000000003</c:v>
                </c:pt>
                <c:pt idx="10">
                  <c:v>-54.276000000000003</c:v>
                </c:pt>
                <c:pt idx="11">
                  <c:v>-58.593299999999999</c:v>
                </c:pt>
                <c:pt idx="12">
                  <c:v>-57.782899999999998</c:v>
                </c:pt>
                <c:pt idx="13">
                  <c:v>-47.933500000000002</c:v>
                </c:pt>
                <c:pt idx="14">
                  <c:v>-52.059399999999997</c:v>
                </c:pt>
                <c:pt idx="15">
                  <c:v>-52.634399999999999</c:v>
                </c:pt>
                <c:pt idx="16">
                  <c:v>-51.607799999999997</c:v>
                </c:pt>
                <c:pt idx="17">
                  <c:v>-56.957799999999999</c:v>
                </c:pt>
                <c:pt idx="18">
                  <c:v>-55.796900000000001</c:v>
                </c:pt>
                <c:pt idx="19">
                  <c:v>-53.845199999999998</c:v>
                </c:pt>
                <c:pt idx="20">
                  <c:v>-57.412100000000002</c:v>
                </c:pt>
                <c:pt idx="21">
                  <c:v>-53.1</c:v>
                </c:pt>
                <c:pt idx="22">
                  <c:v>-58.277099999999997</c:v>
                </c:pt>
                <c:pt idx="23">
                  <c:v>-45.875399999999999</c:v>
                </c:pt>
                <c:pt idx="24">
                  <c:v>-55.1509</c:v>
                </c:pt>
                <c:pt idx="25">
                  <c:v>-53.963500000000003</c:v>
                </c:pt>
                <c:pt idx="26">
                  <c:v>-51.544600000000003</c:v>
                </c:pt>
                <c:pt idx="27">
                  <c:v>-53.838799999999999</c:v>
                </c:pt>
                <c:pt idx="28">
                  <c:v>-57.212299999999999</c:v>
                </c:pt>
                <c:pt idx="29">
                  <c:v>-55.2164</c:v>
                </c:pt>
                <c:pt idx="30">
                  <c:v>-53.8748</c:v>
                </c:pt>
                <c:pt idx="31">
                  <c:v>-51.935099999999998</c:v>
                </c:pt>
                <c:pt idx="32">
                  <c:v>-58.209600000000002</c:v>
                </c:pt>
                <c:pt idx="33">
                  <c:v>-47.631999999999998</c:v>
                </c:pt>
                <c:pt idx="34">
                  <c:v>-56.001100000000001</c:v>
                </c:pt>
                <c:pt idx="35">
                  <c:v>-52.968299999999999</c:v>
                </c:pt>
                <c:pt idx="36">
                  <c:v>-56.735100000000003</c:v>
                </c:pt>
                <c:pt idx="37">
                  <c:v>-59.280299999999997</c:v>
                </c:pt>
                <c:pt idx="38">
                  <c:v>-58.095999999999997</c:v>
                </c:pt>
                <c:pt idx="39">
                  <c:v>-57.170499999999997</c:v>
                </c:pt>
                <c:pt idx="40">
                  <c:v>-57.960299999999997</c:v>
                </c:pt>
                <c:pt idx="41">
                  <c:v>-65.322500000000005</c:v>
                </c:pt>
                <c:pt idx="42">
                  <c:v>-56.985500000000002</c:v>
                </c:pt>
                <c:pt idx="43">
                  <c:v>-49.802799999999998</c:v>
                </c:pt>
                <c:pt idx="44">
                  <c:v>-54.420900000000003</c:v>
                </c:pt>
                <c:pt idx="45">
                  <c:v>-52.792700000000004</c:v>
                </c:pt>
                <c:pt idx="46">
                  <c:v>-54.184800000000003</c:v>
                </c:pt>
                <c:pt idx="47">
                  <c:v>-52.890300000000003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6B-448B-B8E0-8CB8401C7F02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-49.0563</c:v>
                </c:pt>
                <c:pt idx="1">
                  <c:v>-46.2943</c:v>
                </c:pt>
                <c:pt idx="2">
                  <c:v>-53.371699999999997</c:v>
                </c:pt>
                <c:pt idx="3">
                  <c:v>-53.466500000000003</c:v>
                </c:pt>
                <c:pt idx="4">
                  <c:v>-56.077599999999997</c:v>
                </c:pt>
                <c:pt idx="5">
                  <c:v>-57.106200000000001</c:v>
                </c:pt>
                <c:pt idx="6">
                  <c:v>-52.632800000000003</c:v>
                </c:pt>
                <c:pt idx="7">
                  <c:v>-50.032800000000002</c:v>
                </c:pt>
                <c:pt idx="8">
                  <c:v>-53.677</c:v>
                </c:pt>
                <c:pt idx="9">
                  <c:v>-51.555900000000001</c:v>
                </c:pt>
                <c:pt idx="10">
                  <c:v>-54.849200000000003</c:v>
                </c:pt>
                <c:pt idx="11">
                  <c:v>-59.392200000000003</c:v>
                </c:pt>
                <c:pt idx="12">
                  <c:v>-57.803600000000003</c:v>
                </c:pt>
                <c:pt idx="13">
                  <c:v>-48.056100000000001</c:v>
                </c:pt>
                <c:pt idx="14">
                  <c:v>-52.061999999999998</c:v>
                </c:pt>
                <c:pt idx="15">
                  <c:v>-51.759799999999998</c:v>
                </c:pt>
                <c:pt idx="16">
                  <c:v>-51.474400000000003</c:v>
                </c:pt>
                <c:pt idx="17">
                  <c:v>-56.8964</c:v>
                </c:pt>
                <c:pt idx="18">
                  <c:v>-55.760599999999997</c:v>
                </c:pt>
                <c:pt idx="19">
                  <c:v>-52.878700000000002</c:v>
                </c:pt>
                <c:pt idx="20">
                  <c:v>-58.759399999999999</c:v>
                </c:pt>
                <c:pt idx="21">
                  <c:v>-51.852200000000003</c:v>
                </c:pt>
                <c:pt idx="22">
                  <c:v>-57.410699999999999</c:v>
                </c:pt>
                <c:pt idx="23">
                  <c:v>-45.5336</c:v>
                </c:pt>
                <c:pt idx="24">
                  <c:v>-55.911799999999999</c:v>
                </c:pt>
                <c:pt idx="25">
                  <c:v>-54.276400000000002</c:v>
                </c:pt>
                <c:pt idx="26">
                  <c:v>-51.41</c:v>
                </c:pt>
                <c:pt idx="27">
                  <c:v>-53.461399999999998</c:v>
                </c:pt>
                <c:pt idx="28">
                  <c:v>-56.000999999999998</c:v>
                </c:pt>
                <c:pt idx="29">
                  <c:v>-55.400100000000002</c:v>
                </c:pt>
                <c:pt idx="30">
                  <c:v>-53.375500000000002</c:v>
                </c:pt>
                <c:pt idx="31">
                  <c:v>-51.456099999999999</c:v>
                </c:pt>
                <c:pt idx="32">
                  <c:v>-57.369700000000002</c:v>
                </c:pt>
                <c:pt idx="33">
                  <c:v>-47.852800000000002</c:v>
                </c:pt>
                <c:pt idx="34">
                  <c:v>-54.452800000000003</c:v>
                </c:pt>
                <c:pt idx="35">
                  <c:v>-52.634700000000002</c:v>
                </c:pt>
                <c:pt idx="36">
                  <c:v>-56.6143</c:v>
                </c:pt>
                <c:pt idx="37">
                  <c:v>-58.8063</c:v>
                </c:pt>
                <c:pt idx="38">
                  <c:v>-57.503</c:v>
                </c:pt>
                <c:pt idx="39">
                  <c:v>-56.536000000000001</c:v>
                </c:pt>
                <c:pt idx="40">
                  <c:v>-57.664299999999997</c:v>
                </c:pt>
                <c:pt idx="41">
                  <c:v>-64.152299999999997</c:v>
                </c:pt>
                <c:pt idx="42">
                  <c:v>-56.068300000000001</c:v>
                </c:pt>
                <c:pt idx="43">
                  <c:v>-50.115000000000002</c:v>
                </c:pt>
                <c:pt idx="44">
                  <c:v>-54.252000000000002</c:v>
                </c:pt>
                <c:pt idx="45">
                  <c:v>-52.955100000000002</c:v>
                </c:pt>
                <c:pt idx="46">
                  <c:v>-53.713299999999997</c:v>
                </c:pt>
                <c:pt idx="47">
                  <c:v>-52.7014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6B-448B-B8E0-8CB8401C7F02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-423.30680000000001</c:v>
                </c:pt>
                <c:pt idx="1">
                  <c:v>-412.88909999999998</c:v>
                </c:pt>
                <c:pt idx="2">
                  <c:v>-445.45839999999998</c:v>
                </c:pt>
                <c:pt idx="3">
                  <c:v>-467.37209999999999</c:v>
                </c:pt>
                <c:pt idx="4">
                  <c:v>-453.87049999999999</c:v>
                </c:pt>
                <c:pt idx="5">
                  <c:v>-419.36340000000001</c:v>
                </c:pt>
                <c:pt idx="6">
                  <c:v>-440.21730000000002</c:v>
                </c:pt>
                <c:pt idx="7">
                  <c:v>-441.43459999999999</c:v>
                </c:pt>
                <c:pt idx="8">
                  <c:v>-457.15750000000003</c:v>
                </c:pt>
                <c:pt idx="9">
                  <c:v>-438.92340000000002</c:v>
                </c:pt>
                <c:pt idx="10">
                  <c:v>-475.291</c:v>
                </c:pt>
                <c:pt idx="11">
                  <c:v>-490.24380000000002</c:v>
                </c:pt>
                <c:pt idx="12">
                  <c:v>-496.48419999999999</c:v>
                </c:pt>
                <c:pt idx="13">
                  <c:v>-487.66160000000002</c:v>
                </c:pt>
                <c:pt idx="14">
                  <c:v>-498.81560000000002</c:v>
                </c:pt>
                <c:pt idx="15">
                  <c:v>-539.53989999999999</c:v>
                </c:pt>
                <c:pt idx="16">
                  <c:v>-552.14369999999997</c:v>
                </c:pt>
                <c:pt idx="17">
                  <c:v>-576.71789999999999</c:v>
                </c:pt>
                <c:pt idx="18">
                  <c:v>-583.91470000000004</c:v>
                </c:pt>
                <c:pt idx="19">
                  <c:v>-570.69899999999996</c:v>
                </c:pt>
                <c:pt idx="20">
                  <c:v>-590.0163</c:v>
                </c:pt>
                <c:pt idx="21">
                  <c:v>-542.79690000000005</c:v>
                </c:pt>
                <c:pt idx="22">
                  <c:v>-539.71730000000002</c:v>
                </c:pt>
                <c:pt idx="23">
                  <c:v>-491.21800000000002</c:v>
                </c:pt>
                <c:pt idx="24">
                  <c:v>-545.0643</c:v>
                </c:pt>
                <c:pt idx="25">
                  <c:v>-522.66690000000006</c:v>
                </c:pt>
                <c:pt idx="26">
                  <c:v>-518.52589999999998</c:v>
                </c:pt>
                <c:pt idx="27">
                  <c:v>-523.00340000000006</c:v>
                </c:pt>
                <c:pt idx="28">
                  <c:v>-536.21860000000004</c:v>
                </c:pt>
                <c:pt idx="29">
                  <c:v>-568.08330000000001</c:v>
                </c:pt>
                <c:pt idx="30">
                  <c:v>-554.9633</c:v>
                </c:pt>
                <c:pt idx="31">
                  <c:v>-533.0104</c:v>
                </c:pt>
                <c:pt idx="32">
                  <c:v>-549.65170000000001</c:v>
                </c:pt>
                <c:pt idx="33">
                  <c:v>-472.4366</c:v>
                </c:pt>
                <c:pt idx="34">
                  <c:v>-478.0249</c:v>
                </c:pt>
                <c:pt idx="35">
                  <c:v>-472.3254</c:v>
                </c:pt>
                <c:pt idx="36">
                  <c:v>-543.63810000000001</c:v>
                </c:pt>
                <c:pt idx="37">
                  <c:v>-567.65800000000002</c:v>
                </c:pt>
                <c:pt idx="38">
                  <c:v>-527.95889999999997</c:v>
                </c:pt>
                <c:pt idx="39">
                  <c:v>-507.83690000000001</c:v>
                </c:pt>
                <c:pt idx="40">
                  <c:v>-522.39290000000005</c:v>
                </c:pt>
                <c:pt idx="41">
                  <c:v>-540.77059999999994</c:v>
                </c:pt>
                <c:pt idx="42">
                  <c:v>-519.62540000000001</c:v>
                </c:pt>
                <c:pt idx="43">
                  <c:v>-494.19420000000002</c:v>
                </c:pt>
                <c:pt idx="44">
                  <c:v>-523.25990000000002</c:v>
                </c:pt>
                <c:pt idx="45">
                  <c:v>-487.11919999999998</c:v>
                </c:pt>
                <c:pt idx="46">
                  <c:v>-480.0779</c:v>
                </c:pt>
                <c:pt idx="47">
                  <c:v>-475.05180000000001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6B-448B-B8E0-8CB8401C7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174.32910000000001</c:v>
                </c:pt>
                <c:pt idx="1">
                  <c:v>173.7329</c:v>
                </c:pt>
                <c:pt idx="2">
                  <c:v>174.46420000000001</c:v>
                </c:pt>
                <c:pt idx="3">
                  <c:v>172.3723</c:v>
                </c:pt>
                <c:pt idx="4">
                  <c:v>173.57820000000001</c:v>
                </c:pt>
                <c:pt idx="5">
                  <c:v>172.4949</c:v>
                </c:pt>
                <c:pt idx="6">
                  <c:v>172.5395</c:v>
                </c:pt>
                <c:pt idx="7">
                  <c:v>175.71530000000001</c:v>
                </c:pt>
                <c:pt idx="8">
                  <c:v>177.23439999999999</c:v>
                </c:pt>
                <c:pt idx="9">
                  <c:v>177.8056</c:v>
                </c:pt>
                <c:pt idx="10">
                  <c:v>180.33600000000001</c:v>
                </c:pt>
                <c:pt idx="11">
                  <c:v>179.17599999999999</c:v>
                </c:pt>
                <c:pt idx="12">
                  <c:v>180.54480000000001</c:v>
                </c:pt>
                <c:pt idx="13">
                  <c:v>156.041</c:v>
                </c:pt>
                <c:pt idx="14">
                  <c:v>132.38570000000001</c:v>
                </c:pt>
                <c:pt idx="15">
                  <c:v>118.587</c:v>
                </c:pt>
                <c:pt idx="16">
                  <c:v>165.73230000000001</c:v>
                </c:pt>
                <c:pt idx="17">
                  <c:v>163.57939999999999</c:v>
                </c:pt>
                <c:pt idx="18">
                  <c:v>168.94560000000001</c:v>
                </c:pt>
                <c:pt idx="19">
                  <c:v>164.15539999999999</c:v>
                </c:pt>
                <c:pt idx="20">
                  <c:v>166.73349999999999</c:v>
                </c:pt>
                <c:pt idx="21">
                  <c:v>162.2354</c:v>
                </c:pt>
                <c:pt idx="22">
                  <c:v>163.3245</c:v>
                </c:pt>
                <c:pt idx="23">
                  <c:v>157.13640000000001</c:v>
                </c:pt>
                <c:pt idx="24">
                  <c:v>155.45580000000001</c:v>
                </c:pt>
                <c:pt idx="25">
                  <c:v>149.6275</c:v>
                </c:pt>
                <c:pt idx="26">
                  <c:v>147.77440000000001</c:v>
                </c:pt>
                <c:pt idx="27">
                  <c:v>154.03540000000001</c:v>
                </c:pt>
                <c:pt idx="28">
                  <c:v>148.1808</c:v>
                </c:pt>
                <c:pt idx="29">
                  <c:v>153.3794</c:v>
                </c:pt>
                <c:pt idx="30">
                  <c:v>155.2345</c:v>
                </c:pt>
                <c:pt idx="31">
                  <c:v>179.3569</c:v>
                </c:pt>
                <c:pt idx="32">
                  <c:v>148.10300000000001</c:v>
                </c:pt>
                <c:pt idx="33">
                  <c:v>174.43950000000001</c:v>
                </c:pt>
                <c:pt idx="34">
                  <c:v>187.1003</c:v>
                </c:pt>
                <c:pt idx="35">
                  <c:v>184.76259999999999</c:v>
                </c:pt>
                <c:pt idx="36">
                  <c:v>178.46109999999999</c:v>
                </c:pt>
                <c:pt idx="37">
                  <c:v>177.20580000000001</c:v>
                </c:pt>
                <c:pt idx="38">
                  <c:v>178.61189999999999</c:v>
                </c:pt>
                <c:pt idx="39">
                  <c:v>180.80279999999999</c:v>
                </c:pt>
                <c:pt idx="40">
                  <c:v>184.22710000000001</c:v>
                </c:pt>
                <c:pt idx="41">
                  <c:v>188.15960000000001</c:v>
                </c:pt>
                <c:pt idx="42">
                  <c:v>182.25470000000001</c:v>
                </c:pt>
                <c:pt idx="43">
                  <c:v>173.6431</c:v>
                </c:pt>
                <c:pt idx="44">
                  <c:v>169.8982</c:v>
                </c:pt>
                <c:pt idx="45">
                  <c:v>169.8768</c:v>
                </c:pt>
                <c:pt idx="46">
                  <c:v>169.04390000000001</c:v>
                </c:pt>
                <c:pt idx="47">
                  <c:v>169.9898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D-4C7C-AFD3-847B3A377C96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172.38730000000001</c:v>
                </c:pt>
                <c:pt idx="1">
                  <c:v>173.2124</c:v>
                </c:pt>
                <c:pt idx="2">
                  <c:v>173.12450000000001</c:v>
                </c:pt>
                <c:pt idx="3">
                  <c:v>169.90960000000001</c:v>
                </c:pt>
                <c:pt idx="4">
                  <c:v>173.85169999999999</c:v>
                </c:pt>
                <c:pt idx="5">
                  <c:v>173.71129999999999</c:v>
                </c:pt>
                <c:pt idx="6">
                  <c:v>172.73910000000001</c:v>
                </c:pt>
                <c:pt idx="7">
                  <c:v>174.7868</c:v>
                </c:pt>
                <c:pt idx="8">
                  <c:v>177.86269999999999</c:v>
                </c:pt>
                <c:pt idx="9">
                  <c:v>177.38380000000001</c:v>
                </c:pt>
                <c:pt idx="10">
                  <c:v>180.1609</c:v>
                </c:pt>
                <c:pt idx="11">
                  <c:v>180.4358</c:v>
                </c:pt>
                <c:pt idx="12">
                  <c:v>181.16319999999999</c:v>
                </c:pt>
                <c:pt idx="13">
                  <c:v>157.03039999999999</c:v>
                </c:pt>
                <c:pt idx="14">
                  <c:v>134.05009999999999</c:v>
                </c:pt>
                <c:pt idx="15">
                  <c:v>118.6664</c:v>
                </c:pt>
                <c:pt idx="16">
                  <c:v>167.12710000000001</c:v>
                </c:pt>
                <c:pt idx="17">
                  <c:v>166.4385</c:v>
                </c:pt>
                <c:pt idx="18">
                  <c:v>164.23320000000001</c:v>
                </c:pt>
                <c:pt idx="19">
                  <c:v>162.71539999999999</c:v>
                </c:pt>
                <c:pt idx="20">
                  <c:v>163.2116</c:v>
                </c:pt>
                <c:pt idx="21">
                  <c:v>161.2501</c:v>
                </c:pt>
                <c:pt idx="22">
                  <c:v>162.61490000000001</c:v>
                </c:pt>
                <c:pt idx="23">
                  <c:v>156.9451</c:v>
                </c:pt>
                <c:pt idx="24">
                  <c:v>153.7209</c:v>
                </c:pt>
                <c:pt idx="25">
                  <c:v>148.708</c:v>
                </c:pt>
                <c:pt idx="26">
                  <c:v>146.16120000000001</c:v>
                </c:pt>
                <c:pt idx="27">
                  <c:v>151.04230000000001</c:v>
                </c:pt>
                <c:pt idx="28">
                  <c:v>147.33369999999999</c:v>
                </c:pt>
                <c:pt idx="29">
                  <c:v>152.64859999999999</c:v>
                </c:pt>
                <c:pt idx="30">
                  <c:v>154.46350000000001</c:v>
                </c:pt>
                <c:pt idx="31">
                  <c:v>176.27529999999999</c:v>
                </c:pt>
                <c:pt idx="32">
                  <c:v>147.21270000000001</c:v>
                </c:pt>
                <c:pt idx="33">
                  <c:v>173.54689999999999</c:v>
                </c:pt>
                <c:pt idx="34">
                  <c:v>187.40629999999999</c:v>
                </c:pt>
                <c:pt idx="35">
                  <c:v>184.23490000000001</c:v>
                </c:pt>
                <c:pt idx="36">
                  <c:v>179.16290000000001</c:v>
                </c:pt>
                <c:pt idx="37">
                  <c:v>175.84530000000001</c:v>
                </c:pt>
                <c:pt idx="38">
                  <c:v>177.07749999999999</c:v>
                </c:pt>
                <c:pt idx="39">
                  <c:v>181.54150000000001</c:v>
                </c:pt>
                <c:pt idx="40">
                  <c:v>184.72300000000001</c:v>
                </c:pt>
                <c:pt idx="41">
                  <c:v>186.38749999999999</c:v>
                </c:pt>
                <c:pt idx="42">
                  <c:v>182.92449999999999</c:v>
                </c:pt>
                <c:pt idx="43">
                  <c:v>173.5865</c:v>
                </c:pt>
                <c:pt idx="44">
                  <c:v>170.0523</c:v>
                </c:pt>
                <c:pt idx="45">
                  <c:v>170.0609</c:v>
                </c:pt>
                <c:pt idx="46">
                  <c:v>167.5367</c:v>
                </c:pt>
                <c:pt idx="47">
                  <c:v>169.90029999999999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FD-4C7C-AFD3-847B3A377C96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500.39859999999999</c:v>
                </c:pt>
                <c:pt idx="1">
                  <c:v>495.88470000000001</c:v>
                </c:pt>
                <c:pt idx="2">
                  <c:v>484.49579999999997</c:v>
                </c:pt>
                <c:pt idx="3">
                  <c:v>472.18389999999999</c:v>
                </c:pt>
                <c:pt idx="4">
                  <c:v>478.42849999999999</c:v>
                </c:pt>
                <c:pt idx="5">
                  <c:v>484.83330000000001</c:v>
                </c:pt>
                <c:pt idx="6">
                  <c:v>484.00290000000001</c:v>
                </c:pt>
                <c:pt idx="7">
                  <c:v>493.25310000000002</c:v>
                </c:pt>
                <c:pt idx="8">
                  <c:v>492.01900000000001</c:v>
                </c:pt>
                <c:pt idx="9">
                  <c:v>503.89370000000002</c:v>
                </c:pt>
                <c:pt idx="10">
                  <c:v>505.28620000000001</c:v>
                </c:pt>
                <c:pt idx="11">
                  <c:v>510.23899999999998</c:v>
                </c:pt>
                <c:pt idx="12">
                  <c:v>511.39420000000001</c:v>
                </c:pt>
                <c:pt idx="13">
                  <c:v>388.43529999999998</c:v>
                </c:pt>
                <c:pt idx="14">
                  <c:v>263.71350000000001</c:v>
                </c:pt>
                <c:pt idx="15">
                  <c:v>251.91220000000001</c:v>
                </c:pt>
                <c:pt idx="16">
                  <c:v>156.19710000000001</c:v>
                </c:pt>
                <c:pt idx="17">
                  <c:v>135.21870000000001</c:v>
                </c:pt>
                <c:pt idx="18">
                  <c:v>157.9539</c:v>
                </c:pt>
                <c:pt idx="19">
                  <c:v>143.02959999999999</c:v>
                </c:pt>
                <c:pt idx="20">
                  <c:v>152.7636</c:v>
                </c:pt>
                <c:pt idx="21">
                  <c:v>146.49340000000001</c:v>
                </c:pt>
                <c:pt idx="22">
                  <c:v>150.24940000000001</c:v>
                </c:pt>
                <c:pt idx="23">
                  <c:v>127.3233</c:v>
                </c:pt>
                <c:pt idx="24">
                  <c:v>105.6628</c:v>
                </c:pt>
                <c:pt idx="25">
                  <c:v>77.122100000000003</c:v>
                </c:pt>
                <c:pt idx="26">
                  <c:v>82.155600000000007</c:v>
                </c:pt>
                <c:pt idx="27">
                  <c:v>119.52419999999999</c:v>
                </c:pt>
                <c:pt idx="28">
                  <c:v>117.751</c:v>
                </c:pt>
                <c:pt idx="29">
                  <c:v>148.0078</c:v>
                </c:pt>
                <c:pt idx="30">
                  <c:v>177.9957</c:v>
                </c:pt>
                <c:pt idx="31">
                  <c:v>290.56700000000001</c:v>
                </c:pt>
                <c:pt idx="32">
                  <c:v>393.59780000000001</c:v>
                </c:pt>
                <c:pt idx="33">
                  <c:v>539.77859999999998</c:v>
                </c:pt>
                <c:pt idx="34">
                  <c:v>597.57669999999996</c:v>
                </c:pt>
                <c:pt idx="35">
                  <c:v>597.29819999999995</c:v>
                </c:pt>
                <c:pt idx="36">
                  <c:v>581.06500000000005</c:v>
                </c:pt>
                <c:pt idx="37">
                  <c:v>579.78599999999994</c:v>
                </c:pt>
                <c:pt idx="38">
                  <c:v>572.59879999999998</c:v>
                </c:pt>
                <c:pt idx="39">
                  <c:v>577.28570000000002</c:v>
                </c:pt>
                <c:pt idx="40">
                  <c:v>570.82119999999998</c:v>
                </c:pt>
                <c:pt idx="41">
                  <c:v>561.4194</c:v>
                </c:pt>
                <c:pt idx="42">
                  <c:v>559.86869999999999</c:v>
                </c:pt>
                <c:pt idx="43">
                  <c:v>535.16750000000002</c:v>
                </c:pt>
                <c:pt idx="44">
                  <c:v>510.209</c:v>
                </c:pt>
                <c:pt idx="45">
                  <c:v>502.4597</c:v>
                </c:pt>
                <c:pt idx="46">
                  <c:v>478.46570000000003</c:v>
                </c:pt>
                <c:pt idx="47">
                  <c:v>476.98390000000001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FD-4C7C-AFD3-847B3A377C96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399.96789999999999</c:v>
                </c:pt>
                <c:pt idx="1">
                  <c:v>400.29750000000001</c:v>
                </c:pt>
                <c:pt idx="2">
                  <c:v>391.88560000000001</c:v>
                </c:pt>
                <c:pt idx="3">
                  <c:v>384.64049999999997</c:v>
                </c:pt>
                <c:pt idx="4">
                  <c:v>389.80619999999999</c:v>
                </c:pt>
                <c:pt idx="5">
                  <c:v>393.63659999999999</c:v>
                </c:pt>
                <c:pt idx="6">
                  <c:v>392.44220000000001</c:v>
                </c:pt>
                <c:pt idx="7">
                  <c:v>397.30889999999999</c:v>
                </c:pt>
                <c:pt idx="8">
                  <c:v>399.45830000000001</c:v>
                </c:pt>
                <c:pt idx="9">
                  <c:v>403.27120000000002</c:v>
                </c:pt>
                <c:pt idx="10">
                  <c:v>410.92649999999998</c:v>
                </c:pt>
                <c:pt idx="11">
                  <c:v>411.78019999999998</c:v>
                </c:pt>
                <c:pt idx="12">
                  <c:v>411.31110000000001</c:v>
                </c:pt>
                <c:pt idx="13">
                  <c:v>302.33879999999999</c:v>
                </c:pt>
                <c:pt idx="14">
                  <c:v>201.3629</c:v>
                </c:pt>
                <c:pt idx="15">
                  <c:v>5.2359</c:v>
                </c:pt>
                <c:pt idx="16">
                  <c:v>7.2084000000000001</c:v>
                </c:pt>
                <c:pt idx="17">
                  <c:v>5.0503999999999998</c:v>
                </c:pt>
                <c:pt idx="18">
                  <c:v>6.5414000000000003</c:v>
                </c:pt>
                <c:pt idx="19">
                  <c:v>6.3446999999999996</c:v>
                </c:pt>
                <c:pt idx="20">
                  <c:v>5.9611999999999998</c:v>
                </c:pt>
                <c:pt idx="21">
                  <c:v>3.8959000000000001</c:v>
                </c:pt>
                <c:pt idx="22">
                  <c:v>3.9180000000000001</c:v>
                </c:pt>
                <c:pt idx="23">
                  <c:v>4.1833</c:v>
                </c:pt>
                <c:pt idx="24">
                  <c:v>4.2229000000000001</c:v>
                </c:pt>
                <c:pt idx="25">
                  <c:v>5.8841999999999999</c:v>
                </c:pt>
                <c:pt idx="26">
                  <c:v>6.0826000000000002</c:v>
                </c:pt>
                <c:pt idx="27">
                  <c:v>6.0159000000000002</c:v>
                </c:pt>
                <c:pt idx="28">
                  <c:v>5.9192</c:v>
                </c:pt>
                <c:pt idx="29">
                  <c:v>5.8319000000000001</c:v>
                </c:pt>
                <c:pt idx="30">
                  <c:v>6.1778000000000004</c:v>
                </c:pt>
                <c:pt idx="31">
                  <c:v>4.3033000000000001</c:v>
                </c:pt>
                <c:pt idx="32">
                  <c:v>304.11439999999999</c:v>
                </c:pt>
                <c:pt idx="33">
                  <c:v>421.61720000000003</c:v>
                </c:pt>
                <c:pt idx="34">
                  <c:v>478.57060000000001</c:v>
                </c:pt>
                <c:pt idx="35">
                  <c:v>471.76690000000002</c:v>
                </c:pt>
                <c:pt idx="36">
                  <c:v>461.59609999999998</c:v>
                </c:pt>
                <c:pt idx="37">
                  <c:v>456.61579999999998</c:v>
                </c:pt>
                <c:pt idx="38">
                  <c:v>458.82089999999999</c:v>
                </c:pt>
                <c:pt idx="39">
                  <c:v>459.18259999999998</c:v>
                </c:pt>
                <c:pt idx="40">
                  <c:v>448.42250000000001</c:v>
                </c:pt>
                <c:pt idx="41">
                  <c:v>453.55560000000003</c:v>
                </c:pt>
                <c:pt idx="42">
                  <c:v>441.14600000000002</c:v>
                </c:pt>
                <c:pt idx="43">
                  <c:v>427.17869999999999</c:v>
                </c:pt>
                <c:pt idx="44">
                  <c:v>412.70179999999999</c:v>
                </c:pt>
                <c:pt idx="45">
                  <c:v>395.78339999999997</c:v>
                </c:pt>
                <c:pt idx="46">
                  <c:v>389.57900000000001</c:v>
                </c:pt>
                <c:pt idx="47">
                  <c:v>386.67540000000002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FD-4C7C-AFD3-847B3A377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6732.3729999999996</c:v>
                </c:pt>
                <c:pt idx="1">
                  <c:v>6501.8549999999996</c:v>
                </c:pt>
                <c:pt idx="2">
                  <c:v>6547.7359999999999</c:v>
                </c:pt>
                <c:pt idx="3">
                  <c:v>6414.4560000000001</c:v>
                </c:pt>
                <c:pt idx="4">
                  <c:v>6341.7749999999996</c:v>
                </c:pt>
                <c:pt idx="5">
                  <c:v>6385.1660000000002</c:v>
                </c:pt>
                <c:pt idx="6">
                  <c:v>6382.9880000000003</c:v>
                </c:pt>
                <c:pt idx="7">
                  <c:v>6332.0389999999998</c:v>
                </c:pt>
                <c:pt idx="8">
                  <c:v>6360.89</c:v>
                </c:pt>
                <c:pt idx="9">
                  <c:v>6482.0389999999998</c:v>
                </c:pt>
                <c:pt idx="10">
                  <c:v>6653.0230000000001</c:v>
                </c:pt>
                <c:pt idx="11">
                  <c:v>6770.1040000000003</c:v>
                </c:pt>
                <c:pt idx="12">
                  <c:v>6908.3990000000003</c:v>
                </c:pt>
                <c:pt idx="13">
                  <c:v>6748.8860000000004</c:v>
                </c:pt>
                <c:pt idx="14">
                  <c:v>7035.3789999999999</c:v>
                </c:pt>
                <c:pt idx="15">
                  <c:v>7184.26</c:v>
                </c:pt>
                <c:pt idx="16">
                  <c:v>7305.451</c:v>
                </c:pt>
                <c:pt idx="17">
                  <c:v>7412.5950000000003</c:v>
                </c:pt>
                <c:pt idx="18">
                  <c:v>7656.509</c:v>
                </c:pt>
                <c:pt idx="19">
                  <c:v>7757.9340000000002</c:v>
                </c:pt>
                <c:pt idx="20">
                  <c:v>7877.3209999999999</c:v>
                </c:pt>
                <c:pt idx="21">
                  <c:v>7860.5219999999999</c:v>
                </c:pt>
                <c:pt idx="22">
                  <c:v>7925.7839999999997</c:v>
                </c:pt>
                <c:pt idx="23">
                  <c:v>7832.6319999999996</c:v>
                </c:pt>
                <c:pt idx="24">
                  <c:v>7699.7250000000004</c:v>
                </c:pt>
                <c:pt idx="25">
                  <c:v>7710.9679999999998</c:v>
                </c:pt>
                <c:pt idx="26">
                  <c:v>7658.1859999999997</c:v>
                </c:pt>
                <c:pt idx="27">
                  <c:v>7727.18</c:v>
                </c:pt>
                <c:pt idx="28">
                  <c:v>7846.8919999999998</c:v>
                </c:pt>
                <c:pt idx="29">
                  <c:v>7896.0360000000001</c:v>
                </c:pt>
                <c:pt idx="30">
                  <c:v>7846.6719999999996</c:v>
                </c:pt>
                <c:pt idx="31">
                  <c:v>7739.1480000000001</c:v>
                </c:pt>
                <c:pt idx="32">
                  <c:v>7777.9719999999998</c:v>
                </c:pt>
                <c:pt idx="33">
                  <c:v>7834.7489999999998</c:v>
                </c:pt>
                <c:pt idx="34">
                  <c:v>7881.7169999999996</c:v>
                </c:pt>
                <c:pt idx="35">
                  <c:v>7875.4679999999998</c:v>
                </c:pt>
                <c:pt idx="36">
                  <c:v>7980.8720000000003</c:v>
                </c:pt>
                <c:pt idx="37">
                  <c:v>7961.6949999999997</c:v>
                </c:pt>
                <c:pt idx="38">
                  <c:v>7899.893</c:v>
                </c:pt>
                <c:pt idx="39">
                  <c:v>7848.1809999999996</c:v>
                </c:pt>
                <c:pt idx="40">
                  <c:v>7829.415</c:v>
                </c:pt>
                <c:pt idx="41">
                  <c:v>7854.0450000000001</c:v>
                </c:pt>
                <c:pt idx="42">
                  <c:v>7723.893</c:v>
                </c:pt>
                <c:pt idx="43">
                  <c:v>7465.3710000000001</c:v>
                </c:pt>
                <c:pt idx="44">
                  <c:v>7524.1090000000004</c:v>
                </c:pt>
                <c:pt idx="45">
                  <c:v>7252.7510000000002</c:v>
                </c:pt>
                <c:pt idx="46">
                  <c:v>6963.3440000000001</c:v>
                </c:pt>
                <c:pt idx="47">
                  <c:v>6870.4690000000001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B2-42D2-B3E5-C6F13278426D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6849.3724499999998</c:v>
                </c:pt>
                <c:pt idx="1">
                  <c:v>6764.5018700000001</c:v>
                </c:pt>
                <c:pt idx="2">
                  <c:v>6669.0138100000004</c:v>
                </c:pt>
                <c:pt idx="3">
                  <c:v>6576.1662299999998</c:v>
                </c:pt>
                <c:pt idx="4">
                  <c:v>6529.3439099999996</c:v>
                </c:pt>
                <c:pt idx="5">
                  <c:v>6508.5457900000001</c:v>
                </c:pt>
                <c:pt idx="6">
                  <c:v>6481.5463200000004</c:v>
                </c:pt>
                <c:pt idx="7">
                  <c:v>6476.9510499999997</c:v>
                </c:pt>
                <c:pt idx="8">
                  <c:v>6550.0772800000004</c:v>
                </c:pt>
                <c:pt idx="9">
                  <c:v>6589.3352199999999</c:v>
                </c:pt>
                <c:pt idx="10">
                  <c:v>6597.9617799999996</c:v>
                </c:pt>
                <c:pt idx="11">
                  <c:v>6706.1585699999996</c:v>
                </c:pt>
                <c:pt idx="12">
                  <c:v>6747.1599800000004</c:v>
                </c:pt>
                <c:pt idx="13">
                  <c:v>6797.1940500000001</c:v>
                </c:pt>
                <c:pt idx="14">
                  <c:v>6911.2709500000001</c:v>
                </c:pt>
                <c:pt idx="15">
                  <c:v>7095.3537399999996</c:v>
                </c:pt>
                <c:pt idx="16">
                  <c:v>7526.5334300000004</c:v>
                </c:pt>
                <c:pt idx="17">
                  <c:v>7694.0525299999999</c:v>
                </c:pt>
                <c:pt idx="18">
                  <c:v>7862.8577599999999</c:v>
                </c:pt>
                <c:pt idx="19">
                  <c:v>7918.3915800000004</c:v>
                </c:pt>
                <c:pt idx="20">
                  <c:v>8032.9330399999999</c:v>
                </c:pt>
                <c:pt idx="21">
                  <c:v>8157.8410999999996</c:v>
                </c:pt>
                <c:pt idx="22">
                  <c:v>8198.0363500000003</c:v>
                </c:pt>
                <c:pt idx="23">
                  <c:v>8169.6325999999999</c:v>
                </c:pt>
                <c:pt idx="24">
                  <c:v>8043.0582899999999</c:v>
                </c:pt>
                <c:pt idx="25">
                  <c:v>7975.0809200000003</c:v>
                </c:pt>
                <c:pt idx="26">
                  <c:v>7947.0577000000003</c:v>
                </c:pt>
                <c:pt idx="27">
                  <c:v>8058.1917599999997</c:v>
                </c:pt>
                <c:pt idx="28">
                  <c:v>8177.0428599999996</c:v>
                </c:pt>
                <c:pt idx="29">
                  <c:v>8192.85059</c:v>
                </c:pt>
                <c:pt idx="30">
                  <c:v>8168.2881799999996</c:v>
                </c:pt>
                <c:pt idx="31">
                  <c:v>8167.0741799999996</c:v>
                </c:pt>
                <c:pt idx="32">
                  <c:v>8134.6459999999997</c:v>
                </c:pt>
                <c:pt idx="33">
                  <c:v>8078.7241400000003</c:v>
                </c:pt>
                <c:pt idx="34">
                  <c:v>8049.9171100000003</c:v>
                </c:pt>
                <c:pt idx="35">
                  <c:v>8062.7090900000003</c:v>
                </c:pt>
                <c:pt idx="36">
                  <c:v>8106.0769</c:v>
                </c:pt>
                <c:pt idx="37">
                  <c:v>8083.0744199999999</c:v>
                </c:pt>
                <c:pt idx="38">
                  <c:v>8094.1397900000002</c:v>
                </c:pt>
                <c:pt idx="39">
                  <c:v>8057.0856299999996</c:v>
                </c:pt>
                <c:pt idx="40">
                  <c:v>7981.9252699999997</c:v>
                </c:pt>
                <c:pt idx="41">
                  <c:v>7949.9438600000003</c:v>
                </c:pt>
                <c:pt idx="42">
                  <c:v>7854.2707300000002</c:v>
                </c:pt>
                <c:pt idx="43">
                  <c:v>7801.8795099999998</c:v>
                </c:pt>
                <c:pt idx="44">
                  <c:v>7592.8143</c:v>
                </c:pt>
                <c:pt idx="45">
                  <c:v>7379.5740400000004</c:v>
                </c:pt>
                <c:pt idx="46">
                  <c:v>7133.2969499999999</c:v>
                </c:pt>
                <c:pt idx="47">
                  <c:v>6955.7633500000002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B2-42D2-B3E5-C6F132784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JUE 7</c:v>
                </c:pt>
                <c:pt idx="1">
                  <c:v>VIE 8</c:v>
                </c:pt>
                <c:pt idx="2">
                  <c:v>SAB 9</c:v>
                </c:pt>
                <c:pt idx="3">
                  <c:v>DOM 10</c:v>
                </c:pt>
                <c:pt idx="4">
                  <c:v>LUN 11</c:v>
                </c:pt>
                <c:pt idx="5">
                  <c:v>MAR 12</c:v>
                </c:pt>
                <c:pt idx="6">
                  <c:v>MIE 13</c:v>
                </c:pt>
                <c:pt idx="7">
                  <c:v>JUE 14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8275296.0465099998</c:v>
                </c:pt>
                <c:pt idx="1">
                  <c:v>7773310.6564699998</c:v>
                </c:pt>
                <c:pt idx="2">
                  <c:v>6477057.5621600002</c:v>
                </c:pt>
                <c:pt idx="3">
                  <c:v>7024643.31494</c:v>
                </c:pt>
                <c:pt idx="4">
                  <c:v>7335490.6570100002</c:v>
                </c:pt>
                <c:pt idx="5">
                  <c:v>6979611.6815799996</c:v>
                </c:pt>
                <c:pt idx="6">
                  <c:v>7282455.2374099996</c:v>
                </c:pt>
                <c:pt idx="7">
                  <c:v>7053584.1733600004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4-42AA-98EB-7059CC2A5D11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0.31949698470358301</c:v>
                </c:pt>
                <c:pt idx="1">
                  <c:v>-9.9320258620007637E-2</c:v>
                </c:pt>
                <c:pt idx="2">
                  <c:v>-8.5837631236445208E-2</c:v>
                </c:pt>
                <c:pt idx="3">
                  <c:v>5.0519374001753506E-3</c:v>
                </c:pt>
                <c:pt idx="4">
                  <c:v>-7.1809691664494316E-2</c:v>
                </c:pt>
                <c:pt idx="5">
                  <c:v>0.10967539778821955</c:v>
                </c:pt>
                <c:pt idx="6">
                  <c:v>9.2810145743648792E-2</c:v>
                </c:pt>
                <c:pt idx="7">
                  <c:v>4.30705714106236E-2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6271553.5862849997</c:v>
                </c:pt>
                <c:pt idx="1">
                  <c:v>8630493.5032289997</c:v>
                </c:pt>
                <c:pt idx="2">
                  <c:v>7085237.5720961997</c:v>
                </c:pt>
                <c:pt idx="3">
                  <c:v>6989333.6389271999</c:v>
                </c:pt>
                <c:pt idx="4">
                  <c:v>7903002.8552705999</c:v>
                </c:pt>
                <c:pt idx="5">
                  <c:v>6289777.7994282003</c:v>
                </c:pt>
                <c:pt idx="6">
                  <c:v>6663971.1076752003</c:v>
                </c:pt>
                <c:pt idx="7">
                  <c:v>6762326.8901364002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84-42AA-98EB-7059CC2A5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20</xdr:col>
      <xdr:colOff>257175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15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474345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240030</xdr:colOff>
      <xdr:row>2</xdr:row>
      <xdr:rowOff>483870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13.8</v>
      </c>
    </row>
    <row r="8" spans="1:12" x14ac:dyDescent="0.3">
      <c r="A8" s="1"/>
      <c r="B8" s="4" t="s">
        <v>13</v>
      </c>
      <c r="C8" s="5" t="s">
        <v>22</v>
      </c>
      <c r="D8" s="5" t="s">
        <v>23</v>
      </c>
      <c r="E8" s="5" t="s">
        <v>16</v>
      </c>
      <c r="F8" s="5" t="s">
        <v>24</v>
      </c>
      <c r="G8" s="4" t="s">
        <v>25</v>
      </c>
      <c r="H8" s="4" t="s">
        <v>26</v>
      </c>
      <c r="I8" s="6" t="s">
        <v>27</v>
      </c>
      <c r="J8" s="4"/>
      <c r="K8" s="4" t="s">
        <v>21</v>
      </c>
      <c r="L8" s="4">
        <v>0</v>
      </c>
    </row>
    <row r="9" spans="1:12" ht="26.4" x14ac:dyDescent="0.3">
      <c r="A9" s="1"/>
      <c r="B9" s="4" t="s">
        <v>28</v>
      </c>
      <c r="C9" s="5" t="s">
        <v>29</v>
      </c>
      <c r="D9" s="5" t="s">
        <v>30</v>
      </c>
      <c r="E9" s="5" t="s">
        <v>31</v>
      </c>
      <c r="F9" s="5" t="s">
        <v>32</v>
      </c>
      <c r="G9" s="4" t="s">
        <v>33</v>
      </c>
      <c r="H9" s="4" t="s">
        <v>34</v>
      </c>
      <c r="I9" s="6" t="s">
        <v>35</v>
      </c>
      <c r="J9" s="4"/>
      <c r="K9" s="4" t="s">
        <v>21</v>
      </c>
      <c r="L9" s="4"/>
    </row>
    <row r="10" spans="1:12" x14ac:dyDescent="0.3">
      <c r="A10" s="1"/>
      <c r="B10" s="4" t="s">
        <v>13</v>
      </c>
      <c r="C10" s="5" t="s">
        <v>36</v>
      </c>
      <c r="D10" s="5" t="s">
        <v>37</v>
      </c>
      <c r="E10" s="5" t="s">
        <v>31</v>
      </c>
      <c r="F10" s="5" t="s">
        <v>38</v>
      </c>
      <c r="G10" s="4" t="s">
        <v>39</v>
      </c>
      <c r="H10" s="4" t="s">
        <v>40</v>
      </c>
      <c r="I10" s="6" t="s">
        <v>41</v>
      </c>
      <c r="J10" s="4">
        <v>18</v>
      </c>
      <c r="K10" s="4" t="s">
        <v>42</v>
      </c>
      <c r="L10" s="4">
        <v>138</v>
      </c>
    </row>
    <row r="11" spans="1:12" x14ac:dyDescent="0.3">
      <c r="A11" s="1"/>
      <c r="B11" s="4" t="s">
        <v>13</v>
      </c>
      <c r="C11" s="5" t="s">
        <v>43</v>
      </c>
      <c r="D11" s="5" t="s">
        <v>44</v>
      </c>
      <c r="E11" s="5" t="s">
        <v>45</v>
      </c>
      <c r="F11" s="5" t="s">
        <v>24</v>
      </c>
      <c r="G11" s="4" t="s">
        <v>46</v>
      </c>
      <c r="H11" s="4" t="s">
        <v>47</v>
      </c>
      <c r="I11" s="6" t="s">
        <v>48</v>
      </c>
      <c r="J11" s="4"/>
      <c r="K11" s="4" t="s">
        <v>21</v>
      </c>
      <c r="L11" s="4">
        <v>0</v>
      </c>
    </row>
    <row r="12" spans="1:12" x14ac:dyDescent="0.3">
      <c r="A12" s="1"/>
      <c r="B12" s="4" t="s">
        <v>13</v>
      </c>
      <c r="C12" s="5" t="s">
        <v>43</v>
      </c>
      <c r="D12" s="5" t="s">
        <v>44</v>
      </c>
      <c r="E12" s="5" t="s">
        <v>45</v>
      </c>
      <c r="F12" s="5" t="s">
        <v>24</v>
      </c>
      <c r="G12" s="4" t="s">
        <v>49</v>
      </c>
      <c r="H12" s="4" t="s">
        <v>50</v>
      </c>
      <c r="I12" s="6" t="s">
        <v>48</v>
      </c>
      <c r="J12" s="4"/>
      <c r="K12" s="4" t="s">
        <v>21</v>
      </c>
      <c r="L12" s="4">
        <v>0</v>
      </c>
    </row>
    <row r="13" spans="1:12" x14ac:dyDescent="0.3">
      <c r="A13" s="1"/>
      <c r="B13" s="4" t="s">
        <v>28</v>
      </c>
      <c r="C13" s="5" t="s">
        <v>51</v>
      </c>
      <c r="D13" s="5" t="s">
        <v>52</v>
      </c>
      <c r="E13" s="5" t="s">
        <v>31</v>
      </c>
      <c r="F13" s="5" t="s">
        <v>53</v>
      </c>
      <c r="G13" s="4" t="s">
        <v>54</v>
      </c>
      <c r="H13" s="4" t="s">
        <v>55</v>
      </c>
      <c r="I13" s="6" t="s">
        <v>56</v>
      </c>
      <c r="J13" s="4"/>
      <c r="K13" s="4" t="s">
        <v>21</v>
      </c>
      <c r="L13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198" t="s">
        <v>57</v>
      </c>
      <c r="C5" s="198"/>
      <c r="D5" s="198"/>
      <c r="E5" s="198"/>
      <c r="F5" s="198"/>
      <c r="G5" s="198"/>
      <c r="H5" s="198"/>
      <c r="I5" s="198"/>
    </row>
    <row r="6" spans="1:9" ht="40.049999999999997" customHeight="1" x14ac:dyDescent="0.3">
      <c r="A6" s="1"/>
      <c r="B6" s="7" t="s">
        <v>58</v>
      </c>
      <c r="C6" s="3" t="s">
        <v>59</v>
      </c>
      <c r="D6" s="3" t="s">
        <v>60</v>
      </c>
      <c r="E6" s="7" t="s">
        <v>3</v>
      </c>
      <c r="F6" s="7" t="s">
        <v>4</v>
      </c>
      <c r="G6" s="7" t="s">
        <v>61</v>
      </c>
      <c r="H6" s="7" t="s">
        <v>6</v>
      </c>
      <c r="I6" s="7" t="s">
        <v>9</v>
      </c>
    </row>
    <row r="7" spans="1:9" x14ac:dyDescent="0.3">
      <c r="A7" s="1"/>
      <c r="B7" s="4" t="s">
        <v>62</v>
      </c>
      <c r="C7" s="4" t="s">
        <v>63</v>
      </c>
      <c r="D7" s="4" t="s">
        <v>64</v>
      </c>
      <c r="E7" s="5" t="s">
        <v>65</v>
      </c>
      <c r="F7" s="5" t="s">
        <v>66</v>
      </c>
      <c r="G7" s="5" t="s">
        <v>67</v>
      </c>
      <c r="H7" s="5" t="s">
        <v>24</v>
      </c>
      <c r="I7" s="5" t="s">
        <v>68</v>
      </c>
    </row>
    <row r="8" spans="1:9" x14ac:dyDescent="0.3">
      <c r="A8" s="1"/>
      <c r="B8" s="4" t="s">
        <v>62</v>
      </c>
      <c r="C8" s="4" t="s">
        <v>63</v>
      </c>
      <c r="D8" s="4" t="s">
        <v>64</v>
      </c>
      <c r="E8" s="5" t="s">
        <v>69</v>
      </c>
      <c r="F8" s="5" t="s">
        <v>70</v>
      </c>
      <c r="G8" s="5" t="s">
        <v>71</v>
      </c>
      <c r="H8" s="5" t="s">
        <v>72</v>
      </c>
      <c r="I8" s="5" t="s">
        <v>73</v>
      </c>
    </row>
    <row r="9" spans="1:9" x14ac:dyDescent="0.3">
      <c r="A9" s="1"/>
      <c r="B9" s="4" t="s">
        <v>62</v>
      </c>
      <c r="C9" s="4" t="s">
        <v>63</v>
      </c>
      <c r="D9" s="4" t="s">
        <v>64</v>
      </c>
      <c r="E9" s="5" t="s">
        <v>74</v>
      </c>
      <c r="F9" s="5" t="s">
        <v>75</v>
      </c>
      <c r="G9" s="5" t="s">
        <v>67</v>
      </c>
      <c r="H9" s="5" t="s">
        <v>24</v>
      </c>
      <c r="I9" s="5" t="s">
        <v>76</v>
      </c>
    </row>
    <row r="10" spans="1:9" x14ac:dyDescent="0.3">
      <c r="A10" s="1"/>
      <c r="B10" s="4" t="s">
        <v>62</v>
      </c>
      <c r="C10" s="4" t="s">
        <v>63</v>
      </c>
      <c r="D10" s="4" t="s">
        <v>64</v>
      </c>
      <c r="E10" s="5" t="s">
        <v>77</v>
      </c>
      <c r="F10" s="5" t="s">
        <v>78</v>
      </c>
      <c r="G10" s="5" t="s">
        <v>67</v>
      </c>
      <c r="H10" s="5" t="s">
        <v>24</v>
      </c>
      <c r="I10" s="5" t="s">
        <v>79</v>
      </c>
    </row>
    <row r="11" spans="1:9" x14ac:dyDescent="0.3">
      <c r="A11" s="1"/>
      <c r="B11" s="4" t="s">
        <v>62</v>
      </c>
      <c r="C11" s="4" t="s">
        <v>63</v>
      </c>
      <c r="D11" s="4" t="s">
        <v>64</v>
      </c>
      <c r="E11" s="5" t="s">
        <v>80</v>
      </c>
      <c r="F11" s="5" t="s">
        <v>81</v>
      </c>
      <c r="G11" s="5" t="s">
        <v>82</v>
      </c>
      <c r="H11" s="5" t="s">
        <v>24</v>
      </c>
      <c r="I11" s="5" t="s">
        <v>83</v>
      </c>
    </row>
    <row r="12" spans="1:9" x14ac:dyDescent="0.3">
      <c r="A12" s="1"/>
      <c r="B12" s="4" t="s">
        <v>62</v>
      </c>
      <c r="C12" s="4" t="s">
        <v>63</v>
      </c>
      <c r="D12" s="4" t="s">
        <v>64</v>
      </c>
      <c r="E12" s="5" t="s">
        <v>80</v>
      </c>
      <c r="F12" s="5" t="s">
        <v>81</v>
      </c>
      <c r="G12" s="5" t="s">
        <v>84</v>
      </c>
      <c r="H12" s="5" t="s">
        <v>85</v>
      </c>
      <c r="I12" s="5" t="s">
        <v>86</v>
      </c>
    </row>
    <row r="13" spans="1:9" x14ac:dyDescent="0.3">
      <c r="A13" s="1"/>
      <c r="B13" s="4" t="s">
        <v>62</v>
      </c>
      <c r="C13" s="4" t="s">
        <v>63</v>
      </c>
      <c r="D13" s="4" t="s">
        <v>64</v>
      </c>
      <c r="E13" s="5" t="s">
        <v>87</v>
      </c>
      <c r="F13" s="5" t="s">
        <v>88</v>
      </c>
      <c r="G13" s="5" t="s">
        <v>89</v>
      </c>
      <c r="H13" s="5" t="s">
        <v>90</v>
      </c>
      <c r="I13" s="5" t="s">
        <v>91</v>
      </c>
    </row>
    <row r="14" spans="1:9" x14ac:dyDescent="0.3">
      <c r="A14" s="1"/>
      <c r="B14" s="4" t="s">
        <v>62</v>
      </c>
      <c r="C14" s="4" t="s">
        <v>63</v>
      </c>
      <c r="D14" s="4" t="s">
        <v>64</v>
      </c>
      <c r="E14" s="5" t="s">
        <v>87</v>
      </c>
      <c r="F14" s="5" t="s">
        <v>92</v>
      </c>
      <c r="G14" s="5" t="s">
        <v>82</v>
      </c>
      <c r="H14" s="5" t="s">
        <v>24</v>
      </c>
      <c r="I14" s="5" t="s">
        <v>93</v>
      </c>
    </row>
    <row r="15" spans="1:9" x14ac:dyDescent="0.3">
      <c r="A15" s="1"/>
      <c r="B15" s="4" t="s">
        <v>62</v>
      </c>
      <c r="C15" s="4" t="s">
        <v>63</v>
      </c>
      <c r="D15" s="4" t="s">
        <v>64</v>
      </c>
      <c r="E15" s="5" t="s">
        <v>87</v>
      </c>
      <c r="F15" s="5" t="s">
        <v>92</v>
      </c>
      <c r="G15" s="5" t="s">
        <v>82</v>
      </c>
      <c r="H15" s="5" t="s">
        <v>24</v>
      </c>
      <c r="I15" s="5" t="s">
        <v>94</v>
      </c>
    </row>
    <row r="16" spans="1:9" x14ac:dyDescent="0.3">
      <c r="A16" s="1"/>
      <c r="B16" s="4" t="s">
        <v>62</v>
      </c>
      <c r="C16" s="4" t="s">
        <v>63</v>
      </c>
      <c r="D16" s="4" t="s">
        <v>64</v>
      </c>
      <c r="E16" s="5" t="s">
        <v>87</v>
      </c>
      <c r="F16" s="5" t="s">
        <v>95</v>
      </c>
      <c r="G16" s="5" t="s">
        <v>82</v>
      </c>
      <c r="H16" s="5" t="s">
        <v>24</v>
      </c>
      <c r="I16" s="5" t="s">
        <v>93</v>
      </c>
    </row>
    <row r="17" spans="1:9" x14ac:dyDescent="0.3">
      <c r="A17" s="1"/>
      <c r="B17" s="4" t="s">
        <v>62</v>
      </c>
      <c r="C17" s="4" t="s">
        <v>63</v>
      </c>
      <c r="D17" s="4" t="s">
        <v>64</v>
      </c>
      <c r="E17" s="5" t="s">
        <v>96</v>
      </c>
      <c r="F17" s="5" t="s">
        <v>97</v>
      </c>
      <c r="G17" s="5" t="s">
        <v>82</v>
      </c>
      <c r="H17" s="5" t="s">
        <v>24</v>
      </c>
      <c r="I17" s="5" t="s">
        <v>98</v>
      </c>
    </row>
    <row r="18" spans="1:9" x14ac:dyDescent="0.3">
      <c r="A18" s="1"/>
      <c r="B18" s="4" t="s">
        <v>62</v>
      </c>
      <c r="C18" s="4" t="s">
        <v>63</v>
      </c>
      <c r="D18" s="4" t="s">
        <v>64</v>
      </c>
      <c r="E18" s="5" t="s">
        <v>99</v>
      </c>
      <c r="F18" s="5" t="s">
        <v>100</v>
      </c>
      <c r="G18" s="5" t="s">
        <v>89</v>
      </c>
      <c r="H18" s="5" t="s">
        <v>101</v>
      </c>
      <c r="I18" s="5" t="s">
        <v>102</v>
      </c>
    </row>
    <row r="19" spans="1:9" x14ac:dyDescent="0.3">
      <c r="A19" s="1"/>
      <c r="B19" s="4" t="s">
        <v>62</v>
      </c>
      <c r="C19" s="4" t="s">
        <v>63</v>
      </c>
      <c r="D19" s="4" t="s">
        <v>64</v>
      </c>
      <c r="E19" s="5" t="s">
        <v>103</v>
      </c>
      <c r="F19" s="5" t="s">
        <v>104</v>
      </c>
      <c r="G19" s="5" t="s">
        <v>67</v>
      </c>
      <c r="H19" s="5" t="s">
        <v>24</v>
      </c>
      <c r="I19" s="5" t="s">
        <v>105</v>
      </c>
    </row>
    <row r="20" spans="1:9" x14ac:dyDescent="0.3">
      <c r="A20" s="1"/>
      <c r="B20" s="4" t="s">
        <v>62</v>
      </c>
      <c r="C20" s="4" t="s">
        <v>63</v>
      </c>
      <c r="D20" s="4" t="s">
        <v>64</v>
      </c>
      <c r="E20" s="5" t="s">
        <v>103</v>
      </c>
      <c r="F20" s="5" t="s">
        <v>104</v>
      </c>
      <c r="G20" s="5" t="s">
        <v>67</v>
      </c>
      <c r="H20" s="5" t="s">
        <v>24</v>
      </c>
      <c r="I20" s="5" t="s">
        <v>106</v>
      </c>
    </row>
    <row r="21" spans="1:9" x14ac:dyDescent="0.3">
      <c r="A21" s="1"/>
      <c r="B21" s="4" t="s">
        <v>62</v>
      </c>
      <c r="C21" s="4" t="s">
        <v>63</v>
      </c>
      <c r="D21" s="4" t="s">
        <v>64</v>
      </c>
      <c r="E21" s="5" t="s">
        <v>103</v>
      </c>
      <c r="F21" s="5" t="s">
        <v>107</v>
      </c>
      <c r="G21" s="5" t="s">
        <v>67</v>
      </c>
      <c r="H21" s="5" t="s">
        <v>24</v>
      </c>
      <c r="I21" s="5" t="s">
        <v>108</v>
      </c>
    </row>
    <row r="22" spans="1:9" x14ac:dyDescent="0.3">
      <c r="A22" s="1"/>
      <c r="B22" s="4" t="s">
        <v>62</v>
      </c>
      <c r="C22" s="4" t="s">
        <v>63</v>
      </c>
      <c r="D22" s="4" t="s">
        <v>64</v>
      </c>
      <c r="E22" s="5" t="s">
        <v>103</v>
      </c>
      <c r="F22" s="5" t="s">
        <v>107</v>
      </c>
      <c r="G22" s="5" t="s">
        <v>67</v>
      </c>
      <c r="H22" s="5" t="s">
        <v>24</v>
      </c>
      <c r="I22" s="5" t="s">
        <v>109</v>
      </c>
    </row>
    <row r="23" spans="1:9" x14ac:dyDescent="0.3">
      <c r="A23" s="1"/>
      <c r="B23" s="4" t="s">
        <v>62</v>
      </c>
      <c r="C23" s="4" t="s">
        <v>63</v>
      </c>
      <c r="D23" s="4" t="s">
        <v>64</v>
      </c>
      <c r="E23" s="5" t="s">
        <v>103</v>
      </c>
      <c r="F23" s="5" t="s">
        <v>110</v>
      </c>
      <c r="G23" s="5" t="s">
        <v>82</v>
      </c>
      <c r="H23" s="5" t="s">
        <v>24</v>
      </c>
      <c r="I23" s="5" t="s">
        <v>111</v>
      </c>
    </row>
    <row r="24" spans="1:9" x14ac:dyDescent="0.3">
      <c r="A24" s="1"/>
      <c r="B24" s="4" t="s">
        <v>62</v>
      </c>
      <c r="C24" s="4" t="s">
        <v>63</v>
      </c>
      <c r="D24" s="4" t="s">
        <v>64</v>
      </c>
      <c r="E24" s="5" t="s">
        <v>103</v>
      </c>
      <c r="F24" s="5" t="s">
        <v>110</v>
      </c>
      <c r="G24" s="5" t="s">
        <v>82</v>
      </c>
      <c r="H24" s="5" t="s">
        <v>24</v>
      </c>
      <c r="I24" s="5" t="s">
        <v>112</v>
      </c>
    </row>
    <row r="25" spans="1:9" x14ac:dyDescent="0.3">
      <c r="A25" s="1"/>
      <c r="B25" s="4" t="s">
        <v>62</v>
      </c>
      <c r="C25" s="4" t="s">
        <v>63</v>
      </c>
      <c r="D25" s="4" t="s">
        <v>64</v>
      </c>
      <c r="E25" s="5" t="s">
        <v>103</v>
      </c>
      <c r="F25" s="5" t="s">
        <v>110</v>
      </c>
      <c r="G25" s="5" t="s">
        <v>82</v>
      </c>
      <c r="H25" s="5" t="s">
        <v>24</v>
      </c>
      <c r="I25" s="5" t="s">
        <v>113</v>
      </c>
    </row>
    <row r="26" spans="1:9" x14ac:dyDescent="0.3">
      <c r="A26" s="1"/>
      <c r="B26" s="4" t="s">
        <v>62</v>
      </c>
      <c r="C26" s="4" t="s">
        <v>63</v>
      </c>
      <c r="D26" s="4" t="s">
        <v>64</v>
      </c>
      <c r="E26" s="5" t="s">
        <v>103</v>
      </c>
      <c r="F26" s="5" t="s">
        <v>114</v>
      </c>
      <c r="G26" s="5" t="s">
        <v>82</v>
      </c>
      <c r="H26" s="5" t="s">
        <v>24</v>
      </c>
      <c r="I26" s="5" t="s">
        <v>115</v>
      </c>
    </row>
    <row r="27" spans="1:9" x14ac:dyDescent="0.3">
      <c r="A27" s="1"/>
      <c r="B27" s="4" t="s">
        <v>62</v>
      </c>
      <c r="C27" s="4" t="s">
        <v>63</v>
      </c>
      <c r="D27" s="4" t="s">
        <v>64</v>
      </c>
      <c r="E27" s="5" t="s">
        <v>103</v>
      </c>
      <c r="F27" s="5" t="s">
        <v>114</v>
      </c>
      <c r="G27" s="5" t="s">
        <v>82</v>
      </c>
      <c r="H27" s="5" t="s">
        <v>24</v>
      </c>
      <c r="I27" s="5" t="s">
        <v>116</v>
      </c>
    </row>
    <row r="28" spans="1:9" x14ac:dyDescent="0.3">
      <c r="A28" s="1"/>
      <c r="B28" s="4" t="s">
        <v>62</v>
      </c>
      <c r="C28" s="4" t="s">
        <v>63</v>
      </c>
      <c r="D28" s="4" t="s">
        <v>64</v>
      </c>
      <c r="E28" s="5" t="s">
        <v>117</v>
      </c>
      <c r="F28" s="5" t="s">
        <v>118</v>
      </c>
      <c r="G28" s="5" t="s">
        <v>67</v>
      </c>
      <c r="H28" s="5" t="s">
        <v>24</v>
      </c>
      <c r="I28" s="5" t="s">
        <v>119</v>
      </c>
    </row>
    <row r="29" spans="1:9" x14ac:dyDescent="0.3">
      <c r="A29" s="1"/>
      <c r="B29" s="4" t="s">
        <v>62</v>
      </c>
      <c r="C29" s="4" t="s">
        <v>63</v>
      </c>
      <c r="D29" s="4" t="s">
        <v>64</v>
      </c>
      <c r="E29" s="5" t="s">
        <v>117</v>
      </c>
      <c r="F29" s="5" t="s">
        <v>118</v>
      </c>
      <c r="G29" s="5" t="s">
        <v>67</v>
      </c>
      <c r="H29" s="5" t="s">
        <v>24</v>
      </c>
      <c r="I29" s="5" t="s">
        <v>120</v>
      </c>
    </row>
    <row r="30" spans="1:9" x14ac:dyDescent="0.3">
      <c r="A30" s="1"/>
      <c r="B30" s="4" t="s">
        <v>62</v>
      </c>
      <c r="C30" s="4" t="s">
        <v>63</v>
      </c>
      <c r="D30" s="4" t="s">
        <v>64</v>
      </c>
      <c r="E30" s="5" t="s">
        <v>117</v>
      </c>
      <c r="F30" s="5" t="s">
        <v>118</v>
      </c>
      <c r="G30" s="5" t="s">
        <v>67</v>
      </c>
      <c r="H30" s="5" t="s">
        <v>24</v>
      </c>
      <c r="I30" s="5" t="s">
        <v>121</v>
      </c>
    </row>
    <row r="31" spans="1:9" x14ac:dyDescent="0.3">
      <c r="A31" s="1"/>
      <c r="B31" s="4" t="s">
        <v>62</v>
      </c>
      <c r="C31" s="4" t="s">
        <v>63</v>
      </c>
      <c r="D31" s="4" t="s">
        <v>64</v>
      </c>
      <c r="E31" s="5" t="s">
        <v>117</v>
      </c>
      <c r="F31" s="5" t="s">
        <v>118</v>
      </c>
      <c r="G31" s="5" t="s">
        <v>67</v>
      </c>
      <c r="H31" s="5" t="s">
        <v>24</v>
      </c>
      <c r="I31" s="5" t="s">
        <v>122</v>
      </c>
    </row>
    <row r="32" spans="1:9" x14ac:dyDescent="0.3">
      <c r="A32" s="1"/>
      <c r="B32" s="4" t="s">
        <v>62</v>
      </c>
      <c r="C32" s="4" t="s">
        <v>63</v>
      </c>
      <c r="D32" s="4" t="s">
        <v>64</v>
      </c>
      <c r="E32" s="5" t="s">
        <v>117</v>
      </c>
      <c r="F32" s="5" t="s">
        <v>118</v>
      </c>
      <c r="G32" s="5" t="s">
        <v>123</v>
      </c>
      <c r="H32" s="5" t="s">
        <v>124</v>
      </c>
      <c r="I32" s="5" t="s">
        <v>125</v>
      </c>
    </row>
    <row r="33" spans="1:9" x14ac:dyDescent="0.3">
      <c r="A33" s="1"/>
      <c r="B33" s="4" t="s">
        <v>62</v>
      </c>
      <c r="C33" s="4" t="s">
        <v>63</v>
      </c>
      <c r="D33" s="4" t="s">
        <v>64</v>
      </c>
      <c r="E33" s="5" t="s">
        <v>117</v>
      </c>
      <c r="F33" s="5" t="s">
        <v>126</v>
      </c>
      <c r="G33" s="5" t="s">
        <v>67</v>
      </c>
      <c r="H33" s="5" t="s">
        <v>24</v>
      </c>
      <c r="I33" s="5" t="s">
        <v>127</v>
      </c>
    </row>
    <row r="34" spans="1:9" x14ac:dyDescent="0.3">
      <c r="A34" s="1"/>
      <c r="B34" s="4" t="s">
        <v>62</v>
      </c>
      <c r="C34" s="4" t="s">
        <v>63</v>
      </c>
      <c r="D34" s="4" t="s">
        <v>64</v>
      </c>
      <c r="E34" s="5" t="s">
        <v>128</v>
      </c>
      <c r="F34" s="5" t="s">
        <v>129</v>
      </c>
      <c r="G34" s="5" t="s">
        <v>67</v>
      </c>
      <c r="H34" s="5" t="s">
        <v>24</v>
      </c>
      <c r="I34" s="5" t="s">
        <v>130</v>
      </c>
    </row>
    <row r="35" spans="1:9" x14ac:dyDescent="0.3">
      <c r="A35" s="1"/>
      <c r="B35" s="4" t="s">
        <v>62</v>
      </c>
      <c r="C35" s="4" t="s">
        <v>63</v>
      </c>
      <c r="D35" s="4" t="s">
        <v>64</v>
      </c>
      <c r="E35" s="5" t="s">
        <v>128</v>
      </c>
      <c r="F35" s="5" t="s">
        <v>131</v>
      </c>
      <c r="G35" s="5" t="s">
        <v>67</v>
      </c>
      <c r="H35" s="5" t="s">
        <v>24</v>
      </c>
      <c r="I35" s="5" t="s">
        <v>132</v>
      </c>
    </row>
    <row r="36" spans="1:9" x14ac:dyDescent="0.3">
      <c r="A36" s="1"/>
      <c r="B36" s="4" t="s">
        <v>62</v>
      </c>
      <c r="C36" s="4" t="s">
        <v>63</v>
      </c>
      <c r="D36" s="4" t="s">
        <v>64</v>
      </c>
      <c r="E36" s="5" t="s">
        <v>128</v>
      </c>
      <c r="F36" s="5" t="s">
        <v>133</v>
      </c>
      <c r="G36" s="5" t="s">
        <v>134</v>
      </c>
      <c r="H36" s="5" t="s">
        <v>24</v>
      </c>
      <c r="I36" s="5" t="s">
        <v>135</v>
      </c>
    </row>
    <row r="37" spans="1:9" x14ac:dyDescent="0.3">
      <c r="A37" s="1"/>
      <c r="B37" s="4" t="s">
        <v>62</v>
      </c>
      <c r="C37" s="4" t="s">
        <v>63</v>
      </c>
      <c r="D37" s="4" t="s">
        <v>64</v>
      </c>
      <c r="E37" s="5" t="s">
        <v>128</v>
      </c>
      <c r="F37" s="5" t="s">
        <v>136</v>
      </c>
      <c r="G37" s="5" t="s">
        <v>84</v>
      </c>
      <c r="H37" s="5" t="s">
        <v>137</v>
      </c>
      <c r="I37" s="5" t="s">
        <v>138</v>
      </c>
    </row>
    <row r="38" spans="1:9" x14ac:dyDescent="0.3">
      <c r="A38" s="1"/>
      <c r="B38" s="4" t="s">
        <v>62</v>
      </c>
      <c r="C38" s="4" t="s">
        <v>63</v>
      </c>
      <c r="D38" s="4" t="s">
        <v>64</v>
      </c>
      <c r="E38" s="5" t="s">
        <v>128</v>
      </c>
      <c r="F38" s="5" t="s">
        <v>136</v>
      </c>
      <c r="G38" s="5" t="s">
        <v>84</v>
      </c>
      <c r="H38" s="5" t="s">
        <v>137</v>
      </c>
      <c r="I38" s="5" t="s">
        <v>139</v>
      </c>
    </row>
    <row r="39" spans="1:9" x14ac:dyDescent="0.3">
      <c r="A39" s="1"/>
      <c r="B39" s="4" t="s">
        <v>62</v>
      </c>
      <c r="C39" s="4" t="s">
        <v>63</v>
      </c>
      <c r="D39" s="4" t="s">
        <v>64</v>
      </c>
      <c r="E39" s="5" t="s">
        <v>128</v>
      </c>
      <c r="F39" s="5" t="s">
        <v>140</v>
      </c>
      <c r="G39" s="5" t="s">
        <v>84</v>
      </c>
      <c r="H39" s="5" t="s">
        <v>141</v>
      </c>
      <c r="I39" s="5" t="s">
        <v>142</v>
      </c>
    </row>
    <row r="40" spans="1:9" x14ac:dyDescent="0.3">
      <c r="A40" s="1"/>
      <c r="B40" s="4" t="s">
        <v>62</v>
      </c>
      <c r="C40" s="4" t="s">
        <v>63</v>
      </c>
      <c r="D40" s="4" t="s">
        <v>64</v>
      </c>
      <c r="E40" s="5" t="s">
        <v>128</v>
      </c>
      <c r="F40" s="5" t="s">
        <v>143</v>
      </c>
      <c r="G40" s="5" t="s">
        <v>82</v>
      </c>
      <c r="H40" s="5" t="s">
        <v>24</v>
      </c>
      <c r="I40" s="5" t="s">
        <v>144</v>
      </c>
    </row>
    <row r="41" spans="1:9" x14ac:dyDescent="0.3">
      <c r="A41" s="1"/>
      <c r="B41" s="4" t="s">
        <v>62</v>
      </c>
      <c r="C41" s="4" t="s">
        <v>63</v>
      </c>
      <c r="D41" s="4" t="s">
        <v>64</v>
      </c>
      <c r="E41" s="5" t="s">
        <v>128</v>
      </c>
      <c r="F41" s="5" t="s">
        <v>143</v>
      </c>
      <c r="G41" s="5" t="s">
        <v>82</v>
      </c>
      <c r="H41" s="5" t="s">
        <v>24</v>
      </c>
      <c r="I41" s="5" t="s">
        <v>145</v>
      </c>
    </row>
    <row r="42" spans="1:9" x14ac:dyDescent="0.3">
      <c r="A42" s="1"/>
      <c r="B42" s="4" t="s">
        <v>62</v>
      </c>
      <c r="C42" s="4" t="s">
        <v>63</v>
      </c>
      <c r="D42" s="4" t="s">
        <v>64</v>
      </c>
      <c r="E42" s="5" t="s">
        <v>146</v>
      </c>
      <c r="F42" s="5" t="s">
        <v>147</v>
      </c>
      <c r="G42" s="5" t="s">
        <v>82</v>
      </c>
      <c r="H42" s="5" t="s">
        <v>24</v>
      </c>
      <c r="I42" s="5" t="s">
        <v>148</v>
      </c>
    </row>
    <row r="43" spans="1:9" x14ac:dyDescent="0.3">
      <c r="A43" s="1"/>
      <c r="B43" s="4" t="s">
        <v>62</v>
      </c>
      <c r="C43" s="4" t="s">
        <v>63</v>
      </c>
      <c r="D43" s="4" t="s">
        <v>64</v>
      </c>
      <c r="E43" s="5" t="s">
        <v>149</v>
      </c>
      <c r="F43" s="5" t="s">
        <v>150</v>
      </c>
      <c r="G43" s="5" t="s">
        <v>67</v>
      </c>
      <c r="H43" s="5" t="s">
        <v>24</v>
      </c>
      <c r="I43" s="5" t="s">
        <v>151</v>
      </c>
    </row>
    <row r="44" spans="1:9" x14ac:dyDescent="0.3">
      <c r="A44" s="1"/>
      <c r="B44" s="4" t="s">
        <v>62</v>
      </c>
      <c r="C44" s="4" t="s">
        <v>63</v>
      </c>
      <c r="D44" s="4" t="s">
        <v>64</v>
      </c>
      <c r="E44" s="5" t="s">
        <v>149</v>
      </c>
      <c r="F44" s="5" t="s">
        <v>152</v>
      </c>
      <c r="G44" s="5" t="s">
        <v>67</v>
      </c>
      <c r="H44" s="5" t="s">
        <v>24</v>
      </c>
      <c r="I44" s="5" t="s">
        <v>153</v>
      </c>
    </row>
    <row r="45" spans="1:9" x14ac:dyDescent="0.3">
      <c r="A45" s="1"/>
      <c r="B45" s="4" t="s">
        <v>62</v>
      </c>
      <c r="C45" s="4" t="s">
        <v>63</v>
      </c>
      <c r="D45" s="4" t="s">
        <v>64</v>
      </c>
      <c r="E45" s="5" t="s">
        <v>149</v>
      </c>
      <c r="F45" s="5" t="s">
        <v>152</v>
      </c>
      <c r="G45" s="5" t="s">
        <v>89</v>
      </c>
      <c r="H45" s="5" t="s">
        <v>101</v>
      </c>
      <c r="I45" s="5" t="s">
        <v>154</v>
      </c>
    </row>
    <row r="46" spans="1:9" x14ac:dyDescent="0.3">
      <c r="A46" s="1"/>
      <c r="B46" s="4" t="s">
        <v>62</v>
      </c>
      <c r="C46" s="4" t="s">
        <v>63</v>
      </c>
      <c r="D46" s="4" t="s">
        <v>64</v>
      </c>
      <c r="E46" s="5" t="s">
        <v>149</v>
      </c>
      <c r="F46" s="5" t="s">
        <v>155</v>
      </c>
      <c r="G46" s="5" t="s">
        <v>67</v>
      </c>
      <c r="H46" s="5" t="s">
        <v>24</v>
      </c>
      <c r="I46" s="5" t="s">
        <v>156</v>
      </c>
    </row>
    <row r="47" spans="1:9" x14ac:dyDescent="0.3">
      <c r="A47" s="1"/>
      <c r="B47" s="4" t="s">
        <v>62</v>
      </c>
      <c r="C47" s="4" t="s">
        <v>63</v>
      </c>
      <c r="D47" s="4" t="s">
        <v>64</v>
      </c>
      <c r="E47" s="5" t="s">
        <v>157</v>
      </c>
      <c r="F47" s="5" t="s">
        <v>158</v>
      </c>
      <c r="G47" s="5" t="s">
        <v>82</v>
      </c>
      <c r="H47" s="5" t="s">
        <v>24</v>
      </c>
      <c r="I47" s="5" t="s">
        <v>159</v>
      </c>
    </row>
    <row r="48" spans="1:9" x14ac:dyDescent="0.3">
      <c r="A48" s="1"/>
      <c r="B48" s="4" t="s">
        <v>62</v>
      </c>
      <c r="C48" s="4" t="s">
        <v>63</v>
      </c>
      <c r="D48" s="4" t="s">
        <v>64</v>
      </c>
      <c r="E48" s="5" t="s">
        <v>157</v>
      </c>
      <c r="F48" s="5" t="s">
        <v>158</v>
      </c>
      <c r="G48" s="5" t="s">
        <v>82</v>
      </c>
      <c r="H48" s="5" t="s">
        <v>24</v>
      </c>
      <c r="I48" s="5" t="s">
        <v>160</v>
      </c>
    </row>
    <row r="49" spans="1:9" x14ac:dyDescent="0.3">
      <c r="A49" s="1"/>
      <c r="B49" s="4" t="s">
        <v>62</v>
      </c>
      <c r="C49" s="4" t="s">
        <v>63</v>
      </c>
      <c r="D49" s="4" t="s">
        <v>64</v>
      </c>
      <c r="E49" s="5" t="s">
        <v>161</v>
      </c>
      <c r="F49" s="5" t="s">
        <v>162</v>
      </c>
      <c r="G49" s="5" t="s">
        <v>82</v>
      </c>
      <c r="H49" s="5" t="s">
        <v>24</v>
      </c>
      <c r="I49" s="5" t="s">
        <v>163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0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165</v>
      </c>
      <c r="C6" s="7" t="s">
        <v>166</v>
      </c>
      <c r="D6" s="7" t="s">
        <v>167</v>
      </c>
      <c r="E6" s="7" t="s">
        <v>168</v>
      </c>
      <c r="F6" s="7" t="s">
        <v>169</v>
      </c>
      <c r="G6" s="7" t="s">
        <v>170</v>
      </c>
      <c r="H6" s="7" t="s">
        <v>171</v>
      </c>
      <c r="I6" s="7" t="s">
        <v>172</v>
      </c>
      <c r="J6" s="7" t="s">
        <v>173</v>
      </c>
      <c r="K6" s="7" t="s">
        <v>174</v>
      </c>
      <c r="L6" s="7" t="s">
        <v>175</v>
      </c>
      <c r="M6" s="7" t="s">
        <v>176</v>
      </c>
      <c r="N6" s="7" t="s">
        <v>177</v>
      </c>
    </row>
    <row r="7" spans="1:14" ht="26.4" x14ac:dyDescent="0.3">
      <c r="A7" s="1"/>
      <c r="B7" s="5" t="s">
        <v>14</v>
      </c>
      <c r="C7" s="5" t="s">
        <v>15</v>
      </c>
      <c r="D7" s="5" t="s">
        <v>178</v>
      </c>
      <c r="E7" s="4" t="s">
        <v>179</v>
      </c>
      <c r="F7" s="4" t="s">
        <v>180</v>
      </c>
      <c r="G7" s="6" t="s">
        <v>181</v>
      </c>
      <c r="H7" s="8">
        <v>14</v>
      </c>
      <c r="I7" s="5" t="s">
        <v>182</v>
      </c>
      <c r="J7" s="5" t="s">
        <v>183</v>
      </c>
      <c r="K7" s="5" t="s">
        <v>184</v>
      </c>
      <c r="L7" s="5" t="s">
        <v>185</v>
      </c>
      <c r="M7" s="8">
        <v>12664</v>
      </c>
      <c r="N7" s="5" t="s">
        <v>186</v>
      </c>
    </row>
    <row r="8" spans="1:14" ht="26.4" x14ac:dyDescent="0.3">
      <c r="A8" s="1"/>
      <c r="B8" s="5" t="s">
        <v>187</v>
      </c>
      <c r="C8" s="5" t="s">
        <v>188</v>
      </c>
      <c r="D8" s="5" t="s">
        <v>24</v>
      </c>
      <c r="E8" s="4" t="s">
        <v>179</v>
      </c>
      <c r="F8" s="4" t="s">
        <v>189</v>
      </c>
      <c r="G8" s="6" t="s">
        <v>190</v>
      </c>
      <c r="H8" s="8">
        <v>17</v>
      </c>
      <c r="I8" s="5" t="s">
        <v>182</v>
      </c>
      <c r="J8" s="5" t="s">
        <v>183</v>
      </c>
      <c r="K8" s="5" t="s">
        <v>184</v>
      </c>
      <c r="L8" s="5" t="s">
        <v>191</v>
      </c>
      <c r="M8" s="8">
        <v>13417</v>
      </c>
      <c r="N8" s="5" t="s">
        <v>186</v>
      </c>
    </row>
    <row r="9" spans="1:14" ht="26.4" x14ac:dyDescent="0.3">
      <c r="A9" s="1"/>
      <c r="B9" s="5" t="s">
        <v>187</v>
      </c>
      <c r="C9" s="5" t="s">
        <v>188</v>
      </c>
      <c r="D9" s="5" t="s">
        <v>24</v>
      </c>
      <c r="E9" s="4" t="s">
        <v>179</v>
      </c>
      <c r="F9" s="4" t="s">
        <v>189</v>
      </c>
      <c r="G9" s="6" t="s">
        <v>192</v>
      </c>
      <c r="H9" s="8">
        <v>17</v>
      </c>
      <c r="I9" s="5" t="s">
        <v>182</v>
      </c>
      <c r="J9" s="5" t="s">
        <v>183</v>
      </c>
      <c r="K9" s="5" t="s">
        <v>184</v>
      </c>
      <c r="L9" s="5" t="s">
        <v>191</v>
      </c>
      <c r="M9" s="8">
        <v>13417</v>
      </c>
      <c r="N9" s="5" t="s">
        <v>186</v>
      </c>
    </row>
    <row r="10" spans="1:14" x14ac:dyDescent="0.3">
      <c r="A10" s="1"/>
      <c r="B10" s="5" t="s">
        <v>193</v>
      </c>
      <c r="C10" s="5" t="s">
        <v>194</v>
      </c>
      <c r="D10" s="5" t="s">
        <v>24</v>
      </c>
      <c r="E10" s="4" t="s">
        <v>179</v>
      </c>
      <c r="F10" s="4" t="s">
        <v>189</v>
      </c>
      <c r="G10" s="6" t="s">
        <v>195</v>
      </c>
      <c r="H10" s="8">
        <v>8.15</v>
      </c>
      <c r="I10" s="5" t="s">
        <v>182</v>
      </c>
      <c r="J10" s="5" t="s">
        <v>183</v>
      </c>
      <c r="K10" s="5" t="s">
        <v>184</v>
      </c>
      <c r="L10" s="5" t="s">
        <v>196</v>
      </c>
      <c r="M10" s="8">
        <v>19865</v>
      </c>
      <c r="N10" s="5" t="s">
        <v>186</v>
      </c>
    </row>
    <row r="11" spans="1:14" x14ac:dyDescent="0.3">
      <c r="A11" s="1"/>
      <c r="B11" s="5" t="s">
        <v>197</v>
      </c>
      <c r="C11" s="5" t="s">
        <v>198</v>
      </c>
      <c r="D11" s="5" t="s">
        <v>199</v>
      </c>
      <c r="E11" s="4" t="s">
        <v>200</v>
      </c>
      <c r="F11" s="4" t="s">
        <v>201</v>
      </c>
      <c r="G11" s="6" t="s">
        <v>202</v>
      </c>
      <c r="H11" s="8">
        <v>0</v>
      </c>
      <c r="I11" s="5" t="s">
        <v>182</v>
      </c>
      <c r="J11" s="5" t="s">
        <v>203</v>
      </c>
      <c r="K11" s="5" t="s">
        <v>184</v>
      </c>
      <c r="L11" s="5" t="s">
        <v>196</v>
      </c>
      <c r="M11" s="8">
        <v>13652</v>
      </c>
      <c r="N11" s="5" t="s">
        <v>204</v>
      </c>
    </row>
    <row r="12" spans="1:14" ht="26.4" x14ac:dyDescent="0.3">
      <c r="A12" s="1"/>
      <c r="B12" s="5" t="s">
        <v>197</v>
      </c>
      <c r="C12" s="5" t="s">
        <v>205</v>
      </c>
      <c r="D12" s="5" t="s">
        <v>206</v>
      </c>
      <c r="E12" s="4" t="s">
        <v>179</v>
      </c>
      <c r="F12" s="4" t="s">
        <v>189</v>
      </c>
      <c r="G12" s="6" t="s">
        <v>207</v>
      </c>
      <c r="H12" s="8">
        <v>0</v>
      </c>
      <c r="I12" s="5" t="s">
        <v>182</v>
      </c>
      <c r="J12" s="5" t="s">
        <v>203</v>
      </c>
      <c r="K12" s="5" t="s">
        <v>184</v>
      </c>
      <c r="L12" s="5" t="s">
        <v>191</v>
      </c>
      <c r="M12" s="8">
        <v>13761</v>
      </c>
      <c r="N12" s="5" t="s">
        <v>204</v>
      </c>
    </row>
    <row r="13" spans="1:14" x14ac:dyDescent="0.3">
      <c r="A13" s="1"/>
      <c r="B13" s="5" t="s">
        <v>197</v>
      </c>
      <c r="C13" s="5" t="s">
        <v>205</v>
      </c>
      <c r="D13" s="5" t="s">
        <v>208</v>
      </c>
      <c r="E13" s="4" t="s">
        <v>209</v>
      </c>
      <c r="F13" s="4" t="s">
        <v>210</v>
      </c>
      <c r="G13" s="6" t="s">
        <v>211</v>
      </c>
      <c r="H13" s="8">
        <v>0</v>
      </c>
      <c r="I13" s="5" t="s">
        <v>182</v>
      </c>
      <c r="J13" s="5" t="s">
        <v>183</v>
      </c>
      <c r="K13" s="5" t="s">
        <v>184</v>
      </c>
      <c r="L13" s="5" t="s">
        <v>196</v>
      </c>
      <c r="M13" s="8">
        <v>13802</v>
      </c>
      <c r="N13" s="5" t="s">
        <v>204</v>
      </c>
    </row>
    <row r="14" spans="1:14" x14ac:dyDescent="0.3">
      <c r="A14" s="1"/>
      <c r="B14" s="5" t="s">
        <v>197</v>
      </c>
      <c r="C14" s="5" t="s">
        <v>212</v>
      </c>
      <c r="D14" s="5" t="s">
        <v>213</v>
      </c>
      <c r="E14" s="4" t="s">
        <v>209</v>
      </c>
      <c r="F14" s="4" t="s">
        <v>214</v>
      </c>
      <c r="G14" s="6" t="s">
        <v>215</v>
      </c>
      <c r="H14" s="8">
        <v>0</v>
      </c>
      <c r="I14" s="5" t="s">
        <v>182</v>
      </c>
      <c r="J14" s="5" t="s">
        <v>183</v>
      </c>
      <c r="K14" s="5" t="s">
        <v>184</v>
      </c>
      <c r="L14" s="5" t="s">
        <v>191</v>
      </c>
      <c r="M14" s="8">
        <v>14961</v>
      </c>
      <c r="N14" s="5" t="s">
        <v>204</v>
      </c>
    </row>
    <row r="15" spans="1:14" x14ac:dyDescent="0.3">
      <c r="A15" s="1"/>
      <c r="B15" s="5" t="s">
        <v>197</v>
      </c>
      <c r="C15" s="5" t="s">
        <v>216</v>
      </c>
      <c r="D15" s="5" t="s">
        <v>217</v>
      </c>
      <c r="E15" s="4" t="s">
        <v>179</v>
      </c>
      <c r="F15" s="4" t="s">
        <v>189</v>
      </c>
      <c r="G15" s="6" t="s">
        <v>218</v>
      </c>
      <c r="H15" s="8">
        <v>0</v>
      </c>
      <c r="I15" s="5" t="s">
        <v>182</v>
      </c>
      <c r="J15" s="5" t="s">
        <v>183</v>
      </c>
      <c r="K15" s="5" t="s">
        <v>184</v>
      </c>
      <c r="L15" s="5" t="s">
        <v>191</v>
      </c>
      <c r="M15" s="8">
        <v>13771</v>
      </c>
      <c r="N15" s="5" t="s">
        <v>204</v>
      </c>
    </row>
    <row r="16" spans="1:14" x14ac:dyDescent="0.3">
      <c r="A16" s="1"/>
      <c r="B16" s="5" t="s">
        <v>219</v>
      </c>
      <c r="C16" s="5" t="s">
        <v>220</v>
      </c>
      <c r="D16" s="5" t="s">
        <v>221</v>
      </c>
      <c r="E16" s="4" t="s">
        <v>222</v>
      </c>
      <c r="F16" s="4" t="s">
        <v>223</v>
      </c>
      <c r="G16" s="6" t="s">
        <v>202</v>
      </c>
      <c r="H16" s="8">
        <v>0</v>
      </c>
      <c r="I16" s="5" t="s">
        <v>182</v>
      </c>
      <c r="J16" s="5" t="s">
        <v>203</v>
      </c>
      <c r="K16" s="5" t="s">
        <v>184</v>
      </c>
      <c r="L16" s="5" t="s">
        <v>196</v>
      </c>
      <c r="M16" s="8">
        <v>14696</v>
      </c>
      <c r="N16" s="5" t="s">
        <v>204</v>
      </c>
    </row>
    <row r="17" spans="1:14" x14ac:dyDescent="0.3">
      <c r="A17" s="1"/>
      <c r="B17" s="5" t="s">
        <v>219</v>
      </c>
      <c r="C17" s="5" t="s">
        <v>220</v>
      </c>
      <c r="D17" s="5" t="s">
        <v>224</v>
      </c>
      <c r="E17" s="4" t="s">
        <v>222</v>
      </c>
      <c r="F17" s="4" t="s">
        <v>223</v>
      </c>
      <c r="G17" s="6" t="s">
        <v>202</v>
      </c>
      <c r="H17" s="8">
        <v>0</v>
      </c>
      <c r="I17" s="5" t="s">
        <v>182</v>
      </c>
      <c r="J17" s="5" t="s">
        <v>203</v>
      </c>
      <c r="K17" s="5" t="s">
        <v>184</v>
      </c>
      <c r="L17" s="5" t="s">
        <v>196</v>
      </c>
      <c r="M17" s="8">
        <v>14697</v>
      </c>
      <c r="N17" s="5" t="s">
        <v>204</v>
      </c>
    </row>
    <row r="18" spans="1:14" ht="26.4" x14ac:dyDescent="0.3">
      <c r="A18" s="1"/>
      <c r="B18" s="5" t="s">
        <v>225</v>
      </c>
      <c r="C18" s="5" t="s">
        <v>226</v>
      </c>
      <c r="D18" s="5" t="s">
        <v>227</v>
      </c>
      <c r="E18" s="4" t="s">
        <v>228</v>
      </c>
      <c r="F18" s="4" t="s">
        <v>229</v>
      </c>
      <c r="G18" s="6" t="s">
        <v>230</v>
      </c>
      <c r="H18" s="8">
        <v>75</v>
      </c>
      <c r="I18" s="5" t="s">
        <v>231</v>
      </c>
      <c r="J18" s="5" t="s">
        <v>183</v>
      </c>
      <c r="K18" s="5" t="s">
        <v>184</v>
      </c>
      <c r="L18" s="5" t="s">
        <v>185</v>
      </c>
      <c r="M18" s="8">
        <v>110</v>
      </c>
      <c r="N18" s="5" t="s">
        <v>186</v>
      </c>
    </row>
    <row r="19" spans="1:14" x14ac:dyDescent="0.3">
      <c r="A19" s="1"/>
      <c r="B19" s="5" t="s">
        <v>232</v>
      </c>
      <c r="C19" s="5" t="s">
        <v>233</v>
      </c>
      <c r="D19" s="5" t="s">
        <v>234</v>
      </c>
      <c r="E19" s="4" t="s">
        <v>235</v>
      </c>
      <c r="F19" s="4" t="s">
        <v>236</v>
      </c>
      <c r="G19" s="6" t="s">
        <v>237</v>
      </c>
      <c r="H19" s="8">
        <v>0</v>
      </c>
      <c r="I19" s="5" t="s">
        <v>182</v>
      </c>
      <c r="J19" s="5" t="s">
        <v>183</v>
      </c>
      <c r="K19" s="5" t="s">
        <v>184</v>
      </c>
      <c r="L19" s="5" t="s">
        <v>196</v>
      </c>
      <c r="M19" s="8">
        <v>8830</v>
      </c>
      <c r="N19" s="5" t="s">
        <v>204</v>
      </c>
    </row>
    <row r="20" spans="1:14" x14ac:dyDescent="0.3">
      <c r="A20" s="1"/>
      <c r="B20" s="5" t="s">
        <v>238</v>
      </c>
      <c r="C20" s="5" t="s">
        <v>239</v>
      </c>
      <c r="D20" s="5" t="s">
        <v>240</v>
      </c>
      <c r="E20" s="4" t="s">
        <v>179</v>
      </c>
      <c r="F20" s="4" t="s">
        <v>189</v>
      </c>
      <c r="G20" s="6" t="s">
        <v>241</v>
      </c>
      <c r="H20" s="8">
        <v>0</v>
      </c>
      <c r="I20" s="5" t="s">
        <v>231</v>
      </c>
      <c r="J20" s="5" t="s">
        <v>203</v>
      </c>
      <c r="K20" s="5" t="s">
        <v>184</v>
      </c>
      <c r="L20" s="5" t="s">
        <v>191</v>
      </c>
      <c r="M20" s="8">
        <v>1337</v>
      </c>
      <c r="N20" s="5" t="s">
        <v>204</v>
      </c>
    </row>
    <row r="21" spans="1:14" x14ac:dyDescent="0.3">
      <c r="A21" s="1"/>
      <c r="B21" s="5" t="s">
        <v>238</v>
      </c>
      <c r="C21" s="5" t="s">
        <v>239</v>
      </c>
      <c r="D21" s="5" t="s">
        <v>242</v>
      </c>
      <c r="E21" s="4" t="s">
        <v>179</v>
      </c>
      <c r="F21" s="4" t="s">
        <v>189</v>
      </c>
      <c r="G21" s="6" t="s">
        <v>243</v>
      </c>
      <c r="H21" s="8">
        <v>0</v>
      </c>
      <c r="I21" s="5" t="s">
        <v>231</v>
      </c>
      <c r="J21" s="5" t="s">
        <v>203</v>
      </c>
      <c r="K21" s="5" t="s">
        <v>184</v>
      </c>
      <c r="L21" s="5" t="s">
        <v>191</v>
      </c>
      <c r="M21" s="8">
        <v>316</v>
      </c>
      <c r="N21" s="5" t="s">
        <v>204</v>
      </c>
    </row>
    <row r="22" spans="1:14" x14ac:dyDescent="0.3">
      <c r="A22" s="1"/>
      <c r="B22" s="5" t="s">
        <v>238</v>
      </c>
      <c r="C22" s="5" t="s">
        <v>239</v>
      </c>
      <c r="D22" s="5" t="s">
        <v>244</v>
      </c>
      <c r="E22" s="4" t="s">
        <v>245</v>
      </c>
      <c r="F22" s="4" t="s">
        <v>246</v>
      </c>
      <c r="G22" s="6" t="s">
        <v>247</v>
      </c>
      <c r="H22" s="8">
        <v>0</v>
      </c>
      <c r="I22" s="5" t="s">
        <v>182</v>
      </c>
      <c r="J22" s="5" t="s">
        <v>183</v>
      </c>
      <c r="K22" s="5" t="s">
        <v>184</v>
      </c>
      <c r="L22" s="5" t="s">
        <v>196</v>
      </c>
      <c r="M22" s="8">
        <v>1009</v>
      </c>
      <c r="N22" s="5" t="s">
        <v>204</v>
      </c>
    </row>
    <row r="23" spans="1:14" x14ac:dyDescent="0.3">
      <c r="A23" s="1"/>
      <c r="B23" s="5" t="s">
        <v>238</v>
      </c>
      <c r="C23" s="5" t="s">
        <v>239</v>
      </c>
      <c r="D23" s="5" t="s">
        <v>248</v>
      </c>
      <c r="E23" s="4" t="s">
        <v>249</v>
      </c>
      <c r="F23" s="4" t="s">
        <v>250</v>
      </c>
      <c r="G23" s="6" t="s">
        <v>251</v>
      </c>
      <c r="H23" s="8">
        <v>0</v>
      </c>
      <c r="I23" s="5" t="s">
        <v>182</v>
      </c>
      <c r="J23" s="5" t="s">
        <v>183</v>
      </c>
      <c r="K23" s="5" t="s">
        <v>184</v>
      </c>
      <c r="L23" s="5" t="s">
        <v>196</v>
      </c>
      <c r="M23" s="8">
        <v>1015</v>
      </c>
      <c r="N23" s="5" t="s">
        <v>204</v>
      </c>
    </row>
    <row r="24" spans="1:14" x14ac:dyDescent="0.3">
      <c r="A24" s="1"/>
      <c r="B24" s="5" t="s">
        <v>238</v>
      </c>
      <c r="C24" s="5" t="s">
        <v>239</v>
      </c>
      <c r="D24" s="5" t="s">
        <v>252</v>
      </c>
      <c r="E24" s="4" t="s">
        <v>253</v>
      </c>
      <c r="F24" s="4" t="s">
        <v>254</v>
      </c>
      <c r="G24" s="6" t="s">
        <v>251</v>
      </c>
      <c r="H24" s="8">
        <v>0</v>
      </c>
      <c r="I24" s="5" t="s">
        <v>182</v>
      </c>
      <c r="J24" s="5" t="s">
        <v>183</v>
      </c>
      <c r="K24" s="5" t="s">
        <v>184</v>
      </c>
      <c r="L24" s="5" t="s">
        <v>196</v>
      </c>
      <c r="M24" s="8">
        <v>1016</v>
      </c>
      <c r="N24" s="5" t="s">
        <v>204</v>
      </c>
    </row>
    <row r="25" spans="1:14" x14ac:dyDescent="0.3">
      <c r="A25" s="1"/>
      <c r="B25" s="5" t="s">
        <v>69</v>
      </c>
      <c r="C25" s="5" t="s">
        <v>255</v>
      </c>
      <c r="D25" s="5" t="s">
        <v>227</v>
      </c>
      <c r="E25" s="4" t="s">
        <v>256</v>
      </c>
      <c r="F25" s="4" t="s">
        <v>257</v>
      </c>
      <c r="G25" s="6" t="s">
        <v>258</v>
      </c>
      <c r="H25" s="8">
        <v>48</v>
      </c>
      <c r="I25" s="5" t="s">
        <v>182</v>
      </c>
      <c r="J25" s="5" t="s">
        <v>183</v>
      </c>
      <c r="K25" s="5" t="s">
        <v>184</v>
      </c>
      <c r="L25" s="5" t="s">
        <v>196</v>
      </c>
      <c r="M25" s="8">
        <v>122</v>
      </c>
      <c r="N25" s="5" t="s">
        <v>186</v>
      </c>
    </row>
    <row r="26" spans="1:14" ht="26.4" x14ac:dyDescent="0.3">
      <c r="A26" s="1"/>
      <c r="B26" s="5" t="s">
        <v>69</v>
      </c>
      <c r="C26" s="5" t="s">
        <v>259</v>
      </c>
      <c r="D26" s="5" t="s">
        <v>260</v>
      </c>
      <c r="E26" s="4" t="s">
        <v>179</v>
      </c>
      <c r="F26" s="4" t="s">
        <v>189</v>
      </c>
      <c r="G26" s="6" t="s">
        <v>261</v>
      </c>
      <c r="H26" s="8">
        <v>0</v>
      </c>
      <c r="I26" s="5" t="s">
        <v>182</v>
      </c>
      <c r="J26" s="5" t="s">
        <v>203</v>
      </c>
      <c r="K26" s="5" t="s">
        <v>184</v>
      </c>
      <c r="L26" s="5" t="s">
        <v>191</v>
      </c>
      <c r="M26" s="8">
        <v>11052</v>
      </c>
      <c r="N26" s="5" t="s">
        <v>204</v>
      </c>
    </row>
    <row r="27" spans="1:14" x14ac:dyDescent="0.3">
      <c r="A27" s="1"/>
      <c r="B27" s="5" t="s">
        <v>262</v>
      </c>
      <c r="C27" s="5" t="s">
        <v>263</v>
      </c>
      <c r="D27" s="5" t="s">
        <v>264</v>
      </c>
      <c r="E27" s="4" t="s">
        <v>179</v>
      </c>
      <c r="F27" s="4" t="s">
        <v>189</v>
      </c>
      <c r="G27" s="6" t="s">
        <v>265</v>
      </c>
      <c r="H27" s="8">
        <v>100</v>
      </c>
      <c r="I27" s="5" t="s">
        <v>182</v>
      </c>
      <c r="J27" s="5" t="s">
        <v>183</v>
      </c>
      <c r="K27" s="5" t="s">
        <v>184</v>
      </c>
      <c r="L27" s="5" t="s">
        <v>196</v>
      </c>
      <c r="M27" s="8">
        <v>14807</v>
      </c>
      <c r="N27" s="5" t="s">
        <v>186</v>
      </c>
    </row>
    <row r="28" spans="1:14" x14ac:dyDescent="0.3">
      <c r="A28" s="1"/>
      <c r="B28" s="5" t="s">
        <v>266</v>
      </c>
      <c r="C28" s="5" t="s">
        <v>267</v>
      </c>
      <c r="D28" s="5" t="s">
        <v>268</v>
      </c>
      <c r="E28" s="4" t="s">
        <v>179</v>
      </c>
      <c r="F28" s="4" t="s">
        <v>189</v>
      </c>
      <c r="G28" s="6" t="s">
        <v>269</v>
      </c>
      <c r="H28" s="8">
        <v>0</v>
      </c>
      <c r="I28" s="5" t="s">
        <v>182</v>
      </c>
      <c r="J28" s="5" t="s">
        <v>203</v>
      </c>
      <c r="K28" s="5" t="s">
        <v>184</v>
      </c>
      <c r="L28" s="5" t="s">
        <v>191</v>
      </c>
      <c r="M28" s="8">
        <v>19961</v>
      </c>
      <c r="N28" s="5" t="s">
        <v>204</v>
      </c>
    </row>
    <row r="29" spans="1:14" x14ac:dyDescent="0.3">
      <c r="A29" s="1"/>
      <c r="B29" s="5" t="s">
        <v>266</v>
      </c>
      <c r="C29" s="5" t="s">
        <v>270</v>
      </c>
      <c r="D29" s="5" t="s">
        <v>271</v>
      </c>
      <c r="E29" s="4" t="s">
        <v>179</v>
      </c>
      <c r="F29" s="4" t="s">
        <v>189</v>
      </c>
      <c r="G29" s="6" t="s">
        <v>272</v>
      </c>
      <c r="H29" s="8">
        <v>0</v>
      </c>
      <c r="I29" s="5" t="s">
        <v>182</v>
      </c>
      <c r="J29" s="5" t="s">
        <v>183</v>
      </c>
      <c r="K29" s="5" t="s">
        <v>184</v>
      </c>
      <c r="L29" s="5" t="s">
        <v>185</v>
      </c>
      <c r="M29" s="8">
        <v>12592</v>
      </c>
      <c r="N29" s="5" t="s">
        <v>204</v>
      </c>
    </row>
    <row r="30" spans="1:14" x14ac:dyDescent="0.3">
      <c r="A30" s="1"/>
      <c r="B30" s="5" t="s">
        <v>74</v>
      </c>
      <c r="C30" s="5" t="s">
        <v>273</v>
      </c>
      <c r="D30" s="5" t="s">
        <v>274</v>
      </c>
      <c r="E30" s="4" t="s">
        <v>179</v>
      </c>
      <c r="F30" s="4" t="s">
        <v>189</v>
      </c>
      <c r="G30" s="6" t="s">
        <v>275</v>
      </c>
      <c r="H30" s="8">
        <v>0</v>
      </c>
      <c r="I30" s="5" t="s">
        <v>182</v>
      </c>
      <c r="J30" s="5" t="s">
        <v>203</v>
      </c>
      <c r="K30" s="5" t="s">
        <v>184</v>
      </c>
      <c r="L30" s="5" t="s">
        <v>191</v>
      </c>
      <c r="M30" s="8">
        <v>544</v>
      </c>
      <c r="N30" s="5" t="s">
        <v>204</v>
      </c>
    </row>
    <row r="31" spans="1:14" ht="26.4" x14ac:dyDescent="0.3">
      <c r="A31" s="1"/>
      <c r="B31" s="5" t="s">
        <v>74</v>
      </c>
      <c r="C31" s="5" t="s">
        <v>276</v>
      </c>
      <c r="D31" s="5" t="s">
        <v>277</v>
      </c>
      <c r="E31" s="4" t="s">
        <v>179</v>
      </c>
      <c r="F31" s="4" t="s">
        <v>189</v>
      </c>
      <c r="G31" s="6" t="s">
        <v>278</v>
      </c>
      <c r="H31" s="8">
        <v>8.5</v>
      </c>
      <c r="I31" s="5" t="s">
        <v>182</v>
      </c>
      <c r="J31" s="5" t="s">
        <v>183</v>
      </c>
      <c r="K31" s="5" t="s">
        <v>184</v>
      </c>
      <c r="L31" s="5" t="s">
        <v>185</v>
      </c>
      <c r="M31" s="8">
        <v>1069</v>
      </c>
      <c r="N31" s="5" t="s">
        <v>186</v>
      </c>
    </row>
    <row r="32" spans="1:14" x14ac:dyDescent="0.3">
      <c r="A32" s="1"/>
      <c r="B32" s="5" t="s">
        <v>77</v>
      </c>
      <c r="C32" s="5" t="s">
        <v>279</v>
      </c>
      <c r="D32" s="5" t="s">
        <v>101</v>
      </c>
      <c r="E32" s="4" t="s">
        <v>179</v>
      </c>
      <c r="F32" s="4" t="s">
        <v>189</v>
      </c>
      <c r="G32" s="6" t="s">
        <v>280</v>
      </c>
      <c r="H32" s="8">
        <v>235</v>
      </c>
      <c r="I32" s="5" t="s">
        <v>182</v>
      </c>
      <c r="J32" s="5" t="s">
        <v>183</v>
      </c>
      <c r="K32" s="5" t="s">
        <v>184</v>
      </c>
      <c r="L32" s="5" t="s">
        <v>196</v>
      </c>
      <c r="M32" s="8">
        <v>14971</v>
      </c>
      <c r="N32" s="5" t="s">
        <v>186</v>
      </c>
    </row>
    <row r="33" spans="1:14" x14ac:dyDescent="0.3">
      <c r="A33" s="1"/>
      <c r="B33" s="5" t="s">
        <v>281</v>
      </c>
      <c r="C33" s="5" t="s">
        <v>282</v>
      </c>
      <c r="D33" s="5" t="s">
        <v>274</v>
      </c>
      <c r="E33" s="4" t="s">
        <v>283</v>
      </c>
      <c r="F33" s="4" t="s">
        <v>284</v>
      </c>
      <c r="G33" s="6" t="s">
        <v>285</v>
      </c>
      <c r="H33" s="8">
        <v>135</v>
      </c>
      <c r="I33" s="5" t="s">
        <v>231</v>
      </c>
      <c r="J33" s="5" t="s">
        <v>183</v>
      </c>
      <c r="K33" s="5" t="s">
        <v>184</v>
      </c>
      <c r="L33" s="5" t="s">
        <v>185</v>
      </c>
      <c r="M33" s="8">
        <v>23166</v>
      </c>
      <c r="N33" s="5" t="s">
        <v>204</v>
      </c>
    </row>
    <row r="34" spans="1:14" x14ac:dyDescent="0.3">
      <c r="A34" s="1"/>
      <c r="B34" s="5" t="s">
        <v>281</v>
      </c>
      <c r="C34" s="5" t="s">
        <v>286</v>
      </c>
      <c r="D34" s="5" t="s">
        <v>287</v>
      </c>
      <c r="E34" s="4" t="s">
        <v>283</v>
      </c>
      <c r="F34" s="4" t="s">
        <v>284</v>
      </c>
      <c r="G34" s="6" t="s">
        <v>288</v>
      </c>
      <c r="H34" s="8">
        <v>135</v>
      </c>
      <c r="I34" s="5" t="s">
        <v>231</v>
      </c>
      <c r="J34" s="5" t="s">
        <v>183</v>
      </c>
      <c r="K34" s="5" t="s">
        <v>184</v>
      </c>
      <c r="L34" s="5" t="s">
        <v>185</v>
      </c>
      <c r="M34" s="8">
        <v>23165</v>
      </c>
      <c r="N34" s="5" t="s">
        <v>204</v>
      </c>
    </row>
    <row r="35" spans="1:14" ht="26.4" x14ac:dyDescent="0.3">
      <c r="A35" s="1"/>
      <c r="B35" s="5" t="s">
        <v>281</v>
      </c>
      <c r="C35" s="5" t="s">
        <v>289</v>
      </c>
      <c r="D35" s="5" t="s">
        <v>24</v>
      </c>
      <c r="E35" s="4" t="s">
        <v>179</v>
      </c>
      <c r="F35" s="4" t="s">
        <v>189</v>
      </c>
      <c r="G35" s="6" t="s">
        <v>290</v>
      </c>
      <c r="H35" s="8">
        <v>11.8</v>
      </c>
      <c r="I35" s="5" t="s">
        <v>182</v>
      </c>
      <c r="J35" s="5" t="s">
        <v>183</v>
      </c>
      <c r="K35" s="5" t="s">
        <v>184</v>
      </c>
      <c r="L35" s="5" t="s">
        <v>185</v>
      </c>
      <c r="M35" s="8">
        <v>22467</v>
      </c>
      <c r="N35" s="5" t="s">
        <v>186</v>
      </c>
    </row>
    <row r="36" spans="1:14" x14ac:dyDescent="0.3">
      <c r="A36" s="1"/>
      <c r="B36" s="5" t="s">
        <v>281</v>
      </c>
      <c r="C36" s="5" t="s">
        <v>289</v>
      </c>
      <c r="D36" s="5" t="s">
        <v>24</v>
      </c>
      <c r="E36" s="4" t="s">
        <v>283</v>
      </c>
      <c r="F36" s="4" t="s">
        <v>284</v>
      </c>
      <c r="G36" s="6" t="s">
        <v>291</v>
      </c>
      <c r="H36" s="8">
        <v>135</v>
      </c>
      <c r="I36" s="5" t="s">
        <v>231</v>
      </c>
      <c r="J36" s="5" t="s">
        <v>183</v>
      </c>
      <c r="K36" s="5" t="s">
        <v>184</v>
      </c>
      <c r="L36" s="5" t="s">
        <v>185</v>
      </c>
      <c r="M36" s="8">
        <v>22467</v>
      </c>
      <c r="N36" s="5" t="s">
        <v>186</v>
      </c>
    </row>
    <row r="37" spans="1:14" ht="26.4" x14ac:dyDescent="0.3">
      <c r="A37" s="1"/>
      <c r="B37" s="5" t="s">
        <v>87</v>
      </c>
      <c r="C37" s="5" t="s">
        <v>292</v>
      </c>
      <c r="D37" s="5" t="s">
        <v>24</v>
      </c>
      <c r="E37" s="4" t="s">
        <v>179</v>
      </c>
      <c r="F37" s="4" t="s">
        <v>189</v>
      </c>
      <c r="G37" s="6" t="s">
        <v>293</v>
      </c>
      <c r="H37" s="8">
        <v>10.4</v>
      </c>
      <c r="I37" s="5" t="s">
        <v>182</v>
      </c>
      <c r="J37" s="5" t="s">
        <v>203</v>
      </c>
      <c r="K37" s="5" t="s">
        <v>184</v>
      </c>
      <c r="L37" s="5" t="s">
        <v>185</v>
      </c>
      <c r="M37" s="8">
        <v>22190</v>
      </c>
      <c r="N37" s="5" t="s">
        <v>186</v>
      </c>
    </row>
    <row r="38" spans="1:14" x14ac:dyDescent="0.3">
      <c r="A38" s="1"/>
      <c r="B38" s="5" t="s">
        <v>87</v>
      </c>
      <c r="C38" s="5" t="s">
        <v>294</v>
      </c>
      <c r="D38" s="5" t="s">
        <v>274</v>
      </c>
      <c r="E38" s="4" t="s">
        <v>295</v>
      </c>
      <c r="F38" s="4" t="s">
        <v>246</v>
      </c>
      <c r="G38" s="6" t="s">
        <v>296</v>
      </c>
      <c r="H38" s="8">
        <v>0</v>
      </c>
      <c r="I38" s="5" t="s">
        <v>182</v>
      </c>
      <c r="J38" s="5" t="s">
        <v>203</v>
      </c>
      <c r="K38" s="5" t="s">
        <v>184</v>
      </c>
      <c r="L38" s="5" t="s">
        <v>196</v>
      </c>
      <c r="M38" s="8">
        <v>11423</v>
      </c>
      <c r="N38" s="5" t="s">
        <v>204</v>
      </c>
    </row>
    <row r="39" spans="1:14" ht="26.4" x14ac:dyDescent="0.3">
      <c r="A39" s="1"/>
      <c r="B39" s="5" t="s">
        <v>297</v>
      </c>
      <c r="C39" s="5" t="s">
        <v>298</v>
      </c>
      <c r="D39" s="5" t="s">
        <v>24</v>
      </c>
      <c r="E39" s="4" t="s">
        <v>179</v>
      </c>
      <c r="F39" s="4" t="s">
        <v>189</v>
      </c>
      <c r="G39" s="6" t="s">
        <v>299</v>
      </c>
      <c r="H39" s="8">
        <v>2.6</v>
      </c>
      <c r="I39" s="5" t="s">
        <v>182</v>
      </c>
      <c r="J39" s="5" t="s">
        <v>203</v>
      </c>
      <c r="K39" s="5" t="s">
        <v>184</v>
      </c>
      <c r="L39" s="5" t="s">
        <v>185</v>
      </c>
      <c r="M39" s="8">
        <v>21117</v>
      </c>
      <c r="N39" s="5" t="s">
        <v>186</v>
      </c>
    </row>
    <row r="40" spans="1:14" ht="26.4" x14ac:dyDescent="0.3">
      <c r="A40" s="1"/>
      <c r="B40" s="5" t="s">
        <v>297</v>
      </c>
      <c r="C40" s="5" t="s">
        <v>300</v>
      </c>
      <c r="D40" s="5" t="s">
        <v>301</v>
      </c>
      <c r="E40" s="4" t="s">
        <v>179</v>
      </c>
      <c r="F40" s="4" t="s">
        <v>189</v>
      </c>
      <c r="G40" s="6" t="s">
        <v>302</v>
      </c>
      <c r="H40" s="8">
        <v>0</v>
      </c>
      <c r="I40" s="5" t="s">
        <v>182</v>
      </c>
      <c r="J40" s="5" t="s">
        <v>183</v>
      </c>
      <c r="K40" s="5" t="s">
        <v>184</v>
      </c>
      <c r="L40" s="5" t="s">
        <v>185</v>
      </c>
      <c r="M40" s="8">
        <v>21126</v>
      </c>
      <c r="N40" s="5" t="s">
        <v>204</v>
      </c>
    </row>
    <row r="41" spans="1:14" ht="39.6" x14ac:dyDescent="0.3">
      <c r="A41" s="1"/>
      <c r="B41" s="5" t="s">
        <v>303</v>
      </c>
      <c r="C41" s="5" t="s">
        <v>304</v>
      </c>
      <c r="D41" s="5" t="s">
        <v>305</v>
      </c>
      <c r="E41" s="4" t="s">
        <v>179</v>
      </c>
      <c r="F41" s="4" t="s">
        <v>189</v>
      </c>
      <c r="G41" s="6" t="s">
        <v>306</v>
      </c>
      <c r="H41" s="8">
        <v>0</v>
      </c>
      <c r="I41" s="5" t="s">
        <v>182</v>
      </c>
      <c r="J41" s="5" t="s">
        <v>203</v>
      </c>
      <c r="K41" s="5" t="s">
        <v>184</v>
      </c>
      <c r="L41" s="5" t="s">
        <v>191</v>
      </c>
      <c r="M41" s="8">
        <v>14464</v>
      </c>
      <c r="N41" s="5" t="s">
        <v>204</v>
      </c>
    </row>
    <row r="42" spans="1:14" ht="26.4" x14ac:dyDescent="0.3">
      <c r="A42" s="1"/>
      <c r="B42" s="5" t="s">
        <v>303</v>
      </c>
      <c r="C42" s="5" t="s">
        <v>307</v>
      </c>
      <c r="D42" s="5" t="s">
        <v>308</v>
      </c>
      <c r="E42" s="4" t="s">
        <v>309</v>
      </c>
      <c r="F42" s="4" t="s">
        <v>310</v>
      </c>
      <c r="G42" s="6" t="s">
        <v>311</v>
      </c>
      <c r="H42" s="8">
        <v>0</v>
      </c>
      <c r="I42" s="5" t="s">
        <v>182</v>
      </c>
      <c r="J42" s="5" t="s">
        <v>203</v>
      </c>
      <c r="K42" s="5" t="s">
        <v>184</v>
      </c>
      <c r="L42" s="5" t="s">
        <v>196</v>
      </c>
      <c r="M42" s="8">
        <v>708</v>
      </c>
      <c r="N42" s="5" t="s">
        <v>204</v>
      </c>
    </row>
    <row r="43" spans="1:14" x14ac:dyDescent="0.3">
      <c r="A43" s="1"/>
      <c r="B43" s="5" t="s">
        <v>312</v>
      </c>
      <c r="C43" s="5" t="s">
        <v>313</v>
      </c>
      <c r="D43" s="5" t="s">
        <v>101</v>
      </c>
      <c r="E43" s="4" t="s">
        <v>179</v>
      </c>
      <c r="F43" s="4" t="s">
        <v>189</v>
      </c>
      <c r="G43" s="6" t="s">
        <v>314</v>
      </c>
      <c r="H43" s="8">
        <v>9.1999999999999993</v>
      </c>
      <c r="I43" s="5" t="s">
        <v>182</v>
      </c>
      <c r="J43" s="5" t="s">
        <v>183</v>
      </c>
      <c r="K43" s="5" t="s">
        <v>184</v>
      </c>
      <c r="L43" s="5" t="s">
        <v>185</v>
      </c>
      <c r="M43" s="8">
        <v>17552</v>
      </c>
      <c r="N43" s="5" t="s">
        <v>186</v>
      </c>
    </row>
    <row r="44" spans="1:14" ht="26.4" x14ac:dyDescent="0.3">
      <c r="A44" s="1"/>
      <c r="B44" s="5" t="s">
        <v>315</v>
      </c>
      <c r="C44" s="5" t="s">
        <v>316</v>
      </c>
      <c r="D44" s="5" t="s">
        <v>101</v>
      </c>
      <c r="E44" s="4" t="s">
        <v>317</v>
      </c>
      <c r="F44" s="4" t="s">
        <v>318</v>
      </c>
      <c r="G44" s="6" t="s">
        <v>319</v>
      </c>
      <c r="H44" s="8">
        <v>56</v>
      </c>
      <c r="I44" s="5" t="s">
        <v>182</v>
      </c>
      <c r="J44" s="5" t="s">
        <v>183</v>
      </c>
      <c r="K44" s="5" t="s">
        <v>184</v>
      </c>
      <c r="L44" s="5" t="s">
        <v>185</v>
      </c>
      <c r="M44" s="8">
        <v>24607</v>
      </c>
      <c r="N44" s="5" t="s">
        <v>186</v>
      </c>
    </row>
    <row r="45" spans="1:14" ht="26.4" x14ac:dyDescent="0.3">
      <c r="A45" s="1"/>
      <c r="B45" s="5" t="s">
        <v>320</v>
      </c>
      <c r="C45" s="5" t="s">
        <v>321</v>
      </c>
      <c r="D45" s="5" t="s">
        <v>227</v>
      </c>
      <c r="E45" s="4" t="s">
        <v>179</v>
      </c>
      <c r="F45" s="4" t="s">
        <v>189</v>
      </c>
      <c r="G45" s="6" t="s">
        <v>322</v>
      </c>
      <c r="H45" s="8">
        <v>44.93</v>
      </c>
      <c r="I45" s="5" t="s">
        <v>182</v>
      </c>
      <c r="J45" s="5" t="s">
        <v>183</v>
      </c>
      <c r="K45" s="5" t="s">
        <v>184</v>
      </c>
      <c r="L45" s="5" t="s">
        <v>196</v>
      </c>
      <c r="M45" s="8">
        <v>14846</v>
      </c>
      <c r="N45" s="5" t="s">
        <v>186</v>
      </c>
    </row>
    <row r="46" spans="1:14" x14ac:dyDescent="0.3">
      <c r="A46" s="1"/>
      <c r="B46" s="5" t="s">
        <v>323</v>
      </c>
      <c r="C46" s="5" t="s">
        <v>324</v>
      </c>
      <c r="D46" s="5" t="s">
        <v>325</v>
      </c>
      <c r="E46" s="4" t="s">
        <v>179</v>
      </c>
      <c r="F46" s="4" t="s">
        <v>189</v>
      </c>
      <c r="G46" s="6" t="s">
        <v>326</v>
      </c>
      <c r="H46" s="8">
        <v>0.34644999999999998</v>
      </c>
      <c r="I46" s="5" t="s">
        <v>182</v>
      </c>
      <c r="J46" s="5" t="s">
        <v>183</v>
      </c>
      <c r="K46" s="5" t="s">
        <v>184</v>
      </c>
      <c r="L46" s="5" t="s">
        <v>185</v>
      </c>
      <c r="M46" s="8">
        <v>1019</v>
      </c>
      <c r="N46" s="5" t="s">
        <v>186</v>
      </c>
    </row>
    <row r="47" spans="1:14" x14ac:dyDescent="0.3">
      <c r="A47" s="1"/>
      <c r="B47" s="5" t="s">
        <v>323</v>
      </c>
      <c r="C47" s="5" t="s">
        <v>324</v>
      </c>
      <c r="D47" s="5" t="s">
        <v>327</v>
      </c>
      <c r="E47" s="4" t="s">
        <v>179</v>
      </c>
      <c r="F47" s="4" t="s">
        <v>189</v>
      </c>
      <c r="G47" s="6" t="s">
        <v>326</v>
      </c>
      <c r="H47" s="8">
        <v>0.79612000000000005</v>
      </c>
      <c r="I47" s="5" t="s">
        <v>182</v>
      </c>
      <c r="J47" s="5" t="s">
        <v>183</v>
      </c>
      <c r="K47" s="5" t="s">
        <v>184</v>
      </c>
      <c r="L47" s="5" t="s">
        <v>185</v>
      </c>
      <c r="M47" s="8">
        <v>1020</v>
      </c>
      <c r="N47" s="5" t="s">
        <v>186</v>
      </c>
    </row>
    <row r="48" spans="1:14" x14ac:dyDescent="0.3">
      <c r="A48" s="1"/>
      <c r="B48" s="5" t="s">
        <v>323</v>
      </c>
      <c r="C48" s="5" t="s">
        <v>324</v>
      </c>
      <c r="D48" s="5" t="s">
        <v>328</v>
      </c>
      <c r="E48" s="4" t="s">
        <v>179</v>
      </c>
      <c r="F48" s="4" t="s">
        <v>189</v>
      </c>
      <c r="G48" s="6" t="s">
        <v>326</v>
      </c>
      <c r="H48" s="8">
        <v>0.40029999999999999</v>
      </c>
      <c r="I48" s="5" t="s">
        <v>182</v>
      </c>
      <c r="J48" s="5" t="s">
        <v>183</v>
      </c>
      <c r="K48" s="5" t="s">
        <v>184</v>
      </c>
      <c r="L48" s="5" t="s">
        <v>185</v>
      </c>
      <c r="M48" s="8">
        <v>1034</v>
      </c>
      <c r="N48" s="5" t="s">
        <v>186</v>
      </c>
    </row>
    <row r="49" spans="1:14" x14ac:dyDescent="0.3">
      <c r="A49" s="1"/>
      <c r="B49" s="5" t="s">
        <v>103</v>
      </c>
      <c r="C49" s="5" t="s">
        <v>329</v>
      </c>
      <c r="D49" s="5" t="s">
        <v>330</v>
      </c>
      <c r="E49" s="4" t="s">
        <v>179</v>
      </c>
      <c r="F49" s="4" t="s">
        <v>189</v>
      </c>
      <c r="G49" s="6" t="s">
        <v>331</v>
      </c>
      <c r="H49" s="8">
        <v>0</v>
      </c>
      <c r="I49" s="5" t="s">
        <v>182</v>
      </c>
      <c r="J49" s="5" t="s">
        <v>183</v>
      </c>
      <c r="K49" s="5" t="s">
        <v>184</v>
      </c>
      <c r="L49" s="5" t="s">
        <v>196</v>
      </c>
      <c r="M49" s="8">
        <v>12713</v>
      </c>
      <c r="N49" s="5" t="s">
        <v>186</v>
      </c>
    </row>
    <row r="50" spans="1:14" x14ac:dyDescent="0.3">
      <c r="A50" s="1"/>
      <c r="B50" s="5" t="s">
        <v>103</v>
      </c>
      <c r="C50" s="5" t="s">
        <v>332</v>
      </c>
      <c r="D50" s="5" t="s">
        <v>333</v>
      </c>
      <c r="E50" s="4" t="s">
        <v>334</v>
      </c>
      <c r="F50" s="4" t="s">
        <v>189</v>
      </c>
      <c r="G50" s="6" t="s">
        <v>335</v>
      </c>
      <c r="H50" s="8">
        <v>0</v>
      </c>
      <c r="I50" s="5" t="s">
        <v>182</v>
      </c>
      <c r="J50" s="5" t="s">
        <v>183</v>
      </c>
      <c r="K50" s="5" t="s">
        <v>184</v>
      </c>
      <c r="L50" s="5" t="s">
        <v>185</v>
      </c>
      <c r="M50" s="8">
        <v>24782</v>
      </c>
      <c r="N50" s="5" t="s">
        <v>204</v>
      </c>
    </row>
    <row r="51" spans="1:14" ht="26.4" x14ac:dyDescent="0.3">
      <c r="A51" s="1"/>
      <c r="B51" s="5" t="s">
        <v>336</v>
      </c>
      <c r="C51" s="5" t="s">
        <v>337</v>
      </c>
      <c r="D51" s="5" t="s">
        <v>338</v>
      </c>
      <c r="E51" s="4" t="s">
        <v>179</v>
      </c>
      <c r="F51" s="4" t="s">
        <v>339</v>
      </c>
      <c r="G51" s="6" t="s">
        <v>340</v>
      </c>
      <c r="H51" s="8">
        <v>0</v>
      </c>
      <c r="I51" s="5" t="s">
        <v>182</v>
      </c>
      <c r="J51" s="5" t="s">
        <v>183</v>
      </c>
      <c r="K51" s="5" t="s">
        <v>184</v>
      </c>
      <c r="L51" s="5" t="s">
        <v>196</v>
      </c>
      <c r="M51" s="8">
        <v>8115</v>
      </c>
      <c r="N51" s="5" t="s">
        <v>204</v>
      </c>
    </row>
    <row r="52" spans="1:14" ht="26.4" x14ac:dyDescent="0.3">
      <c r="A52" s="1"/>
      <c r="B52" s="5" t="s">
        <v>336</v>
      </c>
      <c r="C52" s="5" t="s">
        <v>341</v>
      </c>
      <c r="D52" s="5" t="s">
        <v>342</v>
      </c>
      <c r="E52" s="4" t="s">
        <v>179</v>
      </c>
      <c r="F52" s="4" t="s">
        <v>189</v>
      </c>
      <c r="G52" s="6" t="s">
        <v>343</v>
      </c>
      <c r="H52" s="8">
        <v>0</v>
      </c>
      <c r="I52" s="5" t="s">
        <v>182</v>
      </c>
      <c r="J52" s="5" t="s">
        <v>203</v>
      </c>
      <c r="K52" s="5" t="s">
        <v>184</v>
      </c>
      <c r="L52" s="5" t="s">
        <v>191</v>
      </c>
      <c r="M52" s="8">
        <v>679</v>
      </c>
      <c r="N52" s="5" t="s">
        <v>204</v>
      </c>
    </row>
    <row r="53" spans="1:14" ht="39.6" x14ac:dyDescent="0.3">
      <c r="A53" s="1"/>
      <c r="B53" s="5" t="s">
        <v>344</v>
      </c>
      <c r="C53" s="5" t="s">
        <v>345</v>
      </c>
      <c r="D53" s="5" t="s">
        <v>346</v>
      </c>
      <c r="E53" s="4" t="s">
        <v>347</v>
      </c>
      <c r="F53" s="4" t="s">
        <v>348</v>
      </c>
      <c r="G53" s="6" t="s">
        <v>349</v>
      </c>
      <c r="H53" s="8">
        <v>0</v>
      </c>
      <c r="I53" s="5" t="s">
        <v>350</v>
      </c>
      <c r="J53" s="5" t="s">
        <v>183</v>
      </c>
      <c r="K53" s="5" t="s">
        <v>184</v>
      </c>
      <c r="L53" s="5" t="s">
        <v>196</v>
      </c>
      <c r="M53" s="8">
        <v>301</v>
      </c>
      <c r="N53" s="5" t="s">
        <v>204</v>
      </c>
    </row>
    <row r="54" spans="1:14" ht="26.4" x14ac:dyDescent="0.3">
      <c r="A54" s="1"/>
      <c r="B54" s="5" t="s">
        <v>351</v>
      </c>
      <c r="C54" s="5" t="s">
        <v>352</v>
      </c>
      <c r="D54" s="5" t="s">
        <v>24</v>
      </c>
      <c r="E54" s="4" t="s">
        <v>179</v>
      </c>
      <c r="F54" s="4" t="s">
        <v>353</v>
      </c>
      <c r="G54" s="6" t="s">
        <v>354</v>
      </c>
      <c r="H54" s="8">
        <v>20</v>
      </c>
      <c r="I54" s="5" t="s">
        <v>350</v>
      </c>
      <c r="J54" s="5" t="s">
        <v>183</v>
      </c>
      <c r="K54" s="5" t="s">
        <v>184</v>
      </c>
      <c r="L54" s="5" t="s">
        <v>185</v>
      </c>
      <c r="M54" s="8">
        <v>13402</v>
      </c>
      <c r="N54" s="5" t="s">
        <v>186</v>
      </c>
    </row>
    <row r="55" spans="1:14" x14ac:dyDescent="0.3">
      <c r="A55" s="1"/>
      <c r="B55" s="5" t="s">
        <v>355</v>
      </c>
      <c r="C55" s="5" t="s">
        <v>356</v>
      </c>
      <c r="D55" s="5" t="s">
        <v>357</v>
      </c>
      <c r="E55" s="4" t="s">
        <v>179</v>
      </c>
      <c r="F55" s="4" t="s">
        <v>189</v>
      </c>
      <c r="G55" s="6" t="s">
        <v>358</v>
      </c>
      <c r="H55" s="8">
        <v>0</v>
      </c>
      <c r="I55" s="5" t="s">
        <v>182</v>
      </c>
      <c r="J55" s="5" t="s">
        <v>183</v>
      </c>
      <c r="K55" s="5" t="s">
        <v>184</v>
      </c>
      <c r="L55" s="5" t="s">
        <v>191</v>
      </c>
      <c r="M55" s="8">
        <v>8834</v>
      </c>
      <c r="N55" s="5" t="s">
        <v>204</v>
      </c>
    </row>
    <row r="56" spans="1:14" ht="39.6" x14ac:dyDescent="0.3">
      <c r="A56" s="1"/>
      <c r="B56" s="5" t="s">
        <v>359</v>
      </c>
      <c r="C56" s="5" t="s">
        <v>360</v>
      </c>
      <c r="D56" s="5" t="s">
        <v>208</v>
      </c>
      <c r="E56" s="4" t="s">
        <v>209</v>
      </c>
      <c r="F56" s="4" t="s">
        <v>361</v>
      </c>
      <c r="G56" s="6" t="s">
        <v>362</v>
      </c>
      <c r="H56" s="8">
        <v>0</v>
      </c>
      <c r="I56" s="5" t="s">
        <v>182</v>
      </c>
      <c r="J56" s="5" t="s">
        <v>183</v>
      </c>
      <c r="K56" s="5" t="s">
        <v>184</v>
      </c>
      <c r="L56" s="5" t="s">
        <v>196</v>
      </c>
      <c r="M56" s="8">
        <v>15193</v>
      </c>
      <c r="N56" s="5" t="s">
        <v>204</v>
      </c>
    </row>
    <row r="57" spans="1:14" ht="39.6" x14ac:dyDescent="0.3">
      <c r="A57" s="1"/>
      <c r="B57" s="5" t="s">
        <v>359</v>
      </c>
      <c r="C57" s="5" t="s">
        <v>360</v>
      </c>
      <c r="D57" s="5" t="s">
        <v>208</v>
      </c>
      <c r="E57" s="4" t="s">
        <v>209</v>
      </c>
      <c r="F57" s="4" t="s">
        <v>361</v>
      </c>
      <c r="G57" s="6" t="s">
        <v>363</v>
      </c>
      <c r="H57" s="8">
        <v>0</v>
      </c>
      <c r="I57" s="5" t="s">
        <v>182</v>
      </c>
      <c r="J57" s="5" t="s">
        <v>183</v>
      </c>
      <c r="K57" s="5" t="s">
        <v>184</v>
      </c>
      <c r="L57" s="5" t="s">
        <v>196</v>
      </c>
      <c r="M57" s="8">
        <v>15193</v>
      </c>
      <c r="N57" s="5" t="s">
        <v>204</v>
      </c>
    </row>
    <row r="58" spans="1:14" x14ac:dyDescent="0.3">
      <c r="A58" s="1"/>
      <c r="B58" s="5" t="s">
        <v>359</v>
      </c>
      <c r="C58" s="5" t="s">
        <v>364</v>
      </c>
      <c r="D58" s="5" t="s">
        <v>365</v>
      </c>
      <c r="E58" s="4" t="s">
        <v>209</v>
      </c>
      <c r="F58" s="4" t="s">
        <v>361</v>
      </c>
      <c r="G58" s="6" t="s">
        <v>366</v>
      </c>
      <c r="H58" s="8">
        <v>0</v>
      </c>
      <c r="I58" s="5" t="s">
        <v>182</v>
      </c>
      <c r="J58" s="5" t="s">
        <v>203</v>
      </c>
      <c r="K58" s="5" t="s">
        <v>184</v>
      </c>
      <c r="L58" s="5" t="s">
        <v>191</v>
      </c>
      <c r="M58" s="8">
        <v>14956</v>
      </c>
      <c r="N58" s="5" t="s">
        <v>204</v>
      </c>
    </row>
    <row r="59" spans="1:14" ht="26.4" x14ac:dyDescent="0.3">
      <c r="A59" s="1"/>
      <c r="B59" s="5" t="s">
        <v>128</v>
      </c>
      <c r="C59" s="5" t="s">
        <v>367</v>
      </c>
      <c r="D59" s="5" t="s">
        <v>227</v>
      </c>
      <c r="E59" s="4" t="s">
        <v>179</v>
      </c>
      <c r="F59" s="4" t="s">
        <v>189</v>
      </c>
      <c r="G59" s="6" t="s">
        <v>368</v>
      </c>
      <c r="H59" s="8">
        <v>67</v>
      </c>
      <c r="I59" s="5" t="s">
        <v>182</v>
      </c>
      <c r="J59" s="5" t="s">
        <v>183</v>
      </c>
      <c r="K59" s="5" t="s">
        <v>184</v>
      </c>
      <c r="L59" s="5" t="s">
        <v>196</v>
      </c>
      <c r="M59" s="8">
        <v>23</v>
      </c>
      <c r="N59" s="5" t="s">
        <v>186</v>
      </c>
    </row>
    <row r="60" spans="1:14" x14ac:dyDescent="0.3">
      <c r="A60" s="1"/>
      <c r="B60" s="5" t="s">
        <v>128</v>
      </c>
      <c r="C60" s="5" t="s">
        <v>367</v>
      </c>
      <c r="D60" s="5" t="s">
        <v>227</v>
      </c>
      <c r="E60" s="4" t="s">
        <v>179</v>
      </c>
      <c r="F60" s="4" t="s">
        <v>189</v>
      </c>
      <c r="G60" s="6" t="s">
        <v>369</v>
      </c>
      <c r="H60" s="8">
        <v>67</v>
      </c>
      <c r="I60" s="5" t="s">
        <v>182</v>
      </c>
      <c r="J60" s="5" t="s">
        <v>183</v>
      </c>
      <c r="K60" s="5" t="s">
        <v>184</v>
      </c>
      <c r="L60" s="5" t="s">
        <v>196</v>
      </c>
      <c r="M60" s="8">
        <v>23</v>
      </c>
      <c r="N60" s="5" t="s">
        <v>186</v>
      </c>
    </row>
    <row r="61" spans="1:14" x14ac:dyDescent="0.3">
      <c r="A61" s="1"/>
      <c r="B61" s="5" t="s">
        <v>370</v>
      </c>
      <c r="C61" s="5" t="s">
        <v>371</v>
      </c>
      <c r="D61" s="5" t="s">
        <v>24</v>
      </c>
      <c r="E61" s="4" t="s">
        <v>372</v>
      </c>
      <c r="F61" s="4" t="s">
        <v>373</v>
      </c>
      <c r="G61" s="6" t="s">
        <v>374</v>
      </c>
      <c r="H61" s="8">
        <v>3.15</v>
      </c>
      <c r="I61" s="5" t="s">
        <v>182</v>
      </c>
      <c r="J61" s="5" t="s">
        <v>183</v>
      </c>
      <c r="K61" s="5" t="s">
        <v>184</v>
      </c>
      <c r="L61" s="5" t="s">
        <v>196</v>
      </c>
      <c r="M61" s="8">
        <v>14160</v>
      </c>
      <c r="N61" s="5" t="s">
        <v>186</v>
      </c>
    </row>
    <row r="62" spans="1:14" x14ac:dyDescent="0.3">
      <c r="A62" s="1"/>
      <c r="B62" s="5" t="s">
        <v>370</v>
      </c>
      <c r="C62" s="5" t="s">
        <v>371</v>
      </c>
      <c r="D62" s="5" t="s">
        <v>24</v>
      </c>
      <c r="E62" s="4" t="s">
        <v>375</v>
      </c>
      <c r="F62" s="4" t="s">
        <v>376</v>
      </c>
      <c r="G62" s="6" t="s">
        <v>377</v>
      </c>
      <c r="H62" s="8">
        <v>3.15</v>
      </c>
      <c r="I62" s="5" t="s">
        <v>182</v>
      </c>
      <c r="J62" s="5" t="s">
        <v>183</v>
      </c>
      <c r="K62" s="5" t="s">
        <v>184</v>
      </c>
      <c r="L62" s="5" t="s">
        <v>196</v>
      </c>
      <c r="M62" s="8">
        <v>14160</v>
      </c>
      <c r="N62" s="5" t="s">
        <v>186</v>
      </c>
    </row>
    <row r="63" spans="1:14" x14ac:dyDescent="0.3">
      <c r="A63" s="1"/>
      <c r="B63" s="5" t="s">
        <v>370</v>
      </c>
      <c r="C63" s="5" t="s">
        <v>371</v>
      </c>
      <c r="D63" s="5" t="s">
        <v>24</v>
      </c>
      <c r="E63" s="4" t="s">
        <v>378</v>
      </c>
      <c r="F63" s="4" t="s">
        <v>379</v>
      </c>
      <c r="G63" s="6" t="s">
        <v>380</v>
      </c>
      <c r="H63" s="8">
        <v>2.2999999999999998</v>
      </c>
      <c r="I63" s="5" t="s">
        <v>231</v>
      </c>
      <c r="J63" s="5" t="s">
        <v>183</v>
      </c>
      <c r="K63" s="5" t="s">
        <v>184</v>
      </c>
      <c r="L63" s="5" t="s">
        <v>185</v>
      </c>
      <c r="M63" s="8">
        <v>14160</v>
      </c>
      <c r="N63" s="5" t="s">
        <v>186</v>
      </c>
    </row>
    <row r="64" spans="1:14" ht="26.4" x14ac:dyDescent="0.3">
      <c r="A64" s="1"/>
      <c r="B64" s="5" t="s">
        <v>381</v>
      </c>
      <c r="C64" s="5" t="s">
        <v>382</v>
      </c>
      <c r="D64" s="5" t="s">
        <v>383</v>
      </c>
      <c r="E64" s="4" t="s">
        <v>179</v>
      </c>
      <c r="F64" s="4" t="s">
        <v>189</v>
      </c>
      <c r="G64" s="6" t="s">
        <v>384</v>
      </c>
      <c r="H64" s="8">
        <v>1.2</v>
      </c>
      <c r="I64" s="5" t="s">
        <v>182</v>
      </c>
      <c r="J64" s="5" t="s">
        <v>183</v>
      </c>
      <c r="K64" s="5" t="s">
        <v>184</v>
      </c>
      <c r="L64" s="5" t="s">
        <v>196</v>
      </c>
      <c r="M64" s="8">
        <v>20851</v>
      </c>
      <c r="N64" s="5" t="s">
        <v>186</v>
      </c>
    </row>
    <row r="65" spans="1:14" x14ac:dyDescent="0.3">
      <c r="A65" s="1"/>
      <c r="B65" s="5" t="s">
        <v>381</v>
      </c>
      <c r="C65" s="5" t="s">
        <v>382</v>
      </c>
      <c r="D65" s="5" t="s">
        <v>385</v>
      </c>
      <c r="E65" s="4" t="s">
        <v>179</v>
      </c>
      <c r="F65" s="4" t="s">
        <v>189</v>
      </c>
      <c r="G65" s="6" t="s">
        <v>386</v>
      </c>
      <c r="H65" s="8">
        <v>1.2</v>
      </c>
      <c r="I65" s="5" t="s">
        <v>182</v>
      </c>
      <c r="J65" s="5" t="s">
        <v>183</v>
      </c>
      <c r="K65" s="5" t="s">
        <v>184</v>
      </c>
      <c r="L65" s="5" t="s">
        <v>196</v>
      </c>
      <c r="M65" s="8">
        <v>20852</v>
      </c>
      <c r="N65" s="5" t="s">
        <v>186</v>
      </c>
    </row>
    <row r="66" spans="1:14" x14ac:dyDescent="0.3">
      <c r="A66" s="1"/>
      <c r="B66" s="5" t="s">
        <v>381</v>
      </c>
      <c r="C66" s="5" t="s">
        <v>387</v>
      </c>
      <c r="D66" s="5" t="s">
        <v>227</v>
      </c>
      <c r="E66" s="4" t="s">
        <v>179</v>
      </c>
      <c r="F66" s="4" t="s">
        <v>189</v>
      </c>
      <c r="G66" s="6" t="s">
        <v>388</v>
      </c>
      <c r="H66" s="8">
        <v>1.5</v>
      </c>
      <c r="I66" s="5" t="s">
        <v>182</v>
      </c>
      <c r="J66" s="5" t="s">
        <v>183</v>
      </c>
      <c r="K66" s="5" t="s">
        <v>184</v>
      </c>
      <c r="L66" s="5" t="s">
        <v>196</v>
      </c>
      <c r="M66" s="8">
        <v>15114</v>
      </c>
      <c r="N66" s="5" t="s">
        <v>186</v>
      </c>
    </row>
    <row r="67" spans="1:14" ht="26.4" x14ac:dyDescent="0.3">
      <c r="A67" s="1"/>
      <c r="B67" s="5" t="s">
        <v>389</v>
      </c>
      <c r="C67" s="5" t="s">
        <v>390</v>
      </c>
      <c r="D67" s="5" t="s">
        <v>391</v>
      </c>
      <c r="E67" s="4" t="s">
        <v>179</v>
      </c>
      <c r="F67" s="4" t="s">
        <v>189</v>
      </c>
      <c r="G67" s="6" t="s">
        <v>392</v>
      </c>
      <c r="H67" s="8">
        <v>7.8470000000000004</v>
      </c>
      <c r="I67" s="5" t="s">
        <v>182</v>
      </c>
      <c r="J67" s="5" t="s">
        <v>183</v>
      </c>
      <c r="K67" s="5" t="s">
        <v>184</v>
      </c>
      <c r="L67" s="5" t="s">
        <v>185</v>
      </c>
      <c r="M67" s="8">
        <v>14960</v>
      </c>
      <c r="N67" s="5" t="s">
        <v>186</v>
      </c>
    </row>
    <row r="68" spans="1:14" ht="26.4" x14ac:dyDescent="0.3">
      <c r="A68" s="1"/>
      <c r="B68" s="5" t="s">
        <v>393</v>
      </c>
      <c r="C68" s="5" t="s">
        <v>394</v>
      </c>
      <c r="D68" s="5" t="s">
        <v>395</v>
      </c>
      <c r="E68" s="4" t="s">
        <v>295</v>
      </c>
      <c r="F68" s="4" t="s">
        <v>339</v>
      </c>
      <c r="G68" s="6" t="s">
        <v>396</v>
      </c>
      <c r="H68" s="8">
        <v>0</v>
      </c>
      <c r="I68" s="5" t="s">
        <v>182</v>
      </c>
      <c r="J68" s="5" t="s">
        <v>183</v>
      </c>
      <c r="K68" s="5" t="s">
        <v>184</v>
      </c>
      <c r="L68" s="5" t="s">
        <v>185</v>
      </c>
      <c r="M68" s="8">
        <v>8739</v>
      </c>
      <c r="N68" s="5" t="s">
        <v>204</v>
      </c>
    </row>
    <row r="69" spans="1:14" x14ac:dyDescent="0.3">
      <c r="A69" s="1"/>
      <c r="B69" s="5" t="s">
        <v>393</v>
      </c>
      <c r="C69" s="5" t="s">
        <v>397</v>
      </c>
      <c r="D69" s="5" t="s">
        <v>398</v>
      </c>
      <c r="E69" s="4" t="s">
        <v>245</v>
      </c>
      <c r="F69" s="4" t="s">
        <v>246</v>
      </c>
      <c r="G69" s="6" t="s">
        <v>399</v>
      </c>
      <c r="H69" s="8">
        <v>0</v>
      </c>
      <c r="I69" s="5" t="s">
        <v>182</v>
      </c>
      <c r="J69" s="5" t="s">
        <v>183</v>
      </c>
      <c r="K69" s="5" t="s">
        <v>184</v>
      </c>
      <c r="L69" s="5" t="s">
        <v>196</v>
      </c>
      <c r="M69" s="8">
        <v>15148</v>
      </c>
      <c r="N69" s="5" t="s">
        <v>204</v>
      </c>
    </row>
    <row r="70" spans="1:14" x14ac:dyDescent="0.3">
      <c r="A70" s="1"/>
      <c r="B70" s="5" t="s">
        <v>393</v>
      </c>
      <c r="C70" s="5" t="s">
        <v>400</v>
      </c>
      <c r="D70" s="5" t="s">
        <v>401</v>
      </c>
      <c r="E70" s="4" t="s">
        <v>245</v>
      </c>
      <c r="F70" s="4" t="s">
        <v>246</v>
      </c>
      <c r="G70" s="6" t="s">
        <v>399</v>
      </c>
      <c r="H70" s="8">
        <v>0</v>
      </c>
      <c r="I70" s="5" t="s">
        <v>182</v>
      </c>
      <c r="J70" s="5" t="s">
        <v>183</v>
      </c>
      <c r="K70" s="5" t="s">
        <v>184</v>
      </c>
      <c r="L70" s="5" t="s">
        <v>196</v>
      </c>
      <c r="M70" s="8">
        <v>14520</v>
      </c>
      <c r="N70" s="5" t="s">
        <v>204</v>
      </c>
    </row>
    <row r="71" spans="1:14" ht="26.4" x14ac:dyDescent="0.3">
      <c r="A71" s="1"/>
      <c r="B71" s="5" t="s">
        <v>402</v>
      </c>
      <c r="C71" s="5" t="s">
        <v>403</v>
      </c>
      <c r="D71" s="5" t="s">
        <v>404</v>
      </c>
      <c r="E71" s="4" t="s">
        <v>179</v>
      </c>
      <c r="F71" s="4" t="s">
        <v>189</v>
      </c>
      <c r="G71" s="6" t="s">
        <v>405</v>
      </c>
      <c r="H71" s="8">
        <v>0</v>
      </c>
      <c r="I71" s="5" t="s">
        <v>182</v>
      </c>
      <c r="J71" s="5" t="s">
        <v>203</v>
      </c>
      <c r="K71" s="5" t="s">
        <v>184</v>
      </c>
      <c r="L71" s="5" t="s">
        <v>191</v>
      </c>
      <c r="M71" s="8">
        <v>24124</v>
      </c>
      <c r="N71" s="5" t="s">
        <v>204</v>
      </c>
    </row>
    <row r="72" spans="1:14" ht="26.4" x14ac:dyDescent="0.3">
      <c r="A72" s="1"/>
      <c r="B72" s="5" t="s">
        <v>402</v>
      </c>
      <c r="C72" s="5" t="s">
        <v>394</v>
      </c>
      <c r="D72" s="5" t="s">
        <v>406</v>
      </c>
      <c r="E72" s="4" t="s">
        <v>407</v>
      </c>
      <c r="F72" s="4" t="s">
        <v>408</v>
      </c>
      <c r="G72" s="6" t="s">
        <v>409</v>
      </c>
      <c r="H72" s="8">
        <v>0</v>
      </c>
      <c r="I72" s="5" t="s">
        <v>182</v>
      </c>
      <c r="J72" s="5" t="s">
        <v>183</v>
      </c>
      <c r="K72" s="5" t="s">
        <v>184</v>
      </c>
      <c r="L72" s="5" t="s">
        <v>196</v>
      </c>
      <c r="M72" s="8">
        <v>12718</v>
      </c>
      <c r="N72" s="5" t="s">
        <v>204</v>
      </c>
    </row>
    <row r="73" spans="1:14" x14ac:dyDescent="0.3">
      <c r="A73" s="1"/>
      <c r="B73" s="5" t="s">
        <v>402</v>
      </c>
      <c r="C73" s="5" t="s">
        <v>394</v>
      </c>
      <c r="D73" s="5" t="s">
        <v>410</v>
      </c>
      <c r="E73" s="4" t="s">
        <v>411</v>
      </c>
      <c r="F73" s="4" t="s">
        <v>412</v>
      </c>
      <c r="G73" s="6" t="s">
        <v>413</v>
      </c>
      <c r="H73" s="8">
        <v>0</v>
      </c>
      <c r="I73" s="5" t="s">
        <v>182</v>
      </c>
      <c r="J73" s="5" t="s">
        <v>183</v>
      </c>
      <c r="K73" s="5" t="s">
        <v>184</v>
      </c>
      <c r="L73" s="5" t="s">
        <v>191</v>
      </c>
      <c r="M73" s="8">
        <v>901</v>
      </c>
      <c r="N73" s="5" t="s">
        <v>204</v>
      </c>
    </row>
    <row r="74" spans="1:14" x14ac:dyDescent="0.3">
      <c r="A74" s="1"/>
      <c r="B74" s="5" t="s">
        <v>402</v>
      </c>
      <c r="C74" s="5" t="s">
        <v>394</v>
      </c>
      <c r="D74" s="5" t="s">
        <v>414</v>
      </c>
      <c r="E74" s="4" t="s">
        <v>415</v>
      </c>
      <c r="F74" s="4" t="s">
        <v>416</v>
      </c>
      <c r="G74" s="6" t="s">
        <v>413</v>
      </c>
      <c r="H74" s="8">
        <v>0</v>
      </c>
      <c r="I74" s="5" t="s">
        <v>182</v>
      </c>
      <c r="J74" s="5" t="s">
        <v>183</v>
      </c>
      <c r="K74" s="5" t="s">
        <v>184</v>
      </c>
      <c r="L74" s="5" t="s">
        <v>191</v>
      </c>
      <c r="M74" s="8">
        <v>902</v>
      </c>
      <c r="N74" s="5" t="s">
        <v>204</v>
      </c>
    </row>
    <row r="75" spans="1:14" x14ac:dyDescent="0.3">
      <c r="A75" s="1"/>
      <c r="B75" s="5" t="s">
        <v>402</v>
      </c>
      <c r="C75" s="5" t="s">
        <v>417</v>
      </c>
      <c r="D75" s="5" t="s">
        <v>418</v>
      </c>
      <c r="E75" s="4" t="s">
        <v>179</v>
      </c>
      <c r="F75" s="4" t="s">
        <v>189</v>
      </c>
      <c r="G75" s="6" t="s">
        <v>419</v>
      </c>
      <c r="H75" s="8">
        <v>0</v>
      </c>
      <c r="I75" s="5" t="s">
        <v>182</v>
      </c>
      <c r="J75" s="5" t="s">
        <v>183</v>
      </c>
      <c r="K75" s="5" t="s">
        <v>184</v>
      </c>
      <c r="L75" s="5" t="s">
        <v>191</v>
      </c>
      <c r="M75" s="8">
        <v>352</v>
      </c>
      <c r="N75" s="5" t="s">
        <v>204</v>
      </c>
    </row>
    <row r="76" spans="1:14" ht="39.6" x14ac:dyDescent="0.3">
      <c r="A76" s="1"/>
      <c r="B76" s="5" t="s">
        <v>402</v>
      </c>
      <c r="C76" s="5" t="s">
        <v>417</v>
      </c>
      <c r="D76" s="5" t="s">
        <v>420</v>
      </c>
      <c r="E76" s="4" t="s">
        <v>179</v>
      </c>
      <c r="F76" s="4" t="s">
        <v>189</v>
      </c>
      <c r="G76" s="6" t="s">
        <v>421</v>
      </c>
      <c r="H76" s="8">
        <v>0</v>
      </c>
      <c r="I76" s="5" t="s">
        <v>182</v>
      </c>
      <c r="J76" s="5" t="s">
        <v>203</v>
      </c>
      <c r="K76" s="5" t="s">
        <v>184</v>
      </c>
      <c r="L76" s="5" t="s">
        <v>191</v>
      </c>
      <c r="M76" s="8">
        <v>18818</v>
      </c>
      <c r="N76" s="5" t="s">
        <v>204</v>
      </c>
    </row>
    <row r="77" spans="1:14" ht="66" x14ac:dyDescent="0.3">
      <c r="A77" s="1"/>
      <c r="B77" s="5" t="s">
        <v>402</v>
      </c>
      <c r="C77" s="5" t="s">
        <v>417</v>
      </c>
      <c r="D77" s="5" t="s">
        <v>422</v>
      </c>
      <c r="E77" s="4" t="s">
        <v>179</v>
      </c>
      <c r="F77" s="4" t="s">
        <v>189</v>
      </c>
      <c r="G77" s="6" t="s">
        <v>423</v>
      </c>
      <c r="H77" s="8">
        <v>0</v>
      </c>
      <c r="I77" s="5" t="s">
        <v>182</v>
      </c>
      <c r="J77" s="5" t="s">
        <v>183</v>
      </c>
      <c r="K77" s="5" t="s">
        <v>184</v>
      </c>
      <c r="L77" s="5" t="s">
        <v>191</v>
      </c>
      <c r="M77" s="8">
        <v>8939</v>
      </c>
      <c r="N77" s="5" t="s">
        <v>204</v>
      </c>
    </row>
    <row r="78" spans="1:14" ht="26.4" x14ac:dyDescent="0.3">
      <c r="A78" s="1"/>
      <c r="B78" s="5" t="s">
        <v>402</v>
      </c>
      <c r="C78" s="5" t="s">
        <v>417</v>
      </c>
      <c r="D78" s="5" t="s">
        <v>424</v>
      </c>
      <c r="E78" s="4" t="s">
        <v>179</v>
      </c>
      <c r="F78" s="4" t="s">
        <v>189</v>
      </c>
      <c r="G78" s="6" t="s">
        <v>425</v>
      </c>
      <c r="H78" s="8">
        <v>0</v>
      </c>
      <c r="I78" s="5" t="s">
        <v>182</v>
      </c>
      <c r="J78" s="5" t="s">
        <v>203</v>
      </c>
      <c r="K78" s="5" t="s">
        <v>184</v>
      </c>
      <c r="L78" s="5" t="s">
        <v>191</v>
      </c>
      <c r="M78" s="8">
        <v>1899</v>
      </c>
      <c r="N78" s="5" t="s">
        <v>204</v>
      </c>
    </row>
    <row r="79" spans="1:14" ht="26.4" x14ac:dyDescent="0.3">
      <c r="A79" s="1"/>
      <c r="B79" s="5" t="s">
        <v>402</v>
      </c>
      <c r="C79" s="5" t="s">
        <v>417</v>
      </c>
      <c r="D79" s="5" t="s">
        <v>424</v>
      </c>
      <c r="E79" s="4" t="s">
        <v>426</v>
      </c>
      <c r="F79" s="4" t="s">
        <v>427</v>
      </c>
      <c r="G79" s="6" t="s">
        <v>428</v>
      </c>
      <c r="H79" s="8">
        <v>0</v>
      </c>
      <c r="I79" s="5" t="s">
        <v>182</v>
      </c>
      <c r="J79" s="5" t="s">
        <v>183</v>
      </c>
      <c r="K79" s="5" t="s">
        <v>184</v>
      </c>
      <c r="L79" s="5" t="s">
        <v>185</v>
      </c>
      <c r="M79" s="8">
        <v>1899</v>
      </c>
      <c r="N79" s="5" t="s">
        <v>204</v>
      </c>
    </row>
    <row r="80" spans="1:14" ht="39.6" x14ac:dyDescent="0.3">
      <c r="A80" s="1"/>
      <c r="B80" s="5" t="s">
        <v>402</v>
      </c>
      <c r="C80" s="5" t="s">
        <v>417</v>
      </c>
      <c r="D80" s="5" t="s">
        <v>429</v>
      </c>
      <c r="E80" s="4" t="s">
        <v>430</v>
      </c>
      <c r="F80" s="4" t="s">
        <v>431</v>
      </c>
      <c r="G80" s="6" t="s">
        <v>432</v>
      </c>
      <c r="H80" s="8">
        <v>0</v>
      </c>
      <c r="I80" s="5" t="s">
        <v>182</v>
      </c>
      <c r="J80" s="5" t="s">
        <v>183</v>
      </c>
      <c r="K80" s="5" t="s">
        <v>184</v>
      </c>
      <c r="L80" s="5" t="s">
        <v>185</v>
      </c>
      <c r="M80" s="8">
        <v>342</v>
      </c>
      <c r="N80" s="5" t="s">
        <v>204</v>
      </c>
    </row>
    <row r="81" spans="1:14" ht="66" x14ac:dyDescent="0.3">
      <c r="A81" s="1"/>
      <c r="B81" s="5" t="s">
        <v>402</v>
      </c>
      <c r="C81" s="5" t="s">
        <v>433</v>
      </c>
      <c r="D81" s="5" t="s">
        <v>434</v>
      </c>
      <c r="E81" s="4" t="s">
        <v>179</v>
      </c>
      <c r="F81" s="4" t="s">
        <v>189</v>
      </c>
      <c r="G81" s="6" t="s">
        <v>435</v>
      </c>
      <c r="H81" s="8">
        <v>0</v>
      </c>
      <c r="I81" s="5" t="s">
        <v>182</v>
      </c>
      <c r="J81" s="5" t="s">
        <v>203</v>
      </c>
      <c r="K81" s="5" t="s">
        <v>184</v>
      </c>
      <c r="L81" s="5" t="s">
        <v>191</v>
      </c>
      <c r="M81" s="8">
        <v>24696</v>
      </c>
      <c r="N81" s="5" t="s">
        <v>204</v>
      </c>
    </row>
    <row r="82" spans="1:14" x14ac:dyDescent="0.3">
      <c r="A82" s="1"/>
      <c r="B82" s="5" t="s">
        <v>402</v>
      </c>
      <c r="C82" s="5" t="s">
        <v>436</v>
      </c>
      <c r="D82" s="5" t="s">
        <v>437</v>
      </c>
      <c r="E82" s="4" t="s">
        <v>438</v>
      </c>
      <c r="F82" s="4" t="s">
        <v>439</v>
      </c>
      <c r="G82" s="6" t="s">
        <v>440</v>
      </c>
      <c r="H82" s="8">
        <v>0</v>
      </c>
      <c r="I82" s="5" t="s">
        <v>182</v>
      </c>
      <c r="J82" s="5" t="s">
        <v>183</v>
      </c>
      <c r="K82" s="5" t="s">
        <v>184</v>
      </c>
      <c r="L82" s="5" t="s">
        <v>185</v>
      </c>
      <c r="M82" s="8">
        <v>868</v>
      </c>
      <c r="N82" s="5" t="s">
        <v>204</v>
      </c>
    </row>
    <row r="83" spans="1:14" ht="39.6" x14ac:dyDescent="0.3">
      <c r="A83" s="1"/>
      <c r="B83" s="5" t="s">
        <v>402</v>
      </c>
      <c r="C83" s="5" t="s">
        <v>441</v>
      </c>
      <c r="D83" s="5" t="s">
        <v>442</v>
      </c>
      <c r="E83" s="4" t="s">
        <v>179</v>
      </c>
      <c r="F83" s="4" t="s">
        <v>189</v>
      </c>
      <c r="G83" s="6" t="s">
        <v>443</v>
      </c>
      <c r="H83" s="8">
        <v>0</v>
      </c>
      <c r="I83" s="5" t="s">
        <v>182</v>
      </c>
      <c r="J83" s="5" t="s">
        <v>183</v>
      </c>
      <c r="K83" s="5" t="s">
        <v>184</v>
      </c>
      <c r="L83" s="5" t="s">
        <v>196</v>
      </c>
      <c r="M83" s="8">
        <v>22980</v>
      </c>
      <c r="N83" s="5" t="s">
        <v>204</v>
      </c>
    </row>
    <row r="84" spans="1:14" ht="39.6" x14ac:dyDescent="0.3">
      <c r="A84" s="1"/>
      <c r="B84" s="5" t="s">
        <v>402</v>
      </c>
      <c r="C84" s="5" t="s">
        <v>444</v>
      </c>
      <c r="D84" s="5" t="s">
        <v>445</v>
      </c>
      <c r="E84" s="4" t="s">
        <v>179</v>
      </c>
      <c r="F84" s="4" t="s">
        <v>189</v>
      </c>
      <c r="G84" s="6" t="s">
        <v>446</v>
      </c>
      <c r="H84" s="8">
        <v>0</v>
      </c>
      <c r="I84" s="5" t="s">
        <v>182</v>
      </c>
      <c r="J84" s="5" t="s">
        <v>203</v>
      </c>
      <c r="K84" s="5" t="s">
        <v>184</v>
      </c>
      <c r="L84" s="5" t="s">
        <v>191</v>
      </c>
      <c r="M84" s="8">
        <v>12361</v>
      </c>
      <c r="N84" s="5" t="s">
        <v>204</v>
      </c>
    </row>
    <row r="85" spans="1:14" ht="39.6" x14ac:dyDescent="0.3">
      <c r="A85" s="1"/>
      <c r="B85" s="5" t="s">
        <v>402</v>
      </c>
      <c r="C85" s="5" t="s">
        <v>447</v>
      </c>
      <c r="D85" s="5" t="s">
        <v>448</v>
      </c>
      <c r="E85" s="4" t="s">
        <v>179</v>
      </c>
      <c r="F85" s="4" t="s">
        <v>189</v>
      </c>
      <c r="G85" s="6" t="s">
        <v>449</v>
      </c>
      <c r="H85" s="8">
        <v>0</v>
      </c>
      <c r="I85" s="5" t="s">
        <v>182</v>
      </c>
      <c r="J85" s="5" t="s">
        <v>203</v>
      </c>
      <c r="K85" s="5" t="s">
        <v>184</v>
      </c>
      <c r="L85" s="5" t="s">
        <v>191</v>
      </c>
      <c r="M85" s="8">
        <v>13222</v>
      </c>
      <c r="N85" s="5" t="s">
        <v>204</v>
      </c>
    </row>
    <row r="86" spans="1:14" ht="26.4" x14ac:dyDescent="0.3">
      <c r="A86" s="1"/>
      <c r="B86" s="5" t="s">
        <v>402</v>
      </c>
      <c r="C86" s="5" t="s">
        <v>447</v>
      </c>
      <c r="D86" s="5" t="s">
        <v>450</v>
      </c>
      <c r="E86" s="4" t="s">
        <v>179</v>
      </c>
      <c r="F86" s="4" t="s">
        <v>189</v>
      </c>
      <c r="G86" s="6" t="s">
        <v>451</v>
      </c>
      <c r="H86" s="8">
        <v>0</v>
      </c>
      <c r="I86" s="5" t="s">
        <v>182</v>
      </c>
      <c r="J86" s="5" t="s">
        <v>183</v>
      </c>
      <c r="K86" s="5" t="s">
        <v>184</v>
      </c>
      <c r="L86" s="5" t="s">
        <v>191</v>
      </c>
      <c r="M86" s="8">
        <v>6024</v>
      </c>
      <c r="N86" s="5" t="s">
        <v>204</v>
      </c>
    </row>
    <row r="87" spans="1:14" ht="39.6" x14ac:dyDescent="0.3">
      <c r="A87" s="1"/>
      <c r="B87" s="5" t="s">
        <v>402</v>
      </c>
      <c r="C87" s="5" t="s">
        <v>452</v>
      </c>
      <c r="D87" s="5" t="s">
        <v>453</v>
      </c>
      <c r="E87" s="4" t="s">
        <v>179</v>
      </c>
      <c r="F87" s="4" t="s">
        <v>189</v>
      </c>
      <c r="G87" s="6" t="s">
        <v>454</v>
      </c>
      <c r="H87" s="8">
        <v>0</v>
      </c>
      <c r="I87" s="5" t="s">
        <v>182</v>
      </c>
      <c r="J87" s="5" t="s">
        <v>203</v>
      </c>
      <c r="K87" s="5" t="s">
        <v>184</v>
      </c>
      <c r="L87" s="5" t="s">
        <v>191</v>
      </c>
      <c r="M87" s="8">
        <v>23258</v>
      </c>
      <c r="N87" s="5" t="s">
        <v>204</v>
      </c>
    </row>
    <row r="88" spans="1:14" ht="26.4" x14ac:dyDescent="0.3">
      <c r="A88" s="1"/>
      <c r="B88" s="5" t="s">
        <v>402</v>
      </c>
      <c r="C88" s="5" t="s">
        <v>455</v>
      </c>
      <c r="D88" s="5" t="s">
        <v>456</v>
      </c>
      <c r="E88" s="4" t="s">
        <v>457</v>
      </c>
      <c r="F88" s="4" t="s">
        <v>458</v>
      </c>
      <c r="G88" s="6" t="s">
        <v>459</v>
      </c>
      <c r="H88" s="8">
        <v>0</v>
      </c>
      <c r="I88" s="5" t="s">
        <v>182</v>
      </c>
      <c r="J88" s="5" t="s">
        <v>183</v>
      </c>
      <c r="K88" s="5" t="s">
        <v>184</v>
      </c>
      <c r="L88" s="5" t="s">
        <v>196</v>
      </c>
      <c r="M88" s="8">
        <v>728</v>
      </c>
      <c r="N88" s="5" t="s">
        <v>204</v>
      </c>
    </row>
    <row r="89" spans="1:14" ht="26.4" x14ac:dyDescent="0.3">
      <c r="A89" s="1"/>
      <c r="B89" s="5" t="s">
        <v>402</v>
      </c>
      <c r="C89" s="5" t="s">
        <v>460</v>
      </c>
      <c r="D89" s="5" t="s">
        <v>461</v>
      </c>
      <c r="E89" s="4" t="s">
        <v>179</v>
      </c>
      <c r="F89" s="4" t="s">
        <v>189</v>
      </c>
      <c r="G89" s="6" t="s">
        <v>462</v>
      </c>
      <c r="H89" s="8">
        <v>0</v>
      </c>
      <c r="I89" s="5" t="s">
        <v>182</v>
      </c>
      <c r="J89" s="5" t="s">
        <v>183</v>
      </c>
      <c r="K89" s="5" t="s">
        <v>184</v>
      </c>
      <c r="L89" s="5" t="s">
        <v>191</v>
      </c>
      <c r="M89" s="8">
        <v>853</v>
      </c>
      <c r="N89" s="5" t="s">
        <v>204</v>
      </c>
    </row>
    <row r="90" spans="1:14" ht="52.8" x14ac:dyDescent="0.3">
      <c r="A90" s="1"/>
      <c r="B90" s="5" t="s">
        <v>402</v>
      </c>
      <c r="C90" s="5" t="s">
        <v>463</v>
      </c>
      <c r="D90" s="5" t="s">
        <v>464</v>
      </c>
      <c r="E90" s="4" t="s">
        <v>179</v>
      </c>
      <c r="F90" s="4" t="s">
        <v>189</v>
      </c>
      <c r="G90" s="6" t="s">
        <v>465</v>
      </c>
      <c r="H90" s="8">
        <v>0</v>
      </c>
      <c r="I90" s="5" t="s">
        <v>182</v>
      </c>
      <c r="J90" s="5" t="s">
        <v>183</v>
      </c>
      <c r="K90" s="5" t="s">
        <v>184</v>
      </c>
      <c r="L90" s="5" t="s">
        <v>191</v>
      </c>
      <c r="M90" s="8">
        <v>834</v>
      </c>
      <c r="N90" s="5" t="s">
        <v>204</v>
      </c>
    </row>
    <row r="91" spans="1:14" ht="39.6" x14ac:dyDescent="0.3">
      <c r="A91" s="1"/>
      <c r="B91" s="5" t="s">
        <v>402</v>
      </c>
      <c r="C91" s="5" t="s">
        <v>463</v>
      </c>
      <c r="D91" s="5" t="s">
        <v>466</v>
      </c>
      <c r="E91" s="4" t="s">
        <v>179</v>
      </c>
      <c r="F91" s="4" t="s">
        <v>189</v>
      </c>
      <c r="G91" s="6" t="s">
        <v>467</v>
      </c>
      <c r="H91" s="8">
        <v>0</v>
      </c>
      <c r="I91" s="5" t="s">
        <v>182</v>
      </c>
      <c r="J91" s="5" t="s">
        <v>183</v>
      </c>
      <c r="K91" s="5" t="s">
        <v>184</v>
      </c>
      <c r="L91" s="5" t="s">
        <v>191</v>
      </c>
      <c r="M91" s="8">
        <v>1601</v>
      </c>
      <c r="N91" s="5" t="s">
        <v>204</v>
      </c>
    </row>
    <row r="92" spans="1:14" ht="52.8" x14ac:dyDescent="0.3">
      <c r="A92" s="1"/>
      <c r="B92" s="5" t="s">
        <v>402</v>
      </c>
      <c r="C92" s="5" t="s">
        <v>463</v>
      </c>
      <c r="D92" s="5" t="s">
        <v>468</v>
      </c>
      <c r="E92" s="4" t="s">
        <v>179</v>
      </c>
      <c r="F92" s="4" t="s">
        <v>189</v>
      </c>
      <c r="G92" s="6" t="s">
        <v>469</v>
      </c>
      <c r="H92" s="8">
        <v>0</v>
      </c>
      <c r="I92" s="5" t="s">
        <v>182</v>
      </c>
      <c r="J92" s="5" t="s">
        <v>183</v>
      </c>
      <c r="K92" s="5" t="s">
        <v>184</v>
      </c>
      <c r="L92" s="5" t="s">
        <v>191</v>
      </c>
      <c r="M92" s="8">
        <v>9267</v>
      </c>
      <c r="N92" s="5" t="s">
        <v>204</v>
      </c>
    </row>
    <row r="93" spans="1:14" ht="26.4" x14ac:dyDescent="0.3">
      <c r="A93" s="1"/>
      <c r="B93" s="5" t="s">
        <v>402</v>
      </c>
      <c r="C93" s="5" t="s">
        <v>463</v>
      </c>
      <c r="D93" s="5" t="s">
        <v>470</v>
      </c>
      <c r="E93" s="4" t="s">
        <v>179</v>
      </c>
      <c r="F93" s="4" t="s">
        <v>189</v>
      </c>
      <c r="G93" s="6" t="s">
        <v>471</v>
      </c>
      <c r="H93" s="8">
        <v>0</v>
      </c>
      <c r="I93" s="5" t="s">
        <v>182</v>
      </c>
      <c r="J93" s="5" t="s">
        <v>203</v>
      </c>
      <c r="K93" s="5" t="s">
        <v>184</v>
      </c>
      <c r="L93" s="5" t="s">
        <v>191</v>
      </c>
      <c r="M93" s="8">
        <v>464</v>
      </c>
      <c r="N93" s="5" t="s">
        <v>204</v>
      </c>
    </row>
    <row r="94" spans="1:14" ht="26.4" x14ac:dyDescent="0.3">
      <c r="A94" s="1"/>
      <c r="B94" s="5" t="s">
        <v>402</v>
      </c>
      <c r="C94" s="5" t="s">
        <v>472</v>
      </c>
      <c r="D94" s="5" t="s">
        <v>473</v>
      </c>
      <c r="E94" s="4" t="s">
        <v>179</v>
      </c>
      <c r="F94" s="4" t="s">
        <v>189</v>
      </c>
      <c r="G94" s="6" t="s">
        <v>474</v>
      </c>
      <c r="H94" s="8">
        <v>0</v>
      </c>
      <c r="I94" s="5" t="s">
        <v>182</v>
      </c>
      <c r="J94" s="5" t="s">
        <v>203</v>
      </c>
      <c r="K94" s="5" t="s">
        <v>184</v>
      </c>
      <c r="L94" s="5" t="s">
        <v>191</v>
      </c>
      <c r="M94" s="8">
        <v>1987</v>
      </c>
      <c r="N94" s="5" t="s">
        <v>204</v>
      </c>
    </row>
    <row r="95" spans="1:14" ht="26.4" x14ac:dyDescent="0.3">
      <c r="A95" s="1"/>
      <c r="B95" s="5" t="s">
        <v>402</v>
      </c>
      <c r="C95" s="5" t="s">
        <v>475</v>
      </c>
      <c r="D95" s="5" t="s">
        <v>476</v>
      </c>
      <c r="E95" s="4" t="s">
        <v>179</v>
      </c>
      <c r="F95" s="4" t="s">
        <v>189</v>
      </c>
      <c r="G95" s="6" t="s">
        <v>477</v>
      </c>
      <c r="H95" s="8">
        <v>0</v>
      </c>
      <c r="I95" s="5" t="s">
        <v>182</v>
      </c>
      <c r="J95" s="5" t="s">
        <v>203</v>
      </c>
      <c r="K95" s="5" t="s">
        <v>184</v>
      </c>
      <c r="L95" s="5" t="s">
        <v>191</v>
      </c>
      <c r="M95" s="8">
        <v>24318</v>
      </c>
      <c r="N95" s="5" t="s">
        <v>204</v>
      </c>
    </row>
    <row r="96" spans="1:14" ht="26.4" x14ac:dyDescent="0.3">
      <c r="A96" s="1"/>
      <c r="B96" s="5" t="s">
        <v>402</v>
      </c>
      <c r="C96" s="5" t="s">
        <v>478</v>
      </c>
      <c r="D96" s="5" t="s">
        <v>479</v>
      </c>
      <c r="E96" s="4" t="s">
        <v>179</v>
      </c>
      <c r="F96" s="4" t="s">
        <v>189</v>
      </c>
      <c r="G96" s="6" t="s">
        <v>480</v>
      </c>
      <c r="H96" s="8">
        <v>0</v>
      </c>
      <c r="I96" s="5" t="s">
        <v>182</v>
      </c>
      <c r="J96" s="5" t="s">
        <v>183</v>
      </c>
      <c r="K96" s="5" t="s">
        <v>184</v>
      </c>
      <c r="L96" s="5" t="s">
        <v>191</v>
      </c>
      <c r="M96" s="8">
        <v>500</v>
      </c>
      <c r="N96" s="5" t="s">
        <v>204</v>
      </c>
    </row>
    <row r="97" spans="1:14" ht="66" x14ac:dyDescent="0.3">
      <c r="A97" s="1"/>
      <c r="B97" s="5" t="s">
        <v>402</v>
      </c>
      <c r="C97" s="5" t="s">
        <v>478</v>
      </c>
      <c r="D97" s="5" t="s">
        <v>481</v>
      </c>
      <c r="E97" s="4" t="s">
        <v>179</v>
      </c>
      <c r="F97" s="4" t="s">
        <v>189</v>
      </c>
      <c r="G97" s="6" t="s">
        <v>482</v>
      </c>
      <c r="H97" s="8">
        <v>0</v>
      </c>
      <c r="I97" s="5" t="s">
        <v>182</v>
      </c>
      <c r="J97" s="5" t="s">
        <v>183</v>
      </c>
      <c r="K97" s="5" t="s">
        <v>184</v>
      </c>
      <c r="L97" s="5" t="s">
        <v>191</v>
      </c>
      <c r="M97" s="8">
        <v>8680</v>
      </c>
      <c r="N97" s="5" t="s">
        <v>204</v>
      </c>
    </row>
    <row r="98" spans="1:14" ht="66" x14ac:dyDescent="0.3">
      <c r="A98" s="1"/>
      <c r="B98" s="5" t="s">
        <v>402</v>
      </c>
      <c r="C98" s="5" t="s">
        <v>483</v>
      </c>
      <c r="D98" s="5" t="s">
        <v>414</v>
      </c>
      <c r="E98" s="4" t="s">
        <v>179</v>
      </c>
      <c r="F98" s="4" t="s">
        <v>189</v>
      </c>
      <c r="G98" s="6" t="s">
        <v>484</v>
      </c>
      <c r="H98" s="8">
        <v>0</v>
      </c>
      <c r="I98" s="5" t="s">
        <v>182</v>
      </c>
      <c r="J98" s="5" t="s">
        <v>203</v>
      </c>
      <c r="K98" s="5" t="s">
        <v>184</v>
      </c>
      <c r="L98" s="5" t="s">
        <v>191</v>
      </c>
      <c r="M98" s="8">
        <v>818</v>
      </c>
      <c r="N98" s="5" t="s">
        <v>204</v>
      </c>
    </row>
    <row r="99" spans="1:14" ht="26.4" x14ac:dyDescent="0.3">
      <c r="A99" s="1"/>
      <c r="B99" s="5" t="s">
        <v>402</v>
      </c>
      <c r="C99" s="5" t="s">
        <v>485</v>
      </c>
      <c r="D99" s="5" t="s">
        <v>486</v>
      </c>
      <c r="E99" s="4" t="s">
        <v>487</v>
      </c>
      <c r="F99" s="4" t="s">
        <v>189</v>
      </c>
      <c r="G99" s="6" t="s">
        <v>488</v>
      </c>
      <c r="H99" s="8">
        <v>0</v>
      </c>
      <c r="I99" s="5" t="s">
        <v>182</v>
      </c>
      <c r="J99" s="5" t="s">
        <v>203</v>
      </c>
      <c r="K99" s="5" t="s">
        <v>184</v>
      </c>
      <c r="L99" s="5" t="s">
        <v>191</v>
      </c>
      <c r="M99" s="8">
        <v>1087</v>
      </c>
      <c r="N99" s="5" t="s">
        <v>204</v>
      </c>
    </row>
    <row r="100" spans="1:14" ht="52.8" x14ac:dyDescent="0.3">
      <c r="A100" s="1"/>
      <c r="B100" s="5" t="s">
        <v>402</v>
      </c>
      <c r="C100" s="5" t="s">
        <v>485</v>
      </c>
      <c r="D100" s="5" t="s">
        <v>489</v>
      </c>
      <c r="E100" s="4" t="s">
        <v>490</v>
      </c>
      <c r="F100" s="4" t="s">
        <v>189</v>
      </c>
      <c r="G100" s="6" t="s">
        <v>491</v>
      </c>
      <c r="H100" s="8">
        <v>0</v>
      </c>
      <c r="I100" s="5" t="s">
        <v>182</v>
      </c>
      <c r="J100" s="5" t="s">
        <v>183</v>
      </c>
      <c r="K100" s="5" t="s">
        <v>184</v>
      </c>
      <c r="L100" s="5" t="s">
        <v>185</v>
      </c>
      <c r="M100" s="8">
        <v>1437</v>
      </c>
      <c r="N100" s="5" t="s">
        <v>204</v>
      </c>
    </row>
    <row r="101" spans="1:14" ht="52.8" x14ac:dyDescent="0.3">
      <c r="A101" s="1"/>
      <c r="B101" s="5" t="s">
        <v>402</v>
      </c>
      <c r="C101" s="5" t="s">
        <v>233</v>
      </c>
      <c r="D101" s="5" t="s">
        <v>274</v>
      </c>
      <c r="E101" s="4" t="s">
        <v>179</v>
      </c>
      <c r="F101" s="4" t="s">
        <v>189</v>
      </c>
      <c r="G101" s="6" t="s">
        <v>492</v>
      </c>
      <c r="H101" s="8">
        <v>0</v>
      </c>
      <c r="I101" s="5" t="s">
        <v>182</v>
      </c>
      <c r="J101" s="5" t="s">
        <v>203</v>
      </c>
      <c r="K101" s="5" t="s">
        <v>184</v>
      </c>
      <c r="L101" s="5" t="s">
        <v>191</v>
      </c>
      <c r="M101" s="8">
        <v>1422</v>
      </c>
      <c r="N101" s="5" t="s">
        <v>204</v>
      </c>
    </row>
    <row r="102" spans="1:14" ht="39.6" x14ac:dyDescent="0.3">
      <c r="A102" s="1"/>
      <c r="B102" s="5" t="s">
        <v>402</v>
      </c>
      <c r="C102" s="5" t="s">
        <v>233</v>
      </c>
      <c r="D102" s="5" t="s">
        <v>493</v>
      </c>
      <c r="E102" s="4" t="s">
        <v>179</v>
      </c>
      <c r="F102" s="4" t="s">
        <v>189</v>
      </c>
      <c r="G102" s="6" t="s">
        <v>494</v>
      </c>
      <c r="H102" s="8">
        <v>0</v>
      </c>
      <c r="I102" s="5" t="s">
        <v>182</v>
      </c>
      <c r="J102" s="5" t="s">
        <v>203</v>
      </c>
      <c r="K102" s="5" t="s">
        <v>184</v>
      </c>
      <c r="L102" s="5" t="s">
        <v>191</v>
      </c>
      <c r="M102" s="8">
        <v>1941</v>
      </c>
      <c r="N102" s="5" t="s">
        <v>204</v>
      </c>
    </row>
    <row r="103" spans="1:14" x14ac:dyDescent="0.3">
      <c r="A103" s="1"/>
      <c r="B103" s="5" t="s">
        <v>402</v>
      </c>
      <c r="C103" s="5" t="s">
        <v>233</v>
      </c>
      <c r="D103" s="5" t="s">
        <v>495</v>
      </c>
      <c r="E103" s="4" t="s">
        <v>438</v>
      </c>
      <c r="F103" s="4" t="s">
        <v>496</v>
      </c>
      <c r="G103" s="6" t="s">
        <v>497</v>
      </c>
      <c r="H103" s="8">
        <v>0</v>
      </c>
      <c r="I103" s="5" t="s">
        <v>182</v>
      </c>
      <c r="J103" s="5" t="s">
        <v>183</v>
      </c>
      <c r="K103" s="5" t="s">
        <v>184</v>
      </c>
      <c r="L103" s="5" t="s">
        <v>191</v>
      </c>
      <c r="M103" s="8">
        <v>14192</v>
      </c>
      <c r="N103" s="5" t="s">
        <v>204</v>
      </c>
    </row>
    <row r="104" spans="1:14" ht="26.4" x14ac:dyDescent="0.3">
      <c r="A104" s="1"/>
      <c r="B104" s="5" t="s">
        <v>402</v>
      </c>
      <c r="C104" s="5" t="s">
        <v>233</v>
      </c>
      <c r="D104" s="5" t="s">
        <v>498</v>
      </c>
      <c r="E104" s="4" t="s">
        <v>499</v>
      </c>
      <c r="F104" s="4" t="s">
        <v>500</v>
      </c>
      <c r="G104" s="6" t="s">
        <v>501</v>
      </c>
      <c r="H104" s="8">
        <v>0</v>
      </c>
      <c r="I104" s="5" t="s">
        <v>182</v>
      </c>
      <c r="J104" s="5" t="s">
        <v>203</v>
      </c>
      <c r="K104" s="5" t="s">
        <v>184</v>
      </c>
      <c r="L104" s="5" t="s">
        <v>191</v>
      </c>
      <c r="M104" s="8">
        <v>13242</v>
      </c>
      <c r="N104" s="5" t="s">
        <v>204</v>
      </c>
    </row>
    <row r="105" spans="1:14" ht="79.2" x14ac:dyDescent="0.3">
      <c r="A105" s="1"/>
      <c r="B105" s="5" t="s">
        <v>402</v>
      </c>
      <c r="C105" s="5" t="s">
        <v>233</v>
      </c>
      <c r="D105" s="5" t="s">
        <v>502</v>
      </c>
      <c r="E105" s="4" t="s">
        <v>503</v>
      </c>
      <c r="F105" s="4" t="s">
        <v>504</v>
      </c>
      <c r="G105" s="6" t="s">
        <v>505</v>
      </c>
      <c r="H105" s="8">
        <v>0</v>
      </c>
      <c r="I105" s="5" t="s">
        <v>182</v>
      </c>
      <c r="J105" s="5" t="s">
        <v>183</v>
      </c>
      <c r="K105" s="5" t="s">
        <v>184</v>
      </c>
      <c r="L105" s="5" t="s">
        <v>196</v>
      </c>
      <c r="M105" s="8">
        <v>11061</v>
      </c>
      <c r="N105" s="5" t="s">
        <v>204</v>
      </c>
    </row>
    <row r="106" spans="1:14" ht="52.8" x14ac:dyDescent="0.3">
      <c r="A106" s="1"/>
      <c r="B106" s="5" t="s">
        <v>402</v>
      </c>
      <c r="C106" s="5" t="s">
        <v>506</v>
      </c>
      <c r="D106" s="5" t="s">
        <v>507</v>
      </c>
      <c r="E106" s="4" t="s">
        <v>179</v>
      </c>
      <c r="F106" s="4" t="s">
        <v>189</v>
      </c>
      <c r="G106" s="6" t="s">
        <v>508</v>
      </c>
      <c r="H106" s="8">
        <v>0</v>
      </c>
      <c r="I106" s="5" t="s">
        <v>182</v>
      </c>
      <c r="J106" s="5" t="s">
        <v>203</v>
      </c>
      <c r="K106" s="5" t="s">
        <v>184</v>
      </c>
      <c r="L106" s="5" t="s">
        <v>191</v>
      </c>
      <c r="M106" s="8">
        <v>642</v>
      </c>
      <c r="N106" s="5" t="s">
        <v>204</v>
      </c>
    </row>
    <row r="107" spans="1:14" ht="26.4" x14ac:dyDescent="0.3">
      <c r="A107" s="1"/>
      <c r="B107" s="5" t="s">
        <v>402</v>
      </c>
      <c r="C107" s="5" t="s">
        <v>506</v>
      </c>
      <c r="D107" s="5" t="s">
        <v>509</v>
      </c>
      <c r="E107" s="4" t="s">
        <v>510</v>
      </c>
      <c r="F107" s="4" t="s">
        <v>511</v>
      </c>
      <c r="G107" s="6" t="s">
        <v>512</v>
      </c>
      <c r="H107" s="8">
        <v>0</v>
      </c>
      <c r="I107" s="5" t="s">
        <v>182</v>
      </c>
      <c r="J107" s="5" t="s">
        <v>183</v>
      </c>
      <c r="K107" s="5" t="s">
        <v>184</v>
      </c>
      <c r="L107" s="5" t="s">
        <v>196</v>
      </c>
      <c r="M107" s="8">
        <v>13357</v>
      </c>
      <c r="N107" s="5" t="s">
        <v>204</v>
      </c>
    </row>
    <row r="108" spans="1:14" ht="39.6" x14ac:dyDescent="0.3">
      <c r="A108" s="1"/>
      <c r="B108" s="5" t="s">
        <v>402</v>
      </c>
      <c r="C108" s="5" t="s">
        <v>513</v>
      </c>
      <c r="D108" s="5" t="s">
        <v>514</v>
      </c>
      <c r="E108" s="4" t="s">
        <v>179</v>
      </c>
      <c r="F108" s="4" t="s">
        <v>189</v>
      </c>
      <c r="G108" s="6" t="s">
        <v>515</v>
      </c>
      <c r="H108" s="8">
        <v>0</v>
      </c>
      <c r="I108" s="5" t="s">
        <v>182</v>
      </c>
      <c r="J108" s="5" t="s">
        <v>203</v>
      </c>
      <c r="K108" s="5" t="s">
        <v>184</v>
      </c>
      <c r="L108" s="5" t="s">
        <v>191</v>
      </c>
      <c r="M108" s="8">
        <v>1110</v>
      </c>
      <c r="N108" s="5" t="s">
        <v>204</v>
      </c>
    </row>
    <row r="109" spans="1:14" x14ac:dyDescent="0.3">
      <c r="A109" s="1"/>
      <c r="B109" s="5" t="s">
        <v>516</v>
      </c>
      <c r="C109" s="5" t="s">
        <v>485</v>
      </c>
      <c r="D109" s="5" t="s">
        <v>517</v>
      </c>
      <c r="E109" s="4" t="s">
        <v>179</v>
      </c>
      <c r="F109" s="4" t="s">
        <v>189</v>
      </c>
      <c r="G109" s="6" t="s">
        <v>518</v>
      </c>
      <c r="H109" s="8">
        <v>18.140999999999998</v>
      </c>
      <c r="I109" s="5" t="s">
        <v>182</v>
      </c>
      <c r="J109" s="5" t="s">
        <v>183</v>
      </c>
      <c r="K109" s="5" t="s">
        <v>184</v>
      </c>
      <c r="L109" s="5" t="s">
        <v>196</v>
      </c>
      <c r="M109" s="8">
        <v>58</v>
      </c>
      <c r="N109" s="5" t="s">
        <v>186</v>
      </c>
    </row>
    <row r="110" spans="1:14" x14ac:dyDescent="0.3">
      <c r="A110" s="1"/>
      <c r="B110" s="5" t="s">
        <v>519</v>
      </c>
      <c r="C110" s="5" t="s">
        <v>520</v>
      </c>
      <c r="D110" s="5" t="s">
        <v>521</v>
      </c>
      <c r="E110" s="4" t="s">
        <v>522</v>
      </c>
      <c r="F110" s="4" t="s">
        <v>523</v>
      </c>
      <c r="G110" s="6" t="s">
        <v>524</v>
      </c>
      <c r="H110" s="8">
        <v>0</v>
      </c>
      <c r="I110" s="5" t="s">
        <v>182</v>
      </c>
      <c r="J110" s="5" t="s">
        <v>183</v>
      </c>
      <c r="K110" s="5" t="s">
        <v>184</v>
      </c>
      <c r="L110" s="5" t="s">
        <v>196</v>
      </c>
      <c r="M110" s="8">
        <v>11455</v>
      </c>
      <c r="N110" s="5" t="s">
        <v>204</v>
      </c>
    </row>
    <row r="111" spans="1:14" x14ac:dyDescent="0.3">
      <c r="A111" s="1"/>
      <c r="B111" s="5" t="s">
        <v>519</v>
      </c>
      <c r="C111" s="5" t="s">
        <v>520</v>
      </c>
      <c r="D111" s="5" t="s">
        <v>525</v>
      </c>
      <c r="E111" s="4" t="s">
        <v>526</v>
      </c>
      <c r="F111" s="4" t="s">
        <v>527</v>
      </c>
      <c r="G111" s="6" t="s">
        <v>524</v>
      </c>
      <c r="H111" s="8">
        <v>0</v>
      </c>
      <c r="I111" s="5" t="s">
        <v>182</v>
      </c>
      <c r="J111" s="5" t="s">
        <v>183</v>
      </c>
      <c r="K111" s="5" t="s">
        <v>184</v>
      </c>
      <c r="L111" s="5" t="s">
        <v>196</v>
      </c>
      <c r="M111" s="8">
        <v>11450</v>
      </c>
      <c r="N111" s="5" t="s">
        <v>204</v>
      </c>
    </row>
    <row r="112" spans="1:14" x14ac:dyDescent="0.3">
      <c r="A112" s="1"/>
      <c r="B112" s="5" t="s">
        <v>519</v>
      </c>
      <c r="C112" s="5" t="s">
        <v>520</v>
      </c>
      <c r="D112" s="5" t="s">
        <v>528</v>
      </c>
      <c r="E112" s="4" t="s">
        <v>529</v>
      </c>
      <c r="F112" s="4" t="s">
        <v>189</v>
      </c>
      <c r="G112" s="6" t="s">
        <v>524</v>
      </c>
      <c r="H112" s="8">
        <v>0</v>
      </c>
      <c r="I112" s="5" t="s">
        <v>182</v>
      </c>
      <c r="J112" s="5" t="s">
        <v>183</v>
      </c>
      <c r="K112" s="5" t="s">
        <v>184</v>
      </c>
      <c r="L112" s="5" t="s">
        <v>196</v>
      </c>
      <c r="M112" s="8">
        <v>10788</v>
      </c>
      <c r="N112" s="5" t="s">
        <v>204</v>
      </c>
    </row>
    <row r="113" spans="1:14" x14ac:dyDescent="0.3">
      <c r="A113" s="1"/>
      <c r="B113" s="5" t="s">
        <v>519</v>
      </c>
      <c r="C113" s="5" t="s">
        <v>520</v>
      </c>
      <c r="D113" s="5" t="s">
        <v>530</v>
      </c>
      <c r="E113" s="4" t="s">
        <v>529</v>
      </c>
      <c r="F113" s="4" t="s">
        <v>531</v>
      </c>
      <c r="G113" s="6" t="s">
        <v>524</v>
      </c>
      <c r="H113" s="8">
        <v>0</v>
      </c>
      <c r="I113" s="5" t="s">
        <v>182</v>
      </c>
      <c r="J113" s="5" t="s">
        <v>183</v>
      </c>
      <c r="K113" s="5" t="s">
        <v>184</v>
      </c>
      <c r="L113" s="5" t="s">
        <v>196</v>
      </c>
      <c r="M113" s="8">
        <v>1585</v>
      </c>
      <c r="N113" s="5" t="s">
        <v>204</v>
      </c>
    </row>
    <row r="114" spans="1:14" x14ac:dyDescent="0.3">
      <c r="A114" s="1"/>
      <c r="B114" s="5" t="s">
        <v>519</v>
      </c>
      <c r="C114" s="5" t="s">
        <v>520</v>
      </c>
      <c r="D114" s="5" t="s">
        <v>532</v>
      </c>
      <c r="E114" s="4" t="s">
        <v>533</v>
      </c>
      <c r="F114" s="4" t="s">
        <v>189</v>
      </c>
      <c r="G114" s="6" t="s">
        <v>524</v>
      </c>
      <c r="H114" s="8">
        <v>0</v>
      </c>
      <c r="I114" s="5" t="s">
        <v>182</v>
      </c>
      <c r="J114" s="5" t="s">
        <v>183</v>
      </c>
      <c r="K114" s="5" t="s">
        <v>184</v>
      </c>
      <c r="L114" s="5" t="s">
        <v>196</v>
      </c>
      <c r="M114" s="8">
        <v>9556</v>
      </c>
      <c r="N114" s="5" t="s">
        <v>204</v>
      </c>
    </row>
    <row r="115" spans="1:14" x14ac:dyDescent="0.3">
      <c r="A115" s="1"/>
      <c r="B115" s="5" t="s">
        <v>519</v>
      </c>
      <c r="C115" s="5" t="s">
        <v>534</v>
      </c>
      <c r="D115" s="5" t="s">
        <v>535</v>
      </c>
      <c r="E115" s="4" t="s">
        <v>533</v>
      </c>
      <c r="F115" s="4" t="s">
        <v>189</v>
      </c>
      <c r="G115" s="6" t="s">
        <v>524</v>
      </c>
      <c r="H115" s="8">
        <v>0</v>
      </c>
      <c r="I115" s="5" t="s">
        <v>182</v>
      </c>
      <c r="J115" s="5" t="s">
        <v>183</v>
      </c>
      <c r="K115" s="5" t="s">
        <v>184</v>
      </c>
      <c r="L115" s="5" t="s">
        <v>196</v>
      </c>
      <c r="M115" s="8">
        <v>1757</v>
      </c>
      <c r="N115" s="5" t="s">
        <v>204</v>
      </c>
    </row>
    <row r="116" spans="1:14" x14ac:dyDescent="0.3">
      <c r="A116" s="1"/>
      <c r="B116" s="5" t="s">
        <v>519</v>
      </c>
      <c r="C116" s="5" t="s">
        <v>536</v>
      </c>
      <c r="D116" s="5" t="s">
        <v>537</v>
      </c>
      <c r="E116" s="4" t="s">
        <v>538</v>
      </c>
      <c r="F116" s="4" t="s">
        <v>189</v>
      </c>
      <c r="G116" s="6" t="s">
        <v>524</v>
      </c>
      <c r="H116" s="8">
        <v>0</v>
      </c>
      <c r="I116" s="5" t="s">
        <v>182</v>
      </c>
      <c r="J116" s="5" t="s">
        <v>183</v>
      </c>
      <c r="K116" s="5" t="s">
        <v>184</v>
      </c>
      <c r="L116" s="5" t="s">
        <v>196</v>
      </c>
      <c r="M116" s="8">
        <v>8788</v>
      </c>
      <c r="N116" s="5" t="s">
        <v>204</v>
      </c>
    </row>
    <row r="117" spans="1:14" ht="26.4" x14ac:dyDescent="0.3">
      <c r="A117" s="1"/>
      <c r="B117" s="5" t="s">
        <v>149</v>
      </c>
      <c r="C117" s="5" t="s">
        <v>539</v>
      </c>
      <c r="D117" s="5" t="s">
        <v>24</v>
      </c>
      <c r="E117" s="4" t="s">
        <v>179</v>
      </c>
      <c r="F117" s="4" t="s">
        <v>189</v>
      </c>
      <c r="G117" s="6" t="s">
        <v>540</v>
      </c>
      <c r="H117" s="8">
        <v>0</v>
      </c>
      <c r="I117" s="5" t="s">
        <v>231</v>
      </c>
      <c r="J117" s="5" t="s">
        <v>203</v>
      </c>
      <c r="K117" s="5" t="s">
        <v>184</v>
      </c>
      <c r="L117" s="5" t="s">
        <v>185</v>
      </c>
      <c r="M117" s="8">
        <v>260</v>
      </c>
      <c r="N117" s="5" t="s">
        <v>186</v>
      </c>
    </row>
    <row r="118" spans="1:14" x14ac:dyDescent="0.3">
      <c r="A118" s="1"/>
      <c r="B118" s="5" t="s">
        <v>149</v>
      </c>
      <c r="C118" s="5" t="s">
        <v>541</v>
      </c>
      <c r="D118" s="5" t="s">
        <v>542</v>
      </c>
      <c r="E118" s="4" t="s">
        <v>179</v>
      </c>
      <c r="F118" s="4" t="s">
        <v>189</v>
      </c>
      <c r="G118" s="6" t="s">
        <v>543</v>
      </c>
      <c r="H118" s="8">
        <v>0</v>
      </c>
      <c r="I118" s="5" t="s">
        <v>182</v>
      </c>
      <c r="J118" s="5" t="s">
        <v>203</v>
      </c>
      <c r="K118" s="5" t="s">
        <v>184</v>
      </c>
      <c r="L118" s="5" t="s">
        <v>191</v>
      </c>
      <c r="M118" s="8">
        <v>681</v>
      </c>
      <c r="N118" s="5" t="s">
        <v>204</v>
      </c>
    </row>
    <row r="119" spans="1:14" x14ac:dyDescent="0.3">
      <c r="A119" s="1"/>
      <c r="B119" s="5" t="s">
        <v>149</v>
      </c>
      <c r="C119" s="5" t="s">
        <v>541</v>
      </c>
      <c r="D119" s="5" t="s">
        <v>544</v>
      </c>
      <c r="E119" s="4" t="s">
        <v>179</v>
      </c>
      <c r="F119" s="4" t="s">
        <v>189</v>
      </c>
      <c r="G119" s="6" t="s">
        <v>545</v>
      </c>
      <c r="H119" s="8">
        <v>0</v>
      </c>
      <c r="I119" s="5" t="s">
        <v>182</v>
      </c>
      <c r="J119" s="5" t="s">
        <v>183</v>
      </c>
      <c r="K119" s="5" t="s">
        <v>184</v>
      </c>
      <c r="L119" s="5" t="s">
        <v>191</v>
      </c>
      <c r="M119" s="8">
        <v>680</v>
      </c>
      <c r="N119" s="5" t="s">
        <v>204</v>
      </c>
    </row>
    <row r="120" spans="1:14" x14ac:dyDescent="0.3">
      <c r="A120" s="1"/>
      <c r="B120" s="5" t="s">
        <v>161</v>
      </c>
      <c r="C120" s="5" t="s">
        <v>546</v>
      </c>
      <c r="D120" s="5" t="s">
        <v>24</v>
      </c>
      <c r="E120" s="4" t="s">
        <v>179</v>
      </c>
      <c r="F120" s="4" t="s">
        <v>189</v>
      </c>
      <c r="G120" s="6" t="s">
        <v>547</v>
      </c>
      <c r="H120" s="8">
        <v>0</v>
      </c>
      <c r="I120" s="5" t="s">
        <v>182</v>
      </c>
      <c r="J120" s="5" t="s">
        <v>203</v>
      </c>
      <c r="K120" s="5" t="s">
        <v>184</v>
      </c>
      <c r="L120" s="5" t="s">
        <v>191</v>
      </c>
      <c r="M120" s="8">
        <v>258</v>
      </c>
      <c r="N120" s="5" t="s">
        <v>186</v>
      </c>
    </row>
    <row r="121" spans="1:14" x14ac:dyDescent="0.3">
      <c r="A121" s="1"/>
      <c r="B121" s="5" t="s">
        <v>161</v>
      </c>
      <c r="C121" s="5" t="s">
        <v>546</v>
      </c>
      <c r="D121" s="5" t="s">
        <v>548</v>
      </c>
      <c r="E121" s="4" t="s">
        <v>179</v>
      </c>
      <c r="F121" s="4" t="s">
        <v>209</v>
      </c>
      <c r="G121" s="6" t="s">
        <v>549</v>
      </c>
      <c r="H121" s="8">
        <v>80</v>
      </c>
      <c r="I121" s="5" t="s">
        <v>182</v>
      </c>
      <c r="J121" s="5" t="s">
        <v>183</v>
      </c>
      <c r="K121" s="5" t="s">
        <v>184</v>
      </c>
      <c r="L121" s="5" t="s">
        <v>191</v>
      </c>
      <c r="M121" s="8">
        <v>99</v>
      </c>
      <c r="N121" s="5" t="s">
        <v>186</v>
      </c>
    </row>
    <row r="122" spans="1:14" x14ac:dyDescent="0.3">
      <c r="A122" s="1"/>
      <c r="B122" s="5" t="s">
        <v>161</v>
      </c>
      <c r="C122" s="5" t="s">
        <v>546</v>
      </c>
      <c r="D122" s="5" t="s">
        <v>550</v>
      </c>
      <c r="E122" s="4" t="s">
        <v>179</v>
      </c>
      <c r="F122" s="4" t="s">
        <v>551</v>
      </c>
      <c r="G122" s="6" t="s">
        <v>552</v>
      </c>
      <c r="H122" s="8">
        <v>80</v>
      </c>
      <c r="I122" s="5" t="s">
        <v>182</v>
      </c>
      <c r="J122" s="5" t="s">
        <v>183</v>
      </c>
      <c r="K122" s="5" t="s">
        <v>184</v>
      </c>
      <c r="L122" s="5" t="s">
        <v>196</v>
      </c>
      <c r="M122" s="8">
        <v>8486</v>
      </c>
      <c r="N122" s="5" t="s">
        <v>204</v>
      </c>
    </row>
    <row r="123" spans="1:14" ht="39.6" x14ac:dyDescent="0.3">
      <c r="A123" s="1"/>
      <c r="B123" s="5" t="s">
        <v>51</v>
      </c>
      <c r="C123" s="5" t="s">
        <v>553</v>
      </c>
      <c r="D123" s="5" t="s">
        <v>554</v>
      </c>
      <c r="E123" s="4" t="s">
        <v>179</v>
      </c>
      <c r="F123" s="4" t="s">
        <v>189</v>
      </c>
      <c r="G123" s="6" t="s">
        <v>555</v>
      </c>
      <c r="H123" s="8">
        <v>0</v>
      </c>
      <c r="I123" s="5" t="s">
        <v>182</v>
      </c>
      <c r="J123" s="5" t="s">
        <v>203</v>
      </c>
      <c r="K123" s="5" t="s">
        <v>184</v>
      </c>
      <c r="L123" s="5" t="s">
        <v>191</v>
      </c>
      <c r="M123" s="8">
        <v>22651</v>
      </c>
      <c r="N123" s="5" t="s">
        <v>204</v>
      </c>
    </row>
    <row r="124" spans="1:14" ht="26.4" x14ac:dyDescent="0.3">
      <c r="A124" s="1"/>
      <c r="B124" s="5" t="s">
        <v>51</v>
      </c>
      <c r="C124" s="5" t="s">
        <v>553</v>
      </c>
      <c r="D124" s="5" t="s">
        <v>556</v>
      </c>
      <c r="E124" s="4" t="s">
        <v>179</v>
      </c>
      <c r="F124" s="4" t="s">
        <v>189</v>
      </c>
      <c r="G124" s="6" t="s">
        <v>557</v>
      </c>
      <c r="H124" s="8">
        <v>0</v>
      </c>
      <c r="I124" s="5" t="s">
        <v>182</v>
      </c>
      <c r="J124" s="5" t="s">
        <v>183</v>
      </c>
      <c r="K124" s="5" t="s">
        <v>184</v>
      </c>
      <c r="L124" s="5" t="s">
        <v>191</v>
      </c>
      <c r="M124" s="8">
        <v>22636</v>
      </c>
      <c r="N124" s="5" t="s">
        <v>204</v>
      </c>
    </row>
    <row r="125" spans="1:14" x14ac:dyDescent="0.3">
      <c r="A125" s="1"/>
      <c r="B125" s="5" t="s">
        <v>51</v>
      </c>
      <c r="C125" s="5" t="s">
        <v>553</v>
      </c>
      <c r="D125" s="5" t="s">
        <v>558</v>
      </c>
      <c r="E125" s="4" t="s">
        <v>559</v>
      </c>
      <c r="F125" s="4" t="s">
        <v>560</v>
      </c>
      <c r="G125" s="6" t="s">
        <v>561</v>
      </c>
      <c r="H125" s="8">
        <v>0</v>
      </c>
      <c r="I125" s="5" t="s">
        <v>182</v>
      </c>
      <c r="J125" s="5" t="s">
        <v>183</v>
      </c>
      <c r="K125" s="5" t="s">
        <v>184</v>
      </c>
      <c r="L125" s="5" t="s">
        <v>196</v>
      </c>
      <c r="M125" s="8">
        <v>22635</v>
      </c>
      <c r="N125" s="5" t="s">
        <v>204</v>
      </c>
    </row>
    <row r="126" spans="1:14" ht="39.6" x14ac:dyDescent="0.3">
      <c r="A126" s="1"/>
      <c r="B126" s="5" t="s">
        <v>51</v>
      </c>
      <c r="C126" s="5" t="s">
        <v>562</v>
      </c>
      <c r="D126" s="5" t="s">
        <v>563</v>
      </c>
      <c r="E126" s="4" t="s">
        <v>179</v>
      </c>
      <c r="F126" s="4" t="s">
        <v>189</v>
      </c>
      <c r="G126" s="6" t="s">
        <v>564</v>
      </c>
      <c r="H126" s="8">
        <v>0</v>
      </c>
      <c r="I126" s="5" t="s">
        <v>182</v>
      </c>
      <c r="J126" s="5" t="s">
        <v>203</v>
      </c>
      <c r="K126" s="5" t="s">
        <v>184</v>
      </c>
      <c r="L126" s="5" t="s">
        <v>191</v>
      </c>
      <c r="M126" s="8">
        <v>13666</v>
      </c>
      <c r="N126" s="5" t="s">
        <v>204</v>
      </c>
    </row>
    <row r="127" spans="1:14" ht="39.6" x14ac:dyDescent="0.3">
      <c r="A127" s="1"/>
      <c r="B127" s="5" t="s">
        <v>51</v>
      </c>
      <c r="C127" s="5" t="s">
        <v>565</v>
      </c>
      <c r="D127" s="5" t="s">
        <v>566</v>
      </c>
      <c r="E127" s="4" t="s">
        <v>179</v>
      </c>
      <c r="F127" s="4" t="s">
        <v>189</v>
      </c>
      <c r="G127" s="6" t="s">
        <v>567</v>
      </c>
      <c r="H127" s="8">
        <v>0</v>
      </c>
      <c r="I127" s="5" t="s">
        <v>182</v>
      </c>
      <c r="J127" s="5" t="s">
        <v>203</v>
      </c>
      <c r="K127" s="5" t="s">
        <v>184</v>
      </c>
      <c r="L127" s="5" t="s">
        <v>191</v>
      </c>
      <c r="M127" s="8">
        <v>13658</v>
      </c>
      <c r="N127" s="5" t="s">
        <v>204</v>
      </c>
    </row>
    <row r="128" spans="1:14" ht="26.4" x14ac:dyDescent="0.3">
      <c r="A128" s="1"/>
      <c r="B128" s="5" t="s">
        <v>51</v>
      </c>
      <c r="C128" s="5" t="s">
        <v>565</v>
      </c>
      <c r="D128" s="5" t="s">
        <v>568</v>
      </c>
      <c r="E128" s="4" t="s">
        <v>179</v>
      </c>
      <c r="F128" s="4" t="s">
        <v>189</v>
      </c>
      <c r="G128" s="6" t="s">
        <v>569</v>
      </c>
      <c r="H128" s="8">
        <v>0</v>
      </c>
      <c r="I128" s="5" t="s">
        <v>182</v>
      </c>
      <c r="J128" s="5" t="s">
        <v>183</v>
      </c>
      <c r="K128" s="5" t="s">
        <v>184</v>
      </c>
      <c r="L128" s="5" t="s">
        <v>191</v>
      </c>
      <c r="M128" s="8">
        <v>23317</v>
      </c>
      <c r="N128" s="5" t="s">
        <v>204</v>
      </c>
    </row>
    <row r="129" spans="1:14" ht="52.8" x14ac:dyDescent="0.3">
      <c r="A129" s="1"/>
      <c r="B129" s="5" t="s">
        <v>51</v>
      </c>
      <c r="C129" s="5" t="s">
        <v>570</v>
      </c>
      <c r="D129" s="5" t="s">
        <v>571</v>
      </c>
      <c r="E129" s="4" t="s">
        <v>179</v>
      </c>
      <c r="F129" s="4" t="s">
        <v>189</v>
      </c>
      <c r="G129" s="6" t="s">
        <v>572</v>
      </c>
      <c r="H129" s="8">
        <v>0</v>
      </c>
      <c r="I129" s="5" t="s">
        <v>182</v>
      </c>
      <c r="J129" s="5" t="s">
        <v>203</v>
      </c>
      <c r="K129" s="5" t="s">
        <v>184</v>
      </c>
      <c r="L129" s="5" t="s">
        <v>191</v>
      </c>
      <c r="M129" s="8">
        <v>17377</v>
      </c>
      <c r="N129" s="5" t="s">
        <v>204</v>
      </c>
    </row>
    <row r="130" spans="1:14" ht="39.6" x14ac:dyDescent="0.3">
      <c r="A130" s="1"/>
      <c r="B130" s="5" t="s">
        <v>51</v>
      </c>
      <c r="C130" s="5" t="s">
        <v>573</v>
      </c>
      <c r="D130" s="5" t="s">
        <v>574</v>
      </c>
      <c r="E130" s="4" t="s">
        <v>179</v>
      </c>
      <c r="F130" s="4" t="s">
        <v>189</v>
      </c>
      <c r="G130" s="6" t="s">
        <v>575</v>
      </c>
      <c r="H130" s="8">
        <v>0</v>
      </c>
      <c r="I130" s="5" t="s">
        <v>182</v>
      </c>
      <c r="J130" s="5" t="s">
        <v>183</v>
      </c>
      <c r="K130" s="5" t="s">
        <v>184</v>
      </c>
      <c r="L130" s="5" t="s">
        <v>191</v>
      </c>
      <c r="M130" s="8">
        <v>11823</v>
      </c>
      <c r="N130" s="5" t="s">
        <v>204</v>
      </c>
    </row>
    <row r="131" spans="1:14" ht="26.4" x14ac:dyDescent="0.3">
      <c r="A131" s="1"/>
      <c r="B131" s="5" t="s">
        <v>51</v>
      </c>
      <c r="C131" s="5" t="s">
        <v>573</v>
      </c>
      <c r="D131" s="5" t="s">
        <v>576</v>
      </c>
      <c r="E131" s="4" t="s">
        <v>179</v>
      </c>
      <c r="F131" s="4" t="s">
        <v>189</v>
      </c>
      <c r="G131" s="6" t="s">
        <v>577</v>
      </c>
      <c r="H131" s="8">
        <v>0</v>
      </c>
      <c r="I131" s="5" t="s">
        <v>182</v>
      </c>
      <c r="J131" s="5" t="s">
        <v>203</v>
      </c>
      <c r="K131" s="5" t="s">
        <v>184</v>
      </c>
      <c r="L131" s="5" t="s">
        <v>191</v>
      </c>
      <c r="M131" s="8">
        <v>1344</v>
      </c>
      <c r="N131" s="5" t="s">
        <v>204</v>
      </c>
    </row>
    <row r="132" spans="1:14" ht="26.4" x14ac:dyDescent="0.3">
      <c r="A132" s="1"/>
      <c r="B132" s="5" t="s">
        <v>51</v>
      </c>
      <c r="C132" s="5" t="s">
        <v>578</v>
      </c>
      <c r="D132" s="5" t="s">
        <v>579</v>
      </c>
      <c r="E132" s="4" t="s">
        <v>179</v>
      </c>
      <c r="F132" s="4" t="s">
        <v>189</v>
      </c>
      <c r="G132" s="6" t="s">
        <v>580</v>
      </c>
      <c r="H132" s="8">
        <v>0</v>
      </c>
      <c r="I132" s="5" t="s">
        <v>182</v>
      </c>
      <c r="J132" s="5" t="s">
        <v>203</v>
      </c>
      <c r="K132" s="5" t="s">
        <v>184</v>
      </c>
      <c r="L132" s="5" t="s">
        <v>191</v>
      </c>
      <c r="M132" s="8">
        <v>15036</v>
      </c>
      <c r="N132" s="5" t="s">
        <v>204</v>
      </c>
    </row>
    <row r="133" spans="1:14" x14ac:dyDescent="0.3">
      <c r="A133" s="1"/>
      <c r="B133" s="5" t="s">
        <v>51</v>
      </c>
      <c r="C133" s="5" t="s">
        <v>581</v>
      </c>
      <c r="D133" s="5" t="s">
        <v>582</v>
      </c>
      <c r="E133" s="4" t="s">
        <v>179</v>
      </c>
      <c r="F133" s="4" t="s">
        <v>189</v>
      </c>
      <c r="G133" s="6" t="s">
        <v>583</v>
      </c>
      <c r="H133" s="8">
        <v>0</v>
      </c>
      <c r="I133" s="5" t="s">
        <v>182</v>
      </c>
      <c r="J133" s="5" t="s">
        <v>183</v>
      </c>
      <c r="K133" s="5" t="s">
        <v>184</v>
      </c>
      <c r="L133" s="5" t="s">
        <v>191</v>
      </c>
      <c r="M133" s="8">
        <v>21426</v>
      </c>
      <c r="N133" s="5" t="s">
        <v>204</v>
      </c>
    </row>
    <row r="134" spans="1:14" ht="26.4" x14ac:dyDescent="0.3">
      <c r="A134" s="1"/>
      <c r="B134" s="5" t="s">
        <v>51</v>
      </c>
      <c r="C134" s="5" t="s">
        <v>584</v>
      </c>
      <c r="D134" s="5" t="s">
        <v>585</v>
      </c>
      <c r="E134" s="4" t="s">
        <v>179</v>
      </c>
      <c r="F134" s="4" t="s">
        <v>189</v>
      </c>
      <c r="G134" s="6" t="s">
        <v>586</v>
      </c>
      <c r="H134" s="8">
        <v>0</v>
      </c>
      <c r="I134" s="5" t="s">
        <v>182</v>
      </c>
      <c r="J134" s="5" t="s">
        <v>183</v>
      </c>
      <c r="K134" s="5" t="s">
        <v>184</v>
      </c>
      <c r="L134" s="5" t="s">
        <v>191</v>
      </c>
      <c r="M134" s="8">
        <v>13664</v>
      </c>
      <c r="N134" s="5" t="s">
        <v>204</v>
      </c>
    </row>
    <row r="135" spans="1:14" ht="26.4" x14ac:dyDescent="0.3">
      <c r="A135" s="1"/>
      <c r="B135" s="5" t="s">
        <v>51</v>
      </c>
      <c r="C135" s="5" t="s">
        <v>216</v>
      </c>
      <c r="D135" s="5" t="s">
        <v>587</v>
      </c>
      <c r="E135" s="4" t="s">
        <v>179</v>
      </c>
      <c r="F135" s="4" t="s">
        <v>189</v>
      </c>
      <c r="G135" s="6" t="s">
        <v>588</v>
      </c>
      <c r="H135" s="8">
        <v>0</v>
      </c>
      <c r="I135" s="5" t="s">
        <v>182</v>
      </c>
      <c r="J135" s="5" t="s">
        <v>203</v>
      </c>
      <c r="K135" s="5" t="s">
        <v>184</v>
      </c>
      <c r="L135" s="5" t="s">
        <v>191</v>
      </c>
      <c r="M135" s="8">
        <v>17400</v>
      </c>
      <c r="N135" s="5" t="s">
        <v>204</v>
      </c>
    </row>
    <row r="136" spans="1:14" x14ac:dyDescent="0.3">
      <c r="A136" s="1"/>
      <c r="B136" s="5" t="s">
        <v>51</v>
      </c>
      <c r="C136" s="5" t="s">
        <v>589</v>
      </c>
      <c r="D136" s="5" t="s">
        <v>590</v>
      </c>
      <c r="E136" s="4" t="s">
        <v>179</v>
      </c>
      <c r="F136" s="4" t="s">
        <v>189</v>
      </c>
      <c r="G136" s="6" t="s">
        <v>591</v>
      </c>
      <c r="H136" s="8">
        <v>0</v>
      </c>
      <c r="I136" s="5" t="s">
        <v>182</v>
      </c>
      <c r="J136" s="5" t="s">
        <v>203</v>
      </c>
      <c r="K136" s="5" t="s">
        <v>184</v>
      </c>
      <c r="L136" s="5" t="s">
        <v>191</v>
      </c>
      <c r="M136" s="8">
        <v>17410</v>
      </c>
      <c r="N136" s="5" t="s">
        <v>204</v>
      </c>
    </row>
    <row r="137" spans="1:14" ht="66" x14ac:dyDescent="0.3">
      <c r="A137" s="1"/>
      <c r="B137" s="5" t="s">
        <v>51</v>
      </c>
      <c r="C137" s="5" t="s">
        <v>592</v>
      </c>
      <c r="D137" s="5" t="s">
        <v>593</v>
      </c>
      <c r="E137" s="4" t="s">
        <v>179</v>
      </c>
      <c r="F137" s="4" t="s">
        <v>189</v>
      </c>
      <c r="G137" s="6" t="s">
        <v>594</v>
      </c>
      <c r="H137" s="8">
        <v>0</v>
      </c>
      <c r="I137" s="5" t="s">
        <v>182</v>
      </c>
      <c r="J137" s="5" t="s">
        <v>183</v>
      </c>
      <c r="K137" s="5" t="s">
        <v>184</v>
      </c>
      <c r="L137" s="5" t="s">
        <v>185</v>
      </c>
      <c r="M137" s="8">
        <v>15035</v>
      </c>
      <c r="N137" s="5" t="s">
        <v>204</v>
      </c>
    </row>
    <row r="138" spans="1:14" ht="66" x14ac:dyDescent="0.3">
      <c r="A138" s="1"/>
      <c r="B138" s="5" t="s">
        <v>51</v>
      </c>
      <c r="C138" s="5" t="s">
        <v>595</v>
      </c>
      <c r="D138" s="5" t="s">
        <v>596</v>
      </c>
      <c r="E138" s="4" t="s">
        <v>179</v>
      </c>
      <c r="F138" s="4" t="s">
        <v>189</v>
      </c>
      <c r="G138" s="6" t="s">
        <v>597</v>
      </c>
      <c r="H138" s="8">
        <v>0</v>
      </c>
      <c r="I138" s="5" t="s">
        <v>182</v>
      </c>
      <c r="J138" s="5" t="s">
        <v>183</v>
      </c>
      <c r="K138" s="5" t="s">
        <v>184</v>
      </c>
      <c r="L138" s="5" t="s">
        <v>185</v>
      </c>
      <c r="M138" s="8">
        <v>15034</v>
      </c>
      <c r="N138" s="5" t="s">
        <v>204</v>
      </c>
    </row>
    <row r="139" spans="1:14" ht="39.6" x14ac:dyDescent="0.3">
      <c r="A139" s="1"/>
      <c r="B139" s="5" t="s">
        <v>51</v>
      </c>
      <c r="C139" s="5" t="s">
        <v>598</v>
      </c>
      <c r="D139" s="5" t="s">
        <v>599</v>
      </c>
      <c r="E139" s="4" t="s">
        <v>179</v>
      </c>
      <c r="F139" s="4" t="s">
        <v>189</v>
      </c>
      <c r="G139" s="6" t="s">
        <v>600</v>
      </c>
      <c r="H139" s="8">
        <v>0</v>
      </c>
      <c r="I139" s="5" t="s">
        <v>182</v>
      </c>
      <c r="J139" s="5" t="s">
        <v>203</v>
      </c>
      <c r="K139" s="5" t="s">
        <v>184</v>
      </c>
      <c r="L139" s="5" t="s">
        <v>191</v>
      </c>
      <c r="M139" s="8">
        <v>17424</v>
      </c>
      <c r="N139" s="5" t="s">
        <v>204</v>
      </c>
    </row>
    <row r="140" spans="1:14" ht="52.8" x14ac:dyDescent="0.3">
      <c r="A140" s="1"/>
      <c r="B140" s="5" t="s">
        <v>51</v>
      </c>
      <c r="C140" s="5" t="s">
        <v>598</v>
      </c>
      <c r="D140" s="5" t="s">
        <v>274</v>
      </c>
      <c r="E140" s="4" t="s">
        <v>179</v>
      </c>
      <c r="F140" s="4" t="s">
        <v>189</v>
      </c>
      <c r="G140" s="6" t="s">
        <v>601</v>
      </c>
      <c r="H140" s="8">
        <v>0</v>
      </c>
      <c r="I140" s="5" t="s">
        <v>182</v>
      </c>
      <c r="J140" s="5" t="s">
        <v>203</v>
      </c>
      <c r="K140" s="5" t="s">
        <v>184</v>
      </c>
      <c r="L140" s="5" t="s">
        <v>191</v>
      </c>
      <c r="M140" s="8">
        <v>17419</v>
      </c>
      <c r="N140" s="5" t="s">
        <v>204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196" t="s">
        <v>0</v>
      </c>
      <c r="B3" s="197"/>
      <c r="C3" s="197"/>
      <c r="D3" s="197"/>
      <c r="E3" s="197"/>
      <c r="F3" s="199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602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603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2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1" t="s">
        <v>604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  <c r="AG5" s="202"/>
      <c r="AH5" s="202"/>
      <c r="AI5" s="202"/>
      <c r="AJ5" s="202"/>
      <c r="AK5" s="202"/>
      <c r="AL5" s="202"/>
      <c r="AM5" s="202"/>
      <c r="AN5" s="202"/>
      <c r="AO5" s="202"/>
      <c r="AP5" s="202"/>
      <c r="AQ5" s="202"/>
      <c r="AR5" s="202"/>
      <c r="AS5" s="202"/>
      <c r="AT5" s="202"/>
      <c r="AU5" s="202"/>
      <c r="AV5" s="202"/>
      <c r="AW5" s="202"/>
      <c r="AX5" s="202"/>
      <c r="AY5" s="202"/>
      <c r="AZ5" s="202"/>
      <c r="BA5" s="202"/>
      <c r="BB5" s="202"/>
      <c r="BC5" s="202"/>
      <c r="BD5" s="202"/>
      <c r="BE5" s="202"/>
      <c r="BF5" s="202"/>
      <c r="BG5" s="202"/>
      <c r="BH5" s="202"/>
      <c r="BI5" s="202"/>
      <c r="BJ5" s="202"/>
      <c r="BK5" s="202"/>
      <c r="BL5" s="202"/>
      <c r="BM5" s="202"/>
      <c r="BN5" s="202"/>
      <c r="BO5" s="202"/>
      <c r="BP5" s="202"/>
      <c r="BQ5" s="202"/>
      <c r="BR5" s="202"/>
      <c r="BS5" s="202"/>
      <c r="BT5" s="202"/>
      <c r="BU5" s="202"/>
      <c r="BV5" s="202"/>
      <c r="BW5" s="202"/>
      <c r="BX5" s="202"/>
      <c r="BY5" s="202"/>
      <c r="BZ5" s="202"/>
      <c r="CA5" s="202"/>
      <c r="CB5" s="202"/>
      <c r="CC5" s="202"/>
      <c r="CD5" s="202"/>
      <c r="CE5" s="202"/>
      <c r="CF5" s="202"/>
      <c r="CG5" s="202"/>
      <c r="CH5" s="202"/>
      <c r="CI5" s="202"/>
      <c r="CJ5" s="202"/>
      <c r="CK5" s="202"/>
      <c r="CL5" s="202"/>
      <c r="CM5" s="202"/>
      <c r="CN5" s="202"/>
      <c r="CO5" s="202"/>
      <c r="CP5" s="202"/>
      <c r="CQ5" s="202"/>
      <c r="CR5" s="202"/>
      <c r="CS5" s="202"/>
      <c r="CT5" s="202"/>
      <c r="CU5" s="202"/>
      <c r="CV5" s="202"/>
      <c r="CW5" s="202"/>
      <c r="CX5" s="202"/>
      <c r="CY5" s="202"/>
      <c r="CZ5" s="202"/>
      <c r="DA5" s="202"/>
      <c r="DB5" s="202"/>
      <c r="DC5" s="202"/>
      <c r="DD5" s="202"/>
      <c r="DE5" s="202"/>
      <c r="DF5" s="202"/>
      <c r="DG5" s="202"/>
      <c r="DH5" s="202"/>
      <c r="DI5" s="202"/>
      <c r="DJ5" s="202"/>
      <c r="DK5" s="202"/>
      <c r="DL5" s="202"/>
      <c r="DM5" s="202"/>
      <c r="DN5" s="202"/>
      <c r="DO5" s="202"/>
      <c r="DP5" s="202"/>
      <c r="DQ5" s="202"/>
      <c r="DR5" s="202"/>
      <c r="DS5" s="202"/>
      <c r="DT5" s="202"/>
      <c r="DU5" s="202"/>
      <c r="DV5" s="202"/>
      <c r="DW5" s="202"/>
      <c r="DX5" s="202"/>
      <c r="DY5" s="202"/>
      <c r="DZ5" s="202"/>
      <c r="EA5" s="202"/>
      <c r="EB5" s="202"/>
      <c r="EC5" s="202"/>
      <c r="ED5" s="202"/>
      <c r="EE5" s="202"/>
      <c r="EF5" s="202"/>
      <c r="EG5" s="202"/>
      <c r="EH5" s="202"/>
      <c r="EI5" s="202"/>
      <c r="EJ5" s="202"/>
      <c r="EK5" s="202"/>
      <c r="EL5" s="202"/>
      <c r="EM5" s="202"/>
      <c r="EN5" s="202"/>
      <c r="EO5" s="202"/>
      <c r="EP5" s="202"/>
      <c r="EQ5" s="202"/>
      <c r="ER5" s="202"/>
      <c r="ES5" s="202"/>
      <c r="ET5" s="202"/>
      <c r="EU5" s="202"/>
      <c r="EV5" s="202"/>
      <c r="EW5" s="202"/>
      <c r="EX5" s="202"/>
      <c r="EY5" s="202"/>
      <c r="EZ5" s="202"/>
      <c r="FA5" s="202"/>
      <c r="FB5" s="202"/>
      <c r="FC5" s="202"/>
      <c r="FD5" s="202"/>
      <c r="FE5" s="202"/>
      <c r="FF5" s="202"/>
      <c r="FG5" s="202"/>
      <c r="FH5" s="202"/>
      <c r="FI5" s="202"/>
      <c r="FJ5" s="202"/>
      <c r="FK5" s="202"/>
      <c r="FL5" s="202"/>
      <c r="FM5" s="202"/>
      <c r="FN5" s="1"/>
      <c r="FO5" s="204" t="s">
        <v>605</v>
      </c>
      <c r="FP5" s="203"/>
      <c r="FQ5" s="203"/>
      <c r="FR5" s="203"/>
      <c r="FS5" s="203"/>
      <c r="FT5" s="203"/>
      <c r="FU5" s="203"/>
      <c r="FV5" s="203"/>
      <c r="FW5" s="203"/>
    </row>
    <row r="6" spans="1:179" ht="22.05" hidden="1" customHeight="1" x14ac:dyDescent="0.3">
      <c r="A6" s="200" t="s">
        <v>58</v>
      </c>
      <c r="B6" s="200" t="s">
        <v>606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0" t="s">
        <v>607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3" t="s">
        <v>608</v>
      </c>
    </row>
    <row r="7" spans="1:179" ht="15" hidden="1" customHeight="1" x14ac:dyDescent="0.3">
      <c r="A7" s="200"/>
      <c r="B7" s="200"/>
      <c r="C7" s="9" t="s">
        <v>609</v>
      </c>
      <c r="D7" s="9" t="s">
        <v>610</v>
      </c>
      <c r="E7" s="9" t="s">
        <v>610</v>
      </c>
      <c r="F7" s="9" t="s">
        <v>611</v>
      </c>
      <c r="G7" s="9" t="s">
        <v>611</v>
      </c>
      <c r="H7" s="9" t="s">
        <v>611</v>
      </c>
      <c r="I7" s="9" t="s">
        <v>611</v>
      </c>
      <c r="J7" s="9" t="s">
        <v>610</v>
      </c>
      <c r="K7" s="9" t="s">
        <v>610</v>
      </c>
      <c r="L7" s="9" t="s">
        <v>610</v>
      </c>
      <c r="M7" s="9" t="s">
        <v>610</v>
      </c>
      <c r="N7" s="9" t="s">
        <v>610</v>
      </c>
      <c r="O7" s="9" t="s">
        <v>610</v>
      </c>
      <c r="P7" s="9" t="s">
        <v>610</v>
      </c>
      <c r="Q7" s="9" t="s">
        <v>610</v>
      </c>
      <c r="R7" s="9" t="s">
        <v>610</v>
      </c>
      <c r="S7" s="9" t="s">
        <v>610</v>
      </c>
      <c r="T7" s="9" t="s">
        <v>610</v>
      </c>
      <c r="U7" s="9" t="s">
        <v>610</v>
      </c>
      <c r="V7" s="9" t="s">
        <v>610</v>
      </c>
      <c r="W7" s="9" t="s">
        <v>609</v>
      </c>
      <c r="X7" s="9" t="s">
        <v>609</v>
      </c>
      <c r="Y7" s="9" t="s">
        <v>609</v>
      </c>
      <c r="Z7" s="9" t="s">
        <v>610</v>
      </c>
      <c r="AA7" s="9" t="s">
        <v>609</v>
      </c>
      <c r="AB7" s="9" t="s">
        <v>609</v>
      </c>
      <c r="AC7" s="9" t="s">
        <v>609</v>
      </c>
      <c r="AD7" s="9" t="s">
        <v>609</v>
      </c>
      <c r="AE7" s="9" t="s">
        <v>609</v>
      </c>
      <c r="AF7" s="9" t="s">
        <v>609</v>
      </c>
      <c r="AG7" s="9" t="s">
        <v>609</v>
      </c>
      <c r="AH7" s="9" t="s">
        <v>610</v>
      </c>
      <c r="AI7" s="9" t="s">
        <v>611</v>
      </c>
      <c r="AJ7" s="9" t="s">
        <v>611</v>
      </c>
      <c r="AK7" s="9" t="s">
        <v>611</v>
      </c>
      <c r="AL7" s="9" t="s">
        <v>610</v>
      </c>
      <c r="AM7" s="9" t="s">
        <v>610</v>
      </c>
      <c r="AN7" s="9" t="s">
        <v>610</v>
      </c>
      <c r="AO7" s="9" t="s">
        <v>610</v>
      </c>
      <c r="AP7" s="9" t="s">
        <v>610</v>
      </c>
      <c r="AQ7" s="9" t="s">
        <v>610</v>
      </c>
      <c r="AR7" s="9" t="s">
        <v>610</v>
      </c>
      <c r="AS7" s="9" t="s">
        <v>609</v>
      </c>
      <c r="AT7" s="9" t="s">
        <v>610</v>
      </c>
      <c r="AU7" s="9" t="s">
        <v>610</v>
      </c>
      <c r="AV7" s="9" t="s">
        <v>610</v>
      </c>
      <c r="AW7" s="9" t="s">
        <v>610</v>
      </c>
      <c r="AX7" s="9" t="s">
        <v>610</v>
      </c>
      <c r="AY7" s="9" t="s">
        <v>610</v>
      </c>
      <c r="AZ7" s="9" t="s">
        <v>609</v>
      </c>
      <c r="BA7" s="9" t="s">
        <v>611</v>
      </c>
      <c r="BB7" s="9" t="s">
        <v>610</v>
      </c>
      <c r="BC7" s="9" t="s">
        <v>610</v>
      </c>
      <c r="BD7" s="9" t="s">
        <v>610</v>
      </c>
      <c r="BE7" s="9" t="s">
        <v>610</v>
      </c>
      <c r="BF7" s="9" t="s">
        <v>611</v>
      </c>
      <c r="BG7" s="9" t="s">
        <v>611</v>
      </c>
      <c r="BH7" s="9" t="s">
        <v>611</v>
      </c>
      <c r="BI7" s="9" t="s">
        <v>609</v>
      </c>
      <c r="BJ7" s="9" t="s">
        <v>609</v>
      </c>
      <c r="BK7" s="9" t="s">
        <v>609</v>
      </c>
      <c r="BL7" s="9" t="s">
        <v>610</v>
      </c>
      <c r="BM7" s="9" t="s">
        <v>610</v>
      </c>
      <c r="BN7" s="9" t="s">
        <v>610</v>
      </c>
      <c r="BO7" s="9" t="s">
        <v>610</v>
      </c>
      <c r="BP7" s="9" t="s">
        <v>610</v>
      </c>
      <c r="BQ7" s="9" t="s">
        <v>610</v>
      </c>
      <c r="BR7" s="9" t="s">
        <v>610</v>
      </c>
      <c r="BS7" s="9" t="s">
        <v>609</v>
      </c>
      <c r="BT7" s="9" t="s">
        <v>609</v>
      </c>
      <c r="BU7" s="9" t="s">
        <v>609</v>
      </c>
      <c r="BV7" s="9" t="s">
        <v>611</v>
      </c>
      <c r="BW7" s="9" t="s">
        <v>609</v>
      </c>
      <c r="BX7" s="9" t="s">
        <v>610</v>
      </c>
      <c r="BY7" s="9" t="s">
        <v>611</v>
      </c>
      <c r="BZ7" s="9" t="s">
        <v>610</v>
      </c>
      <c r="CA7" s="9" t="s">
        <v>610</v>
      </c>
      <c r="CB7" s="9" t="s">
        <v>610</v>
      </c>
      <c r="CC7" s="9" t="s">
        <v>610</v>
      </c>
      <c r="CD7" s="9" t="s">
        <v>610</v>
      </c>
      <c r="CE7" s="9" t="s">
        <v>610</v>
      </c>
      <c r="CF7" s="9" t="s">
        <v>610</v>
      </c>
      <c r="CG7" s="9" t="s">
        <v>610</v>
      </c>
      <c r="CH7" s="9" t="s">
        <v>610</v>
      </c>
      <c r="CI7" s="9" t="s">
        <v>610</v>
      </c>
      <c r="CJ7" s="9" t="s">
        <v>610</v>
      </c>
      <c r="CK7" s="9" t="s">
        <v>610</v>
      </c>
      <c r="CL7" s="9" t="s">
        <v>609</v>
      </c>
      <c r="CM7" s="9" t="s">
        <v>609</v>
      </c>
      <c r="CN7" s="9" t="s">
        <v>609</v>
      </c>
      <c r="CO7" s="9" t="s">
        <v>609</v>
      </c>
      <c r="CP7" s="9" t="s">
        <v>610</v>
      </c>
      <c r="CQ7" s="9" t="s">
        <v>610</v>
      </c>
      <c r="CR7" s="9" t="s">
        <v>610</v>
      </c>
      <c r="CS7" s="9" t="s">
        <v>610</v>
      </c>
      <c r="CT7" s="9" t="s">
        <v>611</v>
      </c>
      <c r="CU7" s="9" t="s">
        <v>610</v>
      </c>
      <c r="CV7" s="9" t="s">
        <v>610</v>
      </c>
      <c r="CW7" s="9" t="s">
        <v>609</v>
      </c>
      <c r="CX7" s="9" t="s">
        <v>611</v>
      </c>
      <c r="CY7" s="9" t="s">
        <v>611</v>
      </c>
      <c r="CZ7" s="9" t="s">
        <v>610</v>
      </c>
      <c r="DA7" s="9" t="s">
        <v>611</v>
      </c>
      <c r="DB7" s="9" t="s">
        <v>611</v>
      </c>
      <c r="DC7" s="9" t="s">
        <v>609</v>
      </c>
      <c r="DD7" s="9" t="s">
        <v>609</v>
      </c>
      <c r="DE7" s="9" t="s">
        <v>609</v>
      </c>
      <c r="DF7" s="9" t="s">
        <v>610</v>
      </c>
      <c r="DG7" s="9" t="s">
        <v>610</v>
      </c>
      <c r="DH7" s="9" t="s">
        <v>610</v>
      </c>
      <c r="DI7" s="9" t="s">
        <v>611</v>
      </c>
      <c r="DJ7" s="9" t="s">
        <v>611</v>
      </c>
      <c r="DK7" s="9" t="s">
        <v>610</v>
      </c>
      <c r="DL7" s="9" t="s">
        <v>610</v>
      </c>
      <c r="DM7" s="9" t="s">
        <v>609</v>
      </c>
      <c r="DN7" s="9" t="s">
        <v>609</v>
      </c>
      <c r="DO7" s="9" t="s">
        <v>610</v>
      </c>
      <c r="DP7" s="9" t="s">
        <v>610</v>
      </c>
      <c r="DQ7" s="9" t="s">
        <v>609</v>
      </c>
      <c r="DR7" s="9" t="s">
        <v>610</v>
      </c>
      <c r="DS7" s="9" t="s">
        <v>610</v>
      </c>
      <c r="DT7" s="9" t="s">
        <v>611</v>
      </c>
      <c r="DU7" s="9" t="s">
        <v>610</v>
      </c>
      <c r="DV7" s="9" t="s">
        <v>610</v>
      </c>
      <c r="DW7" s="9" t="s">
        <v>610</v>
      </c>
      <c r="DX7" s="9" t="s">
        <v>611</v>
      </c>
      <c r="DY7" s="9" t="s">
        <v>610</v>
      </c>
      <c r="DZ7" s="9" t="s">
        <v>610</v>
      </c>
      <c r="EA7" s="9" t="s">
        <v>611</v>
      </c>
      <c r="EB7" s="9" t="s">
        <v>611</v>
      </c>
      <c r="EC7" s="9" t="s">
        <v>609</v>
      </c>
      <c r="ED7" s="9" t="s">
        <v>610</v>
      </c>
      <c r="EE7" s="9" t="s">
        <v>610</v>
      </c>
      <c r="EF7" s="9" t="s">
        <v>610</v>
      </c>
      <c r="EG7" s="9" t="s">
        <v>610</v>
      </c>
      <c r="EH7" s="9" t="s">
        <v>609</v>
      </c>
      <c r="EI7" s="9" t="s">
        <v>610</v>
      </c>
      <c r="EJ7" s="9" t="s">
        <v>610</v>
      </c>
      <c r="EK7" s="9" t="s">
        <v>609</v>
      </c>
      <c r="EL7" s="9" t="s">
        <v>609</v>
      </c>
      <c r="EM7" s="9" t="s">
        <v>609</v>
      </c>
      <c r="EN7" s="9" t="s">
        <v>609</v>
      </c>
      <c r="EO7" s="9" t="s">
        <v>611</v>
      </c>
      <c r="EP7" s="9" t="s">
        <v>609</v>
      </c>
      <c r="EQ7" s="9" t="s">
        <v>609</v>
      </c>
      <c r="ER7" s="9" t="s">
        <v>609</v>
      </c>
      <c r="ES7" s="9" t="s">
        <v>610</v>
      </c>
      <c r="ET7" s="9" t="s">
        <v>610</v>
      </c>
      <c r="EU7" s="9" t="s">
        <v>610</v>
      </c>
      <c r="EV7" s="9" t="s">
        <v>609</v>
      </c>
      <c r="EW7" s="9" t="s">
        <v>610</v>
      </c>
      <c r="EX7" s="9" t="s">
        <v>610</v>
      </c>
      <c r="EY7" s="9" t="s">
        <v>610</v>
      </c>
      <c r="EZ7" s="9" t="s">
        <v>610</v>
      </c>
      <c r="FA7" s="9" t="s">
        <v>609</v>
      </c>
      <c r="FB7" s="9" t="s">
        <v>611</v>
      </c>
      <c r="FC7" s="9" t="s">
        <v>610</v>
      </c>
      <c r="FD7" s="9" t="s">
        <v>610</v>
      </c>
      <c r="FE7" s="9" t="s">
        <v>611</v>
      </c>
      <c r="FF7" s="9" t="s">
        <v>611</v>
      </c>
      <c r="FG7" s="9" t="s">
        <v>611</v>
      </c>
      <c r="FH7" s="9" t="s">
        <v>610</v>
      </c>
      <c r="FI7" s="9" t="s">
        <v>611</v>
      </c>
      <c r="FJ7" s="9" t="s">
        <v>611</v>
      </c>
      <c r="FK7" s="9" t="s">
        <v>611</v>
      </c>
      <c r="FL7" s="9" t="s">
        <v>611</v>
      </c>
      <c r="FM7" s="200"/>
      <c r="FN7" s="1"/>
      <c r="FO7" s="10" t="s">
        <v>611</v>
      </c>
      <c r="FP7" s="10" t="s">
        <v>610</v>
      </c>
      <c r="FQ7" s="10" t="s">
        <v>611</v>
      </c>
      <c r="FR7" s="10" t="s">
        <v>611</v>
      </c>
      <c r="FS7" s="10" t="s">
        <v>611</v>
      </c>
      <c r="FT7" s="10" t="s">
        <v>611</v>
      </c>
      <c r="FU7" s="10" t="s">
        <v>611</v>
      </c>
      <c r="FV7" s="10" t="s">
        <v>611</v>
      </c>
      <c r="FW7" s="203"/>
    </row>
    <row r="8" spans="1:179" ht="15" hidden="1" customHeight="1" x14ac:dyDescent="0.3">
      <c r="A8" s="200"/>
      <c r="B8" s="200"/>
      <c r="C8" s="9" t="s">
        <v>612</v>
      </c>
      <c r="D8" s="9" t="s">
        <v>612</v>
      </c>
      <c r="E8" s="9" t="s">
        <v>612</v>
      </c>
      <c r="F8" s="9" t="s">
        <v>613</v>
      </c>
      <c r="G8" s="9" t="s">
        <v>613</v>
      </c>
      <c r="H8" s="9" t="s">
        <v>612</v>
      </c>
      <c r="I8" s="9" t="s">
        <v>612</v>
      </c>
      <c r="J8" s="9" t="s">
        <v>613</v>
      </c>
      <c r="K8" s="9" t="s">
        <v>613</v>
      </c>
      <c r="L8" s="9" t="s">
        <v>613</v>
      </c>
      <c r="M8" s="9" t="s">
        <v>613</v>
      </c>
      <c r="N8" s="9" t="s">
        <v>613</v>
      </c>
      <c r="O8" s="9" t="s">
        <v>613</v>
      </c>
      <c r="P8" s="9" t="s">
        <v>613</v>
      </c>
      <c r="Q8" s="9" t="s">
        <v>613</v>
      </c>
      <c r="R8" s="9" t="s">
        <v>612</v>
      </c>
      <c r="S8" s="9" t="s">
        <v>612</v>
      </c>
      <c r="T8" s="9" t="s">
        <v>613</v>
      </c>
      <c r="U8" s="9" t="s">
        <v>613</v>
      </c>
      <c r="V8" s="9" t="s">
        <v>613</v>
      </c>
      <c r="W8" s="9" t="s">
        <v>612</v>
      </c>
      <c r="X8" s="9" t="s">
        <v>612</v>
      </c>
      <c r="Y8" s="9" t="s">
        <v>612</v>
      </c>
      <c r="Z8" s="9" t="s">
        <v>613</v>
      </c>
      <c r="AA8" s="9" t="s">
        <v>612</v>
      </c>
      <c r="AB8" s="9" t="s">
        <v>612</v>
      </c>
      <c r="AC8" s="9" t="s">
        <v>612</v>
      </c>
      <c r="AD8" s="9" t="s">
        <v>613</v>
      </c>
      <c r="AE8" s="9" t="s">
        <v>613</v>
      </c>
      <c r="AF8" s="9" t="s">
        <v>613</v>
      </c>
      <c r="AG8" s="9" t="s">
        <v>612</v>
      </c>
      <c r="AH8" s="9" t="s">
        <v>612</v>
      </c>
      <c r="AI8" s="9" t="s">
        <v>613</v>
      </c>
      <c r="AJ8" s="9" t="s">
        <v>613</v>
      </c>
      <c r="AK8" s="9" t="s">
        <v>613</v>
      </c>
      <c r="AL8" s="9" t="s">
        <v>612</v>
      </c>
      <c r="AM8" s="9" t="s">
        <v>612</v>
      </c>
      <c r="AN8" s="9" t="s">
        <v>612</v>
      </c>
      <c r="AO8" s="9" t="s">
        <v>612</v>
      </c>
      <c r="AP8" s="9" t="s">
        <v>612</v>
      </c>
      <c r="AQ8" s="9" t="s">
        <v>612</v>
      </c>
      <c r="AR8" s="9" t="s">
        <v>612</v>
      </c>
      <c r="AS8" s="9" t="s">
        <v>612</v>
      </c>
      <c r="AT8" s="9" t="s">
        <v>613</v>
      </c>
      <c r="AU8" s="9" t="s">
        <v>613</v>
      </c>
      <c r="AV8" s="9" t="s">
        <v>613</v>
      </c>
      <c r="AW8" s="9" t="s">
        <v>612</v>
      </c>
      <c r="AX8" s="9" t="s">
        <v>612</v>
      </c>
      <c r="AY8" s="9" t="s">
        <v>612</v>
      </c>
      <c r="AZ8" s="9" t="s">
        <v>612</v>
      </c>
      <c r="BA8" s="9" t="s">
        <v>612</v>
      </c>
      <c r="BB8" s="9" t="s">
        <v>612</v>
      </c>
      <c r="BC8" s="9" t="s">
        <v>612</v>
      </c>
      <c r="BD8" s="9" t="s">
        <v>612</v>
      </c>
      <c r="BE8" s="9" t="s">
        <v>612</v>
      </c>
      <c r="BF8" s="9" t="s">
        <v>613</v>
      </c>
      <c r="BG8" s="9" t="s">
        <v>613</v>
      </c>
      <c r="BH8" s="9" t="s">
        <v>613</v>
      </c>
      <c r="BI8" s="9" t="s">
        <v>613</v>
      </c>
      <c r="BJ8" s="9" t="s">
        <v>613</v>
      </c>
      <c r="BK8" s="9" t="s">
        <v>613</v>
      </c>
      <c r="BL8" s="9" t="s">
        <v>612</v>
      </c>
      <c r="BM8" s="9" t="s">
        <v>613</v>
      </c>
      <c r="BN8" s="9" t="s">
        <v>613</v>
      </c>
      <c r="BO8" s="9" t="s">
        <v>613</v>
      </c>
      <c r="BP8" s="9" t="s">
        <v>613</v>
      </c>
      <c r="BQ8" s="9" t="s">
        <v>613</v>
      </c>
      <c r="BR8" s="9" t="s">
        <v>613</v>
      </c>
      <c r="BS8" s="9" t="s">
        <v>613</v>
      </c>
      <c r="BT8" s="9" t="s">
        <v>613</v>
      </c>
      <c r="BU8" s="9" t="s">
        <v>613</v>
      </c>
      <c r="BV8" s="9" t="s">
        <v>612</v>
      </c>
      <c r="BW8" s="9" t="s">
        <v>613</v>
      </c>
      <c r="BX8" s="9" t="s">
        <v>613</v>
      </c>
      <c r="BY8" s="9" t="s">
        <v>612</v>
      </c>
      <c r="BZ8" s="9" t="s">
        <v>612</v>
      </c>
      <c r="CA8" s="9" t="s">
        <v>612</v>
      </c>
      <c r="CB8" s="9" t="s">
        <v>612</v>
      </c>
      <c r="CC8" s="9" t="s">
        <v>612</v>
      </c>
      <c r="CD8" s="9" t="s">
        <v>612</v>
      </c>
      <c r="CE8" s="9" t="s">
        <v>613</v>
      </c>
      <c r="CF8" s="9" t="s">
        <v>613</v>
      </c>
      <c r="CG8" s="9" t="s">
        <v>613</v>
      </c>
      <c r="CH8" s="9" t="s">
        <v>613</v>
      </c>
      <c r="CI8" s="9" t="s">
        <v>613</v>
      </c>
      <c r="CJ8" s="9" t="s">
        <v>613</v>
      </c>
      <c r="CK8" s="9" t="s">
        <v>613</v>
      </c>
      <c r="CL8" s="9" t="s">
        <v>613</v>
      </c>
      <c r="CM8" s="9" t="s">
        <v>613</v>
      </c>
      <c r="CN8" s="9" t="s">
        <v>613</v>
      </c>
      <c r="CO8" s="9" t="s">
        <v>613</v>
      </c>
      <c r="CP8" s="9" t="s">
        <v>613</v>
      </c>
      <c r="CQ8" s="9" t="s">
        <v>613</v>
      </c>
      <c r="CR8" s="9" t="s">
        <v>612</v>
      </c>
      <c r="CS8" s="9" t="s">
        <v>612</v>
      </c>
      <c r="CT8" s="9" t="s">
        <v>612</v>
      </c>
      <c r="CU8" s="9" t="s">
        <v>614</v>
      </c>
      <c r="CV8" s="9" t="s">
        <v>615</v>
      </c>
      <c r="CW8" s="9" t="s">
        <v>614</v>
      </c>
      <c r="CX8" s="9" t="s">
        <v>615</v>
      </c>
      <c r="CY8" s="9" t="s">
        <v>614</v>
      </c>
      <c r="CZ8" s="9" t="s">
        <v>612</v>
      </c>
      <c r="DA8" s="9" t="s">
        <v>612</v>
      </c>
      <c r="DB8" s="9" t="s">
        <v>612</v>
      </c>
      <c r="DC8" s="9" t="s">
        <v>614</v>
      </c>
      <c r="DD8" s="9" t="s">
        <v>614</v>
      </c>
      <c r="DE8" s="9" t="s">
        <v>612</v>
      </c>
      <c r="DF8" s="9" t="s">
        <v>612</v>
      </c>
      <c r="DG8" s="9" t="s">
        <v>612</v>
      </c>
      <c r="DH8" s="9" t="s">
        <v>612</v>
      </c>
      <c r="DI8" s="9" t="s">
        <v>612</v>
      </c>
      <c r="DJ8" s="9" t="s">
        <v>612</v>
      </c>
      <c r="DK8" s="9" t="s">
        <v>612</v>
      </c>
      <c r="DL8" s="9" t="s">
        <v>612</v>
      </c>
      <c r="DM8" s="9" t="s">
        <v>614</v>
      </c>
      <c r="DN8" s="9" t="s">
        <v>614</v>
      </c>
      <c r="DO8" s="9" t="s">
        <v>615</v>
      </c>
      <c r="DP8" s="9" t="s">
        <v>615</v>
      </c>
      <c r="DQ8" s="9" t="s">
        <v>614</v>
      </c>
      <c r="DR8" s="9" t="s">
        <v>612</v>
      </c>
      <c r="DS8" s="9" t="s">
        <v>612</v>
      </c>
      <c r="DT8" s="9" t="s">
        <v>612</v>
      </c>
      <c r="DU8" s="9" t="s">
        <v>612</v>
      </c>
      <c r="DV8" s="9" t="s">
        <v>614</v>
      </c>
      <c r="DW8" s="9" t="s">
        <v>612</v>
      </c>
      <c r="DX8" s="9" t="s">
        <v>612</v>
      </c>
      <c r="DY8" s="9" t="s">
        <v>612</v>
      </c>
      <c r="DZ8" s="9" t="s">
        <v>612</v>
      </c>
      <c r="EA8" s="9" t="s">
        <v>615</v>
      </c>
      <c r="EB8" s="9" t="s">
        <v>615</v>
      </c>
      <c r="EC8" s="9" t="s">
        <v>614</v>
      </c>
      <c r="ED8" s="9" t="s">
        <v>615</v>
      </c>
      <c r="EE8" s="9" t="s">
        <v>615</v>
      </c>
      <c r="EF8" s="9" t="s">
        <v>615</v>
      </c>
      <c r="EG8" s="9" t="s">
        <v>615</v>
      </c>
      <c r="EH8" s="9" t="s">
        <v>614</v>
      </c>
      <c r="EI8" s="9" t="s">
        <v>612</v>
      </c>
      <c r="EJ8" s="9" t="s">
        <v>612</v>
      </c>
      <c r="EK8" s="9" t="s">
        <v>612</v>
      </c>
      <c r="EL8" s="9" t="s">
        <v>612</v>
      </c>
      <c r="EM8" s="9" t="s">
        <v>612</v>
      </c>
      <c r="EN8" s="9" t="s">
        <v>612</v>
      </c>
      <c r="EO8" s="9" t="s">
        <v>615</v>
      </c>
      <c r="EP8" s="9" t="s">
        <v>614</v>
      </c>
      <c r="EQ8" s="9" t="s">
        <v>614</v>
      </c>
      <c r="ER8" s="9" t="s">
        <v>614</v>
      </c>
      <c r="ES8" s="9" t="s">
        <v>612</v>
      </c>
      <c r="ET8" s="9" t="s">
        <v>615</v>
      </c>
      <c r="EU8" s="9" t="s">
        <v>615</v>
      </c>
      <c r="EV8" s="9" t="s">
        <v>614</v>
      </c>
      <c r="EW8" s="9" t="s">
        <v>613</v>
      </c>
      <c r="EX8" s="9" t="s">
        <v>613</v>
      </c>
      <c r="EY8" s="9" t="s">
        <v>613</v>
      </c>
      <c r="EZ8" s="9" t="s">
        <v>613</v>
      </c>
      <c r="FA8" s="9" t="s">
        <v>614</v>
      </c>
      <c r="FB8" s="9" t="s">
        <v>612</v>
      </c>
      <c r="FC8" s="9" t="s">
        <v>612</v>
      </c>
      <c r="FD8" s="9" t="s">
        <v>612</v>
      </c>
      <c r="FE8" s="9" t="s">
        <v>613</v>
      </c>
      <c r="FF8" s="9" t="s">
        <v>613</v>
      </c>
      <c r="FG8" s="9" t="s">
        <v>613</v>
      </c>
      <c r="FH8" s="9" t="s">
        <v>613</v>
      </c>
      <c r="FI8" s="9" t="s">
        <v>613</v>
      </c>
      <c r="FJ8" s="9" t="s">
        <v>613</v>
      </c>
      <c r="FK8" s="9" t="s">
        <v>613</v>
      </c>
      <c r="FL8" s="9" t="s">
        <v>613</v>
      </c>
      <c r="FM8" s="200"/>
      <c r="FN8" s="1"/>
      <c r="FO8" s="10" t="s">
        <v>612</v>
      </c>
      <c r="FP8" s="10" t="s">
        <v>612</v>
      </c>
      <c r="FQ8" s="10" t="s">
        <v>612</v>
      </c>
      <c r="FR8" s="10" t="s">
        <v>612</v>
      </c>
      <c r="FS8" s="10" t="s">
        <v>613</v>
      </c>
      <c r="FT8" s="10" t="s">
        <v>613</v>
      </c>
      <c r="FU8" s="10" t="s">
        <v>612</v>
      </c>
      <c r="FV8" s="10" t="s">
        <v>612</v>
      </c>
      <c r="FW8" s="203"/>
    </row>
    <row r="9" spans="1:179" ht="40.049999999999997" customHeight="1" x14ac:dyDescent="0.3">
      <c r="A9" s="200"/>
      <c r="B9" s="200"/>
      <c r="C9" s="11" t="s">
        <v>99</v>
      </c>
      <c r="D9" s="11" t="s">
        <v>74</v>
      </c>
      <c r="E9" s="11" t="s">
        <v>74</v>
      </c>
      <c r="F9" s="11" t="s">
        <v>74</v>
      </c>
      <c r="G9" s="11" t="s">
        <v>74</v>
      </c>
      <c r="H9" s="11" t="s">
        <v>117</v>
      </c>
      <c r="I9" s="11" t="s">
        <v>117</v>
      </c>
      <c r="J9" s="11" t="s">
        <v>161</v>
      </c>
      <c r="K9" s="11" t="s">
        <v>161</v>
      </c>
      <c r="L9" s="11" t="s">
        <v>103</v>
      </c>
      <c r="M9" s="11" t="s">
        <v>103</v>
      </c>
      <c r="N9" s="11" t="s">
        <v>103</v>
      </c>
      <c r="O9" s="11" t="s">
        <v>103</v>
      </c>
      <c r="P9" s="11" t="s">
        <v>103</v>
      </c>
      <c r="Q9" s="11" t="s">
        <v>103</v>
      </c>
      <c r="R9" s="11" t="s">
        <v>103</v>
      </c>
      <c r="S9" s="11" t="s">
        <v>103</v>
      </c>
      <c r="T9" s="11" t="s">
        <v>516</v>
      </c>
      <c r="U9" s="11" t="s">
        <v>516</v>
      </c>
      <c r="V9" s="11" t="s">
        <v>516</v>
      </c>
      <c r="W9" s="11" t="s">
        <v>262</v>
      </c>
      <c r="X9" s="11" t="s">
        <v>266</v>
      </c>
      <c r="Y9" s="11" t="s">
        <v>266</v>
      </c>
      <c r="Z9" s="11" t="s">
        <v>266</v>
      </c>
      <c r="AA9" s="11" t="s">
        <v>69</v>
      </c>
      <c r="AB9" s="11" t="s">
        <v>69</v>
      </c>
      <c r="AC9" s="11" t="s">
        <v>69</v>
      </c>
      <c r="AD9" s="11" t="s">
        <v>69</v>
      </c>
      <c r="AE9" s="11" t="s">
        <v>69</v>
      </c>
      <c r="AF9" s="11" t="s">
        <v>69</v>
      </c>
      <c r="AG9" s="11" t="s">
        <v>616</v>
      </c>
      <c r="AH9" s="11" t="s">
        <v>65</v>
      </c>
      <c r="AI9" s="11" t="s">
        <v>359</v>
      </c>
      <c r="AJ9" s="11" t="s">
        <v>389</v>
      </c>
      <c r="AK9" s="11" t="s">
        <v>389</v>
      </c>
      <c r="AL9" s="11" t="s">
        <v>77</v>
      </c>
      <c r="AM9" s="11" t="s">
        <v>77</v>
      </c>
      <c r="AN9" s="11" t="s">
        <v>617</v>
      </c>
      <c r="AO9" s="11" t="s">
        <v>225</v>
      </c>
      <c r="AP9" s="11" t="s">
        <v>225</v>
      </c>
      <c r="AQ9" s="11" t="s">
        <v>618</v>
      </c>
      <c r="AR9" s="11" t="s">
        <v>619</v>
      </c>
      <c r="AS9" s="11" t="s">
        <v>320</v>
      </c>
      <c r="AT9" s="11" t="s">
        <v>96</v>
      </c>
      <c r="AU9" s="11" t="s">
        <v>96</v>
      </c>
      <c r="AV9" s="11" t="s">
        <v>96</v>
      </c>
      <c r="AW9" s="11" t="s">
        <v>149</v>
      </c>
      <c r="AX9" s="11" t="s">
        <v>149</v>
      </c>
      <c r="AY9" s="11" t="s">
        <v>149</v>
      </c>
      <c r="AZ9" s="11" t="s">
        <v>149</v>
      </c>
      <c r="BA9" s="11" t="s">
        <v>149</v>
      </c>
      <c r="BB9" s="11" t="s">
        <v>149</v>
      </c>
      <c r="BC9" s="11" t="s">
        <v>620</v>
      </c>
      <c r="BD9" s="11" t="s">
        <v>620</v>
      </c>
      <c r="BE9" s="11" t="s">
        <v>621</v>
      </c>
      <c r="BF9" s="11" t="s">
        <v>80</v>
      </c>
      <c r="BG9" s="11" t="s">
        <v>80</v>
      </c>
      <c r="BH9" s="11" t="s">
        <v>80</v>
      </c>
      <c r="BI9" s="11" t="s">
        <v>87</v>
      </c>
      <c r="BJ9" s="11" t="s">
        <v>87</v>
      </c>
      <c r="BK9" s="11" t="s">
        <v>87</v>
      </c>
      <c r="BL9" s="11" t="s">
        <v>87</v>
      </c>
      <c r="BM9" s="11" t="s">
        <v>87</v>
      </c>
      <c r="BN9" s="11" t="s">
        <v>87</v>
      </c>
      <c r="BO9" s="11" t="s">
        <v>87</v>
      </c>
      <c r="BP9" s="11" t="s">
        <v>87</v>
      </c>
      <c r="BQ9" s="11" t="s">
        <v>87</v>
      </c>
      <c r="BR9" s="11" t="s">
        <v>87</v>
      </c>
      <c r="BS9" s="11" t="s">
        <v>87</v>
      </c>
      <c r="BT9" s="11" t="s">
        <v>87</v>
      </c>
      <c r="BU9" s="11" t="s">
        <v>87</v>
      </c>
      <c r="BV9" s="11" t="s">
        <v>87</v>
      </c>
      <c r="BW9" s="11" t="s">
        <v>622</v>
      </c>
      <c r="BX9" s="11" t="s">
        <v>622</v>
      </c>
      <c r="BY9" s="11" t="s">
        <v>323</v>
      </c>
      <c r="BZ9" s="11" t="s">
        <v>128</v>
      </c>
      <c r="CA9" s="11" t="s">
        <v>128</v>
      </c>
      <c r="CB9" s="11" t="s">
        <v>128</v>
      </c>
      <c r="CC9" s="11" t="s">
        <v>128</v>
      </c>
      <c r="CD9" s="11" t="s">
        <v>128</v>
      </c>
      <c r="CE9" s="11" t="s">
        <v>128</v>
      </c>
      <c r="CF9" s="11" t="s">
        <v>128</v>
      </c>
      <c r="CG9" s="11" t="s">
        <v>128</v>
      </c>
      <c r="CH9" s="11" t="s">
        <v>128</v>
      </c>
      <c r="CI9" s="11" t="s">
        <v>128</v>
      </c>
      <c r="CJ9" s="11" t="s">
        <v>128</v>
      </c>
      <c r="CK9" s="11" t="s">
        <v>128</v>
      </c>
      <c r="CL9" s="11" t="s">
        <v>146</v>
      </c>
      <c r="CM9" s="11" t="s">
        <v>146</v>
      </c>
      <c r="CN9" s="11" t="s">
        <v>146</v>
      </c>
      <c r="CO9" s="11" t="s">
        <v>146</v>
      </c>
      <c r="CP9" s="11" t="s">
        <v>157</v>
      </c>
      <c r="CQ9" s="11" t="s">
        <v>157</v>
      </c>
      <c r="CR9" s="11" t="s">
        <v>623</v>
      </c>
      <c r="CS9" s="11" t="s">
        <v>623</v>
      </c>
      <c r="CT9" s="11" t="s">
        <v>624</v>
      </c>
      <c r="CU9" s="11" t="s">
        <v>625</v>
      </c>
      <c r="CV9" s="11" t="s">
        <v>281</v>
      </c>
      <c r="CW9" s="11" t="s">
        <v>626</v>
      </c>
      <c r="CX9" s="11" t="s">
        <v>627</v>
      </c>
      <c r="CY9" s="11" t="s">
        <v>628</v>
      </c>
      <c r="CZ9" s="11" t="s">
        <v>629</v>
      </c>
      <c r="DA9" s="11" t="s">
        <v>117</v>
      </c>
      <c r="DB9" s="11" t="s">
        <v>117</v>
      </c>
      <c r="DC9" s="11" t="s">
        <v>103</v>
      </c>
      <c r="DD9" s="11" t="s">
        <v>103</v>
      </c>
      <c r="DE9" s="11" t="s">
        <v>616</v>
      </c>
      <c r="DF9" s="11" t="s">
        <v>43</v>
      </c>
      <c r="DG9" s="11" t="s">
        <v>630</v>
      </c>
      <c r="DH9" s="11" t="s">
        <v>631</v>
      </c>
      <c r="DI9" s="11" t="s">
        <v>632</v>
      </c>
      <c r="DJ9" s="11" t="s">
        <v>633</v>
      </c>
      <c r="DK9" s="11" t="s">
        <v>634</v>
      </c>
      <c r="DL9" s="11" t="s">
        <v>312</v>
      </c>
      <c r="DM9" s="11" t="s">
        <v>635</v>
      </c>
      <c r="DN9" s="11" t="s">
        <v>636</v>
      </c>
      <c r="DO9" s="11" t="s">
        <v>370</v>
      </c>
      <c r="DP9" s="11" t="s">
        <v>637</v>
      </c>
      <c r="DQ9" s="11" t="s">
        <v>638</v>
      </c>
      <c r="DR9" s="11" t="s">
        <v>639</v>
      </c>
      <c r="DS9" s="11" t="s">
        <v>640</v>
      </c>
      <c r="DT9" s="11" t="s">
        <v>641</v>
      </c>
      <c r="DU9" s="11" t="s">
        <v>642</v>
      </c>
      <c r="DV9" s="11" t="s">
        <v>643</v>
      </c>
      <c r="DW9" s="11" t="s">
        <v>644</v>
      </c>
      <c r="DX9" s="11" t="s">
        <v>644</v>
      </c>
      <c r="DY9" s="11" t="s">
        <v>644</v>
      </c>
      <c r="DZ9" s="11" t="s">
        <v>644</v>
      </c>
      <c r="EA9" s="11" t="s">
        <v>645</v>
      </c>
      <c r="EB9" s="11" t="s">
        <v>645</v>
      </c>
      <c r="EC9" s="11" t="s">
        <v>87</v>
      </c>
      <c r="ED9" s="11" t="s">
        <v>87</v>
      </c>
      <c r="EE9" s="11" t="s">
        <v>87</v>
      </c>
      <c r="EF9" s="11" t="s">
        <v>87</v>
      </c>
      <c r="EG9" s="11" t="s">
        <v>87</v>
      </c>
      <c r="EH9" s="11" t="s">
        <v>87</v>
      </c>
      <c r="EI9" s="11" t="s">
        <v>646</v>
      </c>
      <c r="EJ9" s="11" t="s">
        <v>646</v>
      </c>
      <c r="EK9" s="11" t="s">
        <v>647</v>
      </c>
      <c r="EL9" s="11" t="s">
        <v>647</v>
      </c>
      <c r="EM9" s="11" t="s">
        <v>647</v>
      </c>
      <c r="EN9" s="11" t="s">
        <v>647</v>
      </c>
      <c r="EO9" s="11" t="s">
        <v>297</v>
      </c>
      <c r="EP9" s="11" t="s">
        <v>648</v>
      </c>
      <c r="EQ9" s="11" t="s">
        <v>351</v>
      </c>
      <c r="ER9" s="11" t="s">
        <v>128</v>
      </c>
      <c r="ES9" s="11" t="s">
        <v>128</v>
      </c>
      <c r="ET9" s="11" t="s">
        <v>128</v>
      </c>
      <c r="EU9" s="11" t="s">
        <v>128</v>
      </c>
      <c r="EV9" s="11" t="s">
        <v>128</v>
      </c>
      <c r="EW9" s="11" t="s">
        <v>381</v>
      </c>
      <c r="EX9" s="11" t="s">
        <v>381</v>
      </c>
      <c r="EY9" s="11" t="s">
        <v>381</v>
      </c>
      <c r="EZ9" s="11" t="s">
        <v>381</v>
      </c>
      <c r="FA9" s="11" t="s">
        <v>649</v>
      </c>
      <c r="FB9" s="11" t="s">
        <v>650</v>
      </c>
      <c r="FC9" s="11" t="s">
        <v>650</v>
      </c>
      <c r="FD9" s="11" t="s">
        <v>650</v>
      </c>
      <c r="FE9" s="11" t="s">
        <v>651</v>
      </c>
      <c r="FF9" s="11" t="s">
        <v>652</v>
      </c>
      <c r="FG9" s="11" t="s">
        <v>652</v>
      </c>
      <c r="FH9" s="11" t="s">
        <v>14</v>
      </c>
      <c r="FI9" s="11" t="s">
        <v>187</v>
      </c>
      <c r="FJ9" s="11" t="s">
        <v>193</v>
      </c>
      <c r="FK9" s="11" t="s">
        <v>22</v>
      </c>
      <c r="FL9" s="11" t="s">
        <v>653</v>
      </c>
      <c r="FM9" s="200"/>
      <c r="FN9" s="1"/>
      <c r="FO9" s="12" t="s">
        <v>654</v>
      </c>
      <c r="FP9" s="12" t="s">
        <v>29</v>
      </c>
      <c r="FQ9" s="12" t="s">
        <v>655</v>
      </c>
      <c r="FR9" s="12" t="s">
        <v>656</v>
      </c>
      <c r="FS9" s="12" t="s">
        <v>657</v>
      </c>
      <c r="FT9" s="12" t="s">
        <v>658</v>
      </c>
      <c r="FU9" s="12" t="s">
        <v>650</v>
      </c>
      <c r="FV9" s="12" t="s">
        <v>650</v>
      </c>
      <c r="FW9" s="203"/>
    </row>
    <row r="10" spans="1:179" ht="40.049999999999997" customHeight="1" x14ac:dyDescent="0.3">
      <c r="A10" s="200"/>
      <c r="B10" s="200"/>
      <c r="C10" s="9" t="s">
        <v>316</v>
      </c>
      <c r="D10" s="9" t="s">
        <v>659</v>
      </c>
      <c r="E10" s="9" t="s">
        <v>660</v>
      </c>
      <c r="F10" s="9" t="s">
        <v>661</v>
      </c>
      <c r="G10" s="9" t="s">
        <v>662</v>
      </c>
      <c r="H10" s="9" t="s">
        <v>663</v>
      </c>
      <c r="I10" s="9" t="s">
        <v>664</v>
      </c>
      <c r="J10" s="9" t="s">
        <v>665</v>
      </c>
      <c r="K10" s="9" t="s">
        <v>666</v>
      </c>
      <c r="L10" s="9" t="s">
        <v>667</v>
      </c>
      <c r="M10" s="9" t="s">
        <v>668</v>
      </c>
      <c r="N10" s="9" t="s">
        <v>669</v>
      </c>
      <c r="O10" s="9" t="s">
        <v>670</v>
      </c>
      <c r="P10" s="9" t="s">
        <v>671</v>
      </c>
      <c r="Q10" s="9" t="s">
        <v>672</v>
      </c>
      <c r="R10" s="9" t="s">
        <v>673</v>
      </c>
      <c r="S10" s="9" t="s">
        <v>674</v>
      </c>
      <c r="T10" s="9" t="s">
        <v>675</v>
      </c>
      <c r="U10" s="9" t="s">
        <v>676</v>
      </c>
      <c r="V10" s="9" t="s">
        <v>677</v>
      </c>
      <c r="W10" s="9" t="s">
        <v>263</v>
      </c>
      <c r="X10" s="9" t="s">
        <v>678</v>
      </c>
      <c r="Y10" s="9" t="s">
        <v>679</v>
      </c>
      <c r="Z10" s="9" t="s">
        <v>270</v>
      </c>
      <c r="AA10" s="9" t="s">
        <v>680</v>
      </c>
      <c r="AB10" s="9" t="s">
        <v>255</v>
      </c>
      <c r="AC10" s="9" t="s">
        <v>681</v>
      </c>
      <c r="AD10" s="9" t="s">
        <v>682</v>
      </c>
      <c r="AE10" s="9" t="s">
        <v>683</v>
      </c>
      <c r="AF10" s="9" t="s">
        <v>684</v>
      </c>
      <c r="AG10" s="9" t="s">
        <v>685</v>
      </c>
      <c r="AH10" s="9" t="s">
        <v>686</v>
      </c>
      <c r="AI10" s="9" t="s">
        <v>687</v>
      </c>
      <c r="AJ10" s="9" t="s">
        <v>688</v>
      </c>
      <c r="AK10" s="9" t="s">
        <v>689</v>
      </c>
      <c r="AL10" s="9" t="s">
        <v>690</v>
      </c>
      <c r="AM10" s="9" t="s">
        <v>279</v>
      </c>
      <c r="AN10" s="9" t="s">
        <v>617</v>
      </c>
      <c r="AO10" s="9" t="s">
        <v>226</v>
      </c>
      <c r="AP10" s="9" t="s">
        <v>691</v>
      </c>
      <c r="AQ10" s="9" t="s">
        <v>692</v>
      </c>
      <c r="AR10" s="9" t="s">
        <v>693</v>
      </c>
      <c r="AS10" s="9" t="s">
        <v>694</v>
      </c>
      <c r="AT10" s="9" t="s">
        <v>695</v>
      </c>
      <c r="AU10" s="9" t="s">
        <v>696</v>
      </c>
      <c r="AV10" s="9" t="s">
        <v>697</v>
      </c>
      <c r="AW10" s="9" t="s">
        <v>698</v>
      </c>
      <c r="AX10" s="9" t="s">
        <v>699</v>
      </c>
      <c r="AY10" s="9" t="s">
        <v>539</v>
      </c>
      <c r="AZ10" s="9" t="s">
        <v>700</v>
      </c>
      <c r="BA10" s="9" t="s">
        <v>701</v>
      </c>
      <c r="BB10" s="9" t="s">
        <v>702</v>
      </c>
      <c r="BC10" s="9" t="s">
        <v>703</v>
      </c>
      <c r="BD10" s="9" t="s">
        <v>704</v>
      </c>
      <c r="BE10" s="9" t="s">
        <v>705</v>
      </c>
      <c r="BF10" s="9" t="s">
        <v>706</v>
      </c>
      <c r="BG10" s="9" t="s">
        <v>707</v>
      </c>
      <c r="BH10" s="9" t="s">
        <v>708</v>
      </c>
      <c r="BI10" s="9" t="s">
        <v>709</v>
      </c>
      <c r="BJ10" s="9" t="s">
        <v>710</v>
      </c>
      <c r="BK10" s="9" t="s">
        <v>711</v>
      </c>
      <c r="BL10" s="9" t="s">
        <v>712</v>
      </c>
      <c r="BM10" s="9" t="s">
        <v>713</v>
      </c>
      <c r="BN10" s="9" t="s">
        <v>714</v>
      </c>
      <c r="BO10" s="9" t="s">
        <v>715</v>
      </c>
      <c r="BP10" s="9" t="s">
        <v>716</v>
      </c>
      <c r="BQ10" s="9" t="s">
        <v>717</v>
      </c>
      <c r="BR10" s="9" t="s">
        <v>718</v>
      </c>
      <c r="BS10" s="9" t="s">
        <v>719</v>
      </c>
      <c r="BT10" s="9" t="s">
        <v>720</v>
      </c>
      <c r="BU10" s="9" t="s">
        <v>721</v>
      </c>
      <c r="BV10" s="9" t="s">
        <v>722</v>
      </c>
      <c r="BW10" s="9" t="s">
        <v>723</v>
      </c>
      <c r="BX10" s="9" t="s">
        <v>724</v>
      </c>
      <c r="BY10" s="9" t="s">
        <v>324</v>
      </c>
      <c r="BZ10" s="9" t="s">
        <v>367</v>
      </c>
      <c r="CA10" s="9" t="s">
        <v>725</v>
      </c>
      <c r="CB10" s="9" t="s">
        <v>726</v>
      </c>
      <c r="CC10" s="9" t="s">
        <v>727</v>
      </c>
      <c r="CD10" s="9" t="s">
        <v>728</v>
      </c>
      <c r="CE10" s="9" t="s">
        <v>729</v>
      </c>
      <c r="CF10" s="9" t="s">
        <v>730</v>
      </c>
      <c r="CG10" s="9" t="s">
        <v>731</v>
      </c>
      <c r="CH10" s="9" t="s">
        <v>732</v>
      </c>
      <c r="CI10" s="9" t="s">
        <v>733</v>
      </c>
      <c r="CJ10" s="9" t="s">
        <v>734</v>
      </c>
      <c r="CK10" s="9" t="s">
        <v>735</v>
      </c>
      <c r="CL10" s="9" t="s">
        <v>736</v>
      </c>
      <c r="CM10" s="9" t="s">
        <v>737</v>
      </c>
      <c r="CN10" s="9" t="s">
        <v>738</v>
      </c>
      <c r="CO10" s="9" t="s">
        <v>739</v>
      </c>
      <c r="CP10" s="9" t="s">
        <v>740</v>
      </c>
      <c r="CQ10" s="9" t="s">
        <v>741</v>
      </c>
      <c r="CR10" s="9" t="s">
        <v>742</v>
      </c>
      <c r="CS10" s="9" t="s">
        <v>743</v>
      </c>
      <c r="CT10" s="9" t="s">
        <v>744</v>
      </c>
      <c r="CU10" s="9" t="s">
        <v>745</v>
      </c>
      <c r="CV10" s="9" t="s">
        <v>289</v>
      </c>
      <c r="CW10" s="9" t="s">
        <v>746</v>
      </c>
      <c r="CX10" s="9" t="s">
        <v>747</v>
      </c>
      <c r="CY10" s="9" t="s">
        <v>748</v>
      </c>
      <c r="CZ10" s="9" t="s">
        <v>749</v>
      </c>
      <c r="DA10" s="9" t="s">
        <v>750</v>
      </c>
      <c r="DB10" s="9" t="s">
        <v>751</v>
      </c>
      <c r="DC10" s="9" t="s">
        <v>332</v>
      </c>
      <c r="DD10" s="9" t="s">
        <v>752</v>
      </c>
      <c r="DE10" s="9" t="s">
        <v>753</v>
      </c>
      <c r="DF10" s="9" t="s">
        <v>44</v>
      </c>
      <c r="DG10" s="9" t="s">
        <v>754</v>
      </c>
      <c r="DH10" s="9" t="s">
        <v>755</v>
      </c>
      <c r="DI10" s="9" t="s">
        <v>756</v>
      </c>
      <c r="DJ10" s="9" t="s">
        <v>757</v>
      </c>
      <c r="DK10" s="9" t="s">
        <v>758</v>
      </c>
      <c r="DL10" s="9" t="s">
        <v>313</v>
      </c>
      <c r="DM10" s="9" t="s">
        <v>759</v>
      </c>
      <c r="DN10" s="9" t="s">
        <v>760</v>
      </c>
      <c r="DO10" s="9" t="s">
        <v>761</v>
      </c>
      <c r="DP10" s="9" t="s">
        <v>762</v>
      </c>
      <c r="DQ10" s="9" t="s">
        <v>763</v>
      </c>
      <c r="DR10" s="9" t="s">
        <v>764</v>
      </c>
      <c r="DS10" s="9" t="s">
        <v>765</v>
      </c>
      <c r="DT10" s="9" t="s">
        <v>766</v>
      </c>
      <c r="DU10" s="9" t="s">
        <v>767</v>
      </c>
      <c r="DV10" s="9" t="s">
        <v>768</v>
      </c>
      <c r="DW10" s="9" t="s">
        <v>769</v>
      </c>
      <c r="DX10" s="9" t="s">
        <v>770</v>
      </c>
      <c r="DY10" s="9" t="s">
        <v>771</v>
      </c>
      <c r="DZ10" s="9" t="s">
        <v>772</v>
      </c>
      <c r="EA10" s="9" t="s">
        <v>773</v>
      </c>
      <c r="EB10" s="9" t="s">
        <v>774</v>
      </c>
      <c r="EC10" s="9" t="s">
        <v>775</v>
      </c>
      <c r="ED10" s="9" t="s">
        <v>776</v>
      </c>
      <c r="EE10" s="9" t="s">
        <v>777</v>
      </c>
      <c r="EF10" s="9" t="s">
        <v>778</v>
      </c>
      <c r="EG10" s="9" t="s">
        <v>779</v>
      </c>
      <c r="EH10" s="9" t="s">
        <v>780</v>
      </c>
      <c r="EI10" s="9" t="s">
        <v>781</v>
      </c>
      <c r="EJ10" s="9" t="s">
        <v>782</v>
      </c>
      <c r="EK10" s="9" t="s">
        <v>783</v>
      </c>
      <c r="EL10" s="9" t="s">
        <v>784</v>
      </c>
      <c r="EM10" s="9" t="s">
        <v>785</v>
      </c>
      <c r="EN10" s="9" t="s">
        <v>786</v>
      </c>
      <c r="EO10" s="9" t="s">
        <v>787</v>
      </c>
      <c r="EP10" s="9" t="s">
        <v>788</v>
      </c>
      <c r="EQ10" s="9" t="s">
        <v>789</v>
      </c>
      <c r="ER10" s="9" t="s">
        <v>790</v>
      </c>
      <c r="ES10" s="9" t="s">
        <v>791</v>
      </c>
      <c r="ET10" s="9" t="s">
        <v>792</v>
      </c>
      <c r="EU10" s="9" t="s">
        <v>793</v>
      </c>
      <c r="EV10" s="9" t="s">
        <v>794</v>
      </c>
      <c r="EW10" s="9" t="s">
        <v>795</v>
      </c>
      <c r="EX10" s="9" t="s">
        <v>796</v>
      </c>
      <c r="EY10" s="9" t="s">
        <v>797</v>
      </c>
      <c r="EZ10" s="9" t="s">
        <v>798</v>
      </c>
      <c r="FA10" s="9" t="s">
        <v>799</v>
      </c>
      <c r="FB10" s="9" t="s">
        <v>800</v>
      </c>
      <c r="FC10" s="9" t="s">
        <v>801</v>
      </c>
      <c r="FD10" s="9" t="s">
        <v>802</v>
      </c>
      <c r="FE10" s="9" t="s">
        <v>803</v>
      </c>
      <c r="FF10" s="9" t="s">
        <v>804</v>
      </c>
      <c r="FG10" s="9" t="s">
        <v>805</v>
      </c>
      <c r="FH10" s="9" t="s">
        <v>15</v>
      </c>
      <c r="FI10" s="9" t="s">
        <v>806</v>
      </c>
      <c r="FJ10" s="9" t="s">
        <v>807</v>
      </c>
      <c r="FK10" s="9" t="s">
        <v>23</v>
      </c>
      <c r="FL10" s="9" t="s">
        <v>808</v>
      </c>
      <c r="FM10" s="200" t="s">
        <v>809</v>
      </c>
      <c r="FN10" s="1"/>
      <c r="FO10" s="10" t="s">
        <v>810</v>
      </c>
      <c r="FP10" s="10" t="s">
        <v>811</v>
      </c>
      <c r="FQ10" s="10" t="s">
        <v>812</v>
      </c>
      <c r="FR10" s="10" t="s">
        <v>813</v>
      </c>
      <c r="FS10" s="10" t="s">
        <v>814</v>
      </c>
      <c r="FT10" s="10" t="s">
        <v>815</v>
      </c>
      <c r="FU10" s="10" t="s">
        <v>816</v>
      </c>
      <c r="FV10" s="10" t="s">
        <v>817</v>
      </c>
      <c r="FW10" s="203" t="s">
        <v>809</v>
      </c>
    </row>
    <row r="11" spans="1:179" ht="24" customHeight="1" x14ac:dyDescent="0.3">
      <c r="A11" s="13" t="s">
        <v>62</v>
      </c>
      <c r="B11" s="13" t="s">
        <v>818</v>
      </c>
      <c r="C11" s="14">
        <v>162</v>
      </c>
      <c r="D11" s="14">
        <v>655.1</v>
      </c>
      <c r="E11" s="14">
        <v>214.9</v>
      </c>
      <c r="F11" s="14">
        <v>0</v>
      </c>
      <c r="G11" s="14"/>
      <c r="H11" s="14">
        <v>70.2</v>
      </c>
      <c r="I11" s="14">
        <v>185.8</v>
      </c>
      <c r="J11" s="14"/>
      <c r="K11" s="14"/>
      <c r="L11" s="14">
        <v>104.5</v>
      </c>
      <c r="M11" s="14">
        <v>106.7</v>
      </c>
      <c r="N11" s="14"/>
      <c r="O11" s="14">
        <v>129.30000000000001</v>
      </c>
      <c r="P11" s="14">
        <v>110.7</v>
      </c>
      <c r="Q11" s="14">
        <v>69.3</v>
      </c>
      <c r="R11" s="14">
        <v>555.70000000000005</v>
      </c>
      <c r="S11" s="14">
        <v>10.4</v>
      </c>
      <c r="T11" s="14"/>
      <c r="U11" s="14"/>
      <c r="V11" s="14"/>
      <c r="W11" s="14">
        <v>81.900000000000006</v>
      </c>
      <c r="X11" s="14">
        <v>8.4</v>
      </c>
      <c r="Y11" s="14">
        <v>5.4</v>
      </c>
      <c r="Z11" s="14"/>
      <c r="AA11" s="14">
        <v>6.6</v>
      </c>
      <c r="AB11" s="14">
        <v>87</v>
      </c>
      <c r="AC11" s="14"/>
      <c r="AD11" s="14"/>
      <c r="AE11" s="14"/>
      <c r="AF11" s="14"/>
      <c r="AG11" s="14">
        <v>110.2</v>
      </c>
      <c r="AH11" s="14">
        <v>207.9</v>
      </c>
      <c r="AI11" s="14"/>
      <c r="AJ11" s="14">
        <v>0</v>
      </c>
      <c r="AK11" s="14"/>
      <c r="AL11" s="14">
        <v>6.5</v>
      </c>
      <c r="AM11" s="14">
        <v>239.1</v>
      </c>
      <c r="AN11" s="14">
        <v>81.3</v>
      </c>
      <c r="AO11" s="14">
        <v>145.69999999999999</v>
      </c>
      <c r="AP11" s="14">
        <v>42</v>
      </c>
      <c r="AQ11" s="14">
        <v>18.7</v>
      </c>
      <c r="AR11" s="14">
        <v>18.8</v>
      </c>
      <c r="AS11" s="14">
        <v>48.9</v>
      </c>
      <c r="AT11" s="14">
        <v>174</v>
      </c>
      <c r="AU11" s="14">
        <v>174.6</v>
      </c>
      <c r="AV11" s="14">
        <v>180.1</v>
      </c>
      <c r="AW11" s="14">
        <v>107.5</v>
      </c>
      <c r="AX11" s="14">
        <v>27.1</v>
      </c>
      <c r="AY11" s="14">
        <v>15.3</v>
      </c>
      <c r="AZ11" s="14">
        <v>3.8</v>
      </c>
      <c r="BA11" s="14">
        <v>17.7</v>
      </c>
      <c r="BB11" s="14">
        <v>98.8</v>
      </c>
      <c r="BC11" s="14"/>
      <c r="BD11" s="14"/>
      <c r="BE11" s="14">
        <v>69</v>
      </c>
      <c r="BF11" s="14">
        <v>24.1</v>
      </c>
      <c r="BG11" s="14"/>
      <c r="BH11" s="14">
        <v>0</v>
      </c>
      <c r="BI11" s="14"/>
      <c r="BJ11" s="14"/>
      <c r="BK11" s="14"/>
      <c r="BL11" s="14">
        <v>125.8</v>
      </c>
      <c r="BM11" s="14">
        <v>85.2</v>
      </c>
      <c r="BN11" s="14">
        <v>85.1</v>
      </c>
      <c r="BO11" s="14">
        <v>84.8</v>
      </c>
      <c r="BP11" s="14">
        <v>175</v>
      </c>
      <c r="BQ11" s="14"/>
      <c r="BR11" s="14"/>
      <c r="BS11" s="14"/>
      <c r="BT11" s="14"/>
      <c r="BU11" s="14"/>
      <c r="BV11" s="14"/>
      <c r="BW11" s="14"/>
      <c r="BX11" s="14"/>
      <c r="BY11" s="14">
        <v>3.1</v>
      </c>
      <c r="BZ11" s="14">
        <v>178</v>
      </c>
      <c r="CA11" s="14">
        <v>108.4</v>
      </c>
      <c r="CB11" s="14">
        <v>64.2</v>
      </c>
      <c r="CC11" s="14">
        <v>75.900000000000006</v>
      </c>
      <c r="CD11" s="14">
        <v>30.6</v>
      </c>
      <c r="CE11" s="14"/>
      <c r="CF11" s="14"/>
      <c r="CG11" s="14"/>
      <c r="CH11" s="14">
        <v>96.2</v>
      </c>
      <c r="CI11" s="14">
        <v>93.3</v>
      </c>
      <c r="CJ11" s="14">
        <v>113.8</v>
      </c>
      <c r="CK11" s="14">
        <v>0</v>
      </c>
      <c r="CL11" s="14"/>
      <c r="CM11" s="14"/>
      <c r="CN11" s="14"/>
      <c r="CO11" s="14"/>
      <c r="CP11" s="14">
        <v>137.19999999999999</v>
      </c>
      <c r="CQ11" s="14">
        <v>78.3</v>
      </c>
      <c r="CR11" s="14">
        <v>7.9</v>
      </c>
      <c r="CS11" s="14">
        <v>4</v>
      </c>
      <c r="CT11" s="14">
        <v>18.100000000000001</v>
      </c>
      <c r="CU11" s="14">
        <v>0</v>
      </c>
      <c r="CV11" s="14">
        <v>68.900000000000006</v>
      </c>
      <c r="CW11" s="14">
        <v>0</v>
      </c>
      <c r="CX11" s="14">
        <v>5.7</v>
      </c>
      <c r="CY11" s="14">
        <v>0</v>
      </c>
      <c r="CZ11" s="14">
        <v>20.6</v>
      </c>
      <c r="DA11" s="14">
        <v>10</v>
      </c>
      <c r="DB11" s="14">
        <v>5.3</v>
      </c>
      <c r="DC11" s="14">
        <v>0</v>
      </c>
      <c r="DD11" s="14">
        <v>0</v>
      </c>
      <c r="DE11" s="14">
        <v>1.6</v>
      </c>
      <c r="DF11" s="14">
        <v>3.1</v>
      </c>
      <c r="DG11" s="14">
        <v>4.8730000000000002</v>
      </c>
      <c r="DH11" s="14">
        <v>20.6</v>
      </c>
      <c r="DI11" s="14">
        <v>20</v>
      </c>
      <c r="DJ11" s="14">
        <v>11.1</v>
      </c>
      <c r="DK11" s="14">
        <v>3.1</v>
      </c>
      <c r="DL11" s="14">
        <v>5.7</v>
      </c>
      <c r="DM11" s="14">
        <v>0</v>
      </c>
      <c r="DN11" s="14">
        <v>0</v>
      </c>
      <c r="DO11" s="14">
        <v>25.8</v>
      </c>
      <c r="DP11" s="14">
        <v>57.8</v>
      </c>
      <c r="DQ11" s="14">
        <v>0</v>
      </c>
      <c r="DR11" s="14">
        <v>3.5</v>
      </c>
      <c r="DS11" s="14">
        <v>18.600000000000001</v>
      </c>
      <c r="DT11" s="14">
        <v>2.1</v>
      </c>
      <c r="DU11" s="14"/>
      <c r="DV11" s="14">
        <v>0</v>
      </c>
      <c r="DW11" s="14">
        <v>19.8</v>
      </c>
      <c r="DX11" s="14">
        <v>6.3</v>
      </c>
      <c r="DY11" s="14">
        <v>15.9</v>
      </c>
      <c r="DZ11" s="14">
        <v>20.399999999999999</v>
      </c>
      <c r="EA11" s="14">
        <v>7.1</v>
      </c>
      <c r="EB11" s="14">
        <v>20.9</v>
      </c>
      <c r="EC11" s="14">
        <v>0</v>
      </c>
      <c r="ED11" s="14">
        <v>56.9</v>
      </c>
      <c r="EE11" s="14">
        <v>102.7</v>
      </c>
      <c r="EF11" s="14">
        <v>5.9</v>
      </c>
      <c r="EG11" s="14">
        <v>1.8</v>
      </c>
      <c r="EH11" s="14">
        <v>0</v>
      </c>
      <c r="EI11" s="14">
        <v>15.6</v>
      </c>
      <c r="EJ11" s="14">
        <v>5.4</v>
      </c>
      <c r="EK11" s="14">
        <v>7.2</v>
      </c>
      <c r="EL11" s="14">
        <v>13</v>
      </c>
      <c r="EM11" s="14">
        <v>0</v>
      </c>
      <c r="EN11" s="14">
        <v>0</v>
      </c>
      <c r="EO11" s="14">
        <v>4.5999999999999996</v>
      </c>
      <c r="EP11" s="14">
        <v>0</v>
      </c>
      <c r="EQ11" s="14">
        <v>0</v>
      </c>
      <c r="ER11" s="14">
        <v>0</v>
      </c>
      <c r="ES11" s="14">
        <v>0.6</v>
      </c>
      <c r="ET11" s="14">
        <v>49.6</v>
      </c>
      <c r="EU11" s="14">
        <v>47</v>
      </c>
      <c r="EV11" s="14">
        <v>0</v>
      </c>
      <c r="EW11" s="14">
        <v>4.3</v>
      </c>
      <c r="EX11" s="14"/>
      <c r="EY11" s="14">
        <v>2.2000000000000002</v>
      </c>
      <c r="EZ11" s="14">
        <v>1.3</v>
      </c>
      <c r="FA11" s="14">
        <v>0</v>
      </c>
      <c r="FB11" s="14">
        <v>8.9</v>
      </c>
      <c r="FC11" s="14">
        <v>20</v>
      </c>
      <c r="FD11" s="14">
        <v>20</v>
      </c>
      <c r="FE11" s="14">
        <v>9</v>
      </c>
      <c r="FF11" s="14"/>
      <c r="FG11" s="14"/>
      <c r="FH11" s="14">
        <v>12</v>
      </c>
      <c r="FI11" s="14"/>
      <c r="FJ11" s="14"/>
      <c r="FK11" s="14">
        <v>10.1</v>
      </c>
      <c r="FL11" s="14">
        <v>15.6</v>
      </c>
      <c r="FM11" s="14">
        <v>6732.3729999999996</v>
      </c>
      <c r="FN11" s="15"/>
      <c r="FO11" s="14">
        <v>16.012519999999999</v>
      </c>
      <c r="FP11" s="14">
        <v>8.0129999999999999</v>
      </c>
      <c r="FQ11" s="14">
        <v>11.916</v>
      </c>
      <c r="FR11" s="14">
        <v>12.6</v>
      </c>
      <c r="FS11" s="14">
        <v>25.84647</v>
      </c>
      <c r="FT11" s="14">
        <v>18.964369999999999</v>
      </c>
      <c r="FU11" s="14">
        <v>8.1999999999999993</v>
      </c>
      <c r="FV11" s="14">
        <v>16.2</v>
      </c>
      <c r="FW11" s="14">
        <v>117.75236</v>
      </c>
    </row>
    <row r="12" spans="1:179" ht="24" customHeight="1" x14ac:dyDescent="0.3">
      <c r="A12" s="16" t="s">
        <v>62</v>
      </c>
      <c r="B12" s="16" t="s">
        <v>819</v>
      </c>
      <c r="C12" s="17">
        <v>153.6</v>
      </c>
      <c r="D12" s="17">
        <v>647.79999999999995</v>
      </c>
      <c r="E12" s="17">
        <v>211</v>
      </c>
      <c r="F12" s="17">
        <v>0</v>
      </c>
      <c r="G12" s="17"/>
      <c r="H12" s="17">
        <v>67.8</v>
      </c>
      <c r="I12" s="17">
        <v>180.8</v>
      </c>
      <c r="J12" s="17"/>
      <c r="K12" s="17"/>
      <c r="L12" s="17">
        <v>105.6</v>
      </c>
      <c r="M12" s="17">
        <v>107.3</v>
      </c>
      <c r="N12" s="17"/>
      <c r="O12" s="17">
        <v>130.5</v>
      </c>
      <c r="P12" s="17">
        <v>111.5</v>
      </c>
      <c r="Q12" s="17">
        <v>69.599999999999994</v>
      </c>
      <c r="R12" s="17">
        <v>551.6</v>
      </c>
      <c r="S12" s="17">
        <v>10.1</v>
      </c>
      <c r="T12" s="17"/>
      <c r="U12" s="17"/>
      <c r="V12" s="17"/>
      <c r="W12" s="17">
        <v>79.900000000000006</v>
      </c>
      <c r="X12" s="17">
        <v>7.3</v>
      </c>
      <c r="Y12" s="17">
        <v>5.0999999999999996</v>
      </c>
      <c r="Z12" s="17"/>
      <c r="AA12" s="17">
        <v>6.5</v>
      </c>
      <c r="AB12" s="17">
        <v>85.9</v>
      </c>
      <c r="AC12" s="17"/>
      <c r="AD12" s="17"/>
      <c r="AE12" s="17"/>
      <c r="AF12" s="17"/>
      <c r="AG12" s="17">
        <v>109.1</v>
      </c>
      <c r="AH12" s="17">
        <v>211.3</v>
      </c>
      <c r="AI12" s="17"/>
      <c r="AJ12" s="17">
        <v>0</v>
      </c>
      <c r="AK12" s="17"/>
      <c r="AL12" s="17">
        <v>6.4</v>
      </c>
      <c r="AM12" s="17">
        <v>237.5</v>
      </c>
      <c r="AN12" s="17">
        <v>81.3</v>
      </c>
      <c r="AO12" s="17">
        <v>135.30000000000001</v>
      </c>
      <c r="AP12" s="17">
        <v>40.700000000000003</v>
      </c>
      <c r="AQ12" s="17">
        <v>18.600000000000001</v>
      </c>
      <c r="AR12" s="17">
        <v>18.8</v>
      </c>
      <c r="AS12" s="17">
        <v>47.7</v>
      </c>
      <c r="AT12" s="17">
        <v>170.4</v>
      </c>
      <c r="AU12" s="17">
        <v>170.4</v>
      </c>
      <c r="AV12" s="17">
        <v>180.3</v>
      </c>
      <c r="AW12" s="17">
        <v>105.7</v>
      </c>
      <c r="AX12" s="17">
        <v>24.9</v>
      </c>
      <c r="AY12" s="17">
        <v>14.7</v>
      </c>
      <c r="AZ12" s="17">
        <v>3.8</v>
      </c>
      <c r="BA12" s="17">
        <v>16.399999999999999</v>
      </c>
      <c r="BB12" s="17">
        <v>78.2</v>
      </c>
      <c r="BC12" s="17"/>
      <c r="BD12" s="17"/>
      <c r="BE12" s="17">
        <v>66.7</v>
      </c>
      <c r="BF12" s="17">
        <v>0</v>
      </c>
      <c r="BG12" s="17"/>
      <c r="BH12" s="17">
        <v>0</v>
      </c>
      <c r="BI12" s="17"/>
      <c r="BJ12" s="17"/>
      <c r="BK12" s="17"/>
      <c r="BL12" s="17">
        <v>124.2</v>
      </c>
      <c r="BM12" s="17">
        <v>82.4</v>
      </c>
      <c r="BN12" s="17">
        <v>82.5</v>
      </c>
      <c r="BO12" s="17">
        <v>83.6</v>
      </c>
      <c r="BP12" s="17">
        <v>174.7</v>
      </c>
      <c r="BQ12" s="17"/>
      <c r="BR12" s="17"/>
      <c r="BS12" s="17"/>
      <c r="BT12" s="17"/>
      <c r="BU12" s="17"/>
      <c r="BV12" s="17"/>
      <c r="BW12" s="17"/>
      <c r="BX12" s="17"/>
      <c r="BY12" s="17">
        <v>3.1</v>
      </c>
      <c r="BZ12" s="17">
        <v>122.6</v>
      </c>
      <c r="CA12" s="17">
        <v>96</v>
      </c>
      <c r="CB12" s="17">
        <v>62.4</v>
      </c>
      <c r="CC12" s="17">
        <v>75.5</v>
      </c>
      <c r="CD12" s="17">
        <v>29.7</v>
      </c>
      <c r="CE12" s="17"/>
      <c r="CF12" s="17"/>
      <c r="CG12" s="17"/>
      <c r="CH12" s="17">
        <v>95.9</v>
      </c>
      <c r="CI12" s="17">
        <v>94.2</v>
      </c>
      <c r="CJ12" s="17">
        <v>117.5</v>
      </c>
      <c r="CK12" s="17">
        <v>0</v>
      </c>
      <c r="CL12" s="17"/>
      <c r="CM12" s="17"/>
      <c r="CN12" s="17"/>
      <c r="CO12" s="17"/>
      <c r="CP12" s="17">
        <v>147.1</v>
      </c>
      <c r="CQ12" s="17">
        <v>79.599999999999994</v>
      </c>
      <c r="CR12" s="17">
        <v>7.8</v>
      </c>
      <c r="CS12" s="17">
        <v>3.9</v>
      </c>
      <c r="CT12" s="17">
        <v>17.7</v>
      </c>
      <c r="CU12" s="17">
        <v>0</v>
      </c>
      <c r="CV12" s="17">
        <v>58.1</v>
      </c>
      <c r="CW12" s="17">
        <v>0</v>
      </c>
      <c r="CX12" s="17">
        <v>5.2</v>
      </c>
      <c r="CY12" s="17">
        <v>0</v>
      </c>
      <c r="CZ12" s="17">
        <v>20.399999999999999</v>
      </c>
      <c r="DA12" s="17">
        <v>10</v>
      </c>
      <c r="DB12" s="17">
        <v>5.4</v>
      </c>
      <c r="DC12" s="17">
        <v>0</v>
      </c>
      <c r="DD12" s="17">
        <v>0</v>
      </c>
      <c r="DE12" s="17">
        <v>1.6</v>
      </c>
      <c r="DF12" s="17">
        <v>3.1</v>
      </c>
      <c r="DG12" s="17">
        <v>4.8449999999999998</v>
      </c>
      <c r="DH12" s="17">
        <v>20.2</v>
      </c>
      <c r="DI12" s="17">
        <v>20</v>
      </c>
      <c r="DJ12" s="17">
        <v>11.1</v>
      </c>
      <c r="DK12" s="17">
        <v>3.1</v>
      </c>
      <c r="DL12" s="17">
        <v>5.7</v>
      </c>
      <c r="DM12" s="17">
        <v>0</v>
      </c>
      <c r="DN12" s="17">
        <v>0</v>
      </c>
      <c r="DO12" s="17">
        <v>21.6</v>
      </c>
      <c r="DP12" s="17">
        <v>54.5</v>
      </c>
      <c r="DQ12" s="17">
        <v>0</v>
      </c>
      <c r="DR12" s="17">
        <v>3.5</v>
      </c>
      <c r="DS12" s="17">
        <v>18.600000000000001</v>
      </c>
      <c r="DT12" s="17">
        <v>2.2000000000000002</v>
      </c>
      <c r="DU12" s="17"/>
      <c r="DV12" s="17">
        <v>0</v>
      </c>
      <c r="DW12" s="17">
        <v>19.8</v>
      </c>
      <c r="DX12" s="17">
        <v>6.3</v>
      </c>
      <c r="DY12" s="17">
        <v>15.4</v>
      </c>
      <c r="DZ12" s="17">
        <v>20.399999999999999</v>
      </c>
      <c r="EA12" s="17">
        <v>12.1</v>
      </c>
      <c r="EB12" s="17">
        <v>18</v>
      </c>
      <c r="EC12" s="17">
        <v>0</v>
      </c>
      <c r="ED12" s="17">
        <v>33.200000000000003</v>
      </c>
      <c r="EE12" s="17">
        <v>93.3</v>
      </c>
      <c r="EF12" s="17">
        <v>2</v>
      </c>
      <c r="EG12" s="17">
        <v>1.7</v>
      </c>
      <c r="EH12" s="17">
        <v>0</v>
      </c>
      <c r="EI12" s="17">
        <v>15.5</v>
      </c>
      <c r="EJ12" s="17">
        <v>5.4</v>
      </c>
      <c r="EK12" s="17">
        <v>7.3</v>
      </c>
      <c r="EL12" s="17">
        <v>13</v>
      </c>
      <c r="EM12" s="17">
        <v>0</v>
      </c>
      <c r="EN12" s="17">
        <v>1</v>
      </c>
      <c r="EO12" s="17">
        <v>5.3</v>
      </c>
      <c r="EP12" s="17">
        <v>0</v>
      </c>
      <c r="EQ12" s="17">
        <v>0</v>
      </c>
      <c r="ER12" s="17">
        <v>0</v>
      </c>
      <c r="ES12" s="17">
        <v>0.6</v>
      </c>
      <c r="ET12" s="17">
        <v>42.9</v>
      </c>
      <c r="EU12" s="17">
        <v>42.7</v>
      </c>
      <c r="EV12" s="17">
        <v>0</v>
      </c>
      <c r="EW12" s="17">
        <v>4.3</v>
      </c>
      <c r="EX12" s="17"/>
      <c r="EY12" s="17">
        <v>2.2000000000000002</v>
      </c>
      <c r="EZ12" s="17">
        <v>1.3</v>
      </c>
      <c r="FA12" s="17">
        <v>0</v>
      </c>
      <c r="FB12" s="17">
        <v>9</v>
      </c>
      <c r="FC12" s="17">
        <v>20</v>
      </c>
      <c r="FD12" s="17">
        <v>20</v>
      </c>
      <c r="FE12" s="17">
        <v>8.6999999999999993</v>
      </c>
      <c r="FF12" s="17"/>
      <c r="FG12" s="17"/>
      <c r="FH12" s="17">
        <v>15.7</v>
      </c>
      <c r="FI12" s="17"/>
      <c r="FJ12" s="17"/>
      <c r="FK12" s="17">
        <v>10.1</v>
      </c>
      <c r="FL12" s="17">
        <v>15.01</v>
      </c>
      <c r="FM12" s="17">
        <v>6501.8549999999996</v>
      </c>
      <c r="FN12" s="15"/>
      <c r="FO12" s="17">
        <v>16.737369999999999</v>
      </c>
      <c r="FP12" s="17">
        <v>8.0139999999999993</v>
      </c>
      <c r="FQ12" s="17">
        <v>11.914</v>
      </c>
      <c r="FR12" s="17">
        <v>12.6</v>
      </c>
      <c r="FS12" s="17">
        <v>25.966819999999998</v>
      </c>
      <c r="FT12" s="17">
        <v>18.9621</v>
      </c>
      <c r="FU12" s="17">
        <v>8.6</v>
      </c>
      <c r="FV12" s="17">
        <v>16.2</v>
      </c>
      <c r="FW12" s="17">
        <v>118.99429000000001</v>
      </c>
    </row>
    <row r="13" spans="1:179" ht="24" customHeight="1" x14ac:dyDescent="0.3">
      <c r="A13" s="16" t="s">
        <v>62</v>
      </c>
      <c r="B13" s="16" t="s">
        <v>820</v>
      </c>
      <c r="C13" s="17">
        <v>151.80000000000001</v>
      </c>
      <c r="D13" s="17">
        <v>650.9</v>
      </c>
      <c r="E13" s="17">
        <v>212.2</v>
      </c>
      <c r="F13" s="17">
        <v>0</v>
      </c>
      <c r="G13" s="17"/>
      <c r="H13" s="17">
        <v>23.6</v>
      </c>
      <c r="I13" s="17">
        <v>184.9</v>
      </c>
      <c r="J13" s="17"/>
      <c r="K13" s="17"/>
      <c r="L13" s="17">
        <v>105.5</v>
      </c>
      <c r="M13" s="17">
        <v>107.6</v>
      </c>
      <c r="N13" s="17"/>
      <c r="O13" s="17">
        <v>130.80000000000001</v>
      </c>
      <c r="P13" s="17">
        <v>111.5</v>
      </c>
      <c r="Q13" s="17">
        <v>69.400000000000006</v>
      </c>
      <c r="R13" s="17">
        <v>557.20000000000005</v>
      </c>
      <c r="S13" s="17">
        <v>10.3</v>
      </c>
      <c r="T13" s="17"/>
      <c r="U13" s="17"/>
      <c r="V13" s="17"/>
      <c r="W13" s="17">
        <v>80.099999999999994</v>
      </c>
      <c r="X13" s="17">
        <v>7.5</v>
      </c>
      <c r="Y13" s="17">
        <v>5.2</v>
      </c>
      <c r="Z13" s="17"/>
      <c r="AA13" s="17">
        <v>6.6</v>
      </c>
      <c r="AB13" s="17">
        <v>86.5</v>
      </c>
      <c r="AC13" s="17"/>
      <c r="AD13" s="17"/>
      <c r="AE13" s="17"/>
      <c r="AF13" s="17"/>
      <c r="AG13" s="17">
        <v>109.4</v>
      </c>
      <c r="AH13" s="17">
        <v>199.3</v>
      </c>
      <c r="AI13" s="17"/>
      <c r="AJ13" s="17">
        <v>0</v>
      </c>
      <c r="AK13" s="17"/>
      <c r="AL13" s="17">
        <v>6.4</v>
      </c>
      <c r="AM13" s="17">
        <v>236.4</v>
      </c>
      <c r="AN13" s="17">
        <v>81.5</v>
      </c>
      <c r="AO13" s="17">
        <v>143.6</v>
      </c>
      <c r="AP13" s="17">
        <v>41</v>
      </c>
      <c r="AQ13" s="17">
        <v>18.600000000000001</v>
      </c>
      <c r="AR13" s="17">
        <v>18.8</v>
      </c>
      <c r="AS13" s="17">
        <v>47.6</v>
      </c>
      <c r="AT13" s="17">
        <v>171</v>
      </c>
      <c r="AU13" s="17">
        <v>170.2</v>
      </c>
      <c r="AV13" s="17">
        <v>180.7</v>
      </c>
      <c r="AW13" s="17">
        <v>106.2</v>
      </c>
      <c r="AX13" s="17">
        <v>25.5</v>
      </c>
      <c r="AY13" s="17">
        <v>14.8</v>
      </c>
      <c r="AZ13" s="17">
        <v>3.8</v>
      </c>
      <c r="BA13" s="17">
        <v>0</v>
      </c>
      <c r="BB13" s="17">
        <v>109.9</v>
      </c>
      <c r="BC13" s="17"/>
      <c r="BD13" s="17"/>
      <c r="BE13" s="17">
        <v>66.900000000000006</v>
      </c>
      <c r="BF13" s="17">
        <v>0</v>
      </c>
      <c r="BG13" s="17"/>
      <c r="BH13" s="17">
        <v>0</v>
      </c>
      <c r="BI13" s="17"/>
      <c r="BJ13" s="17"/>
      <c r="BK13" s="17"/>
      <c r="BL13" s="17">
        <v>124.3</v>
      </c>
      <c r="BM13" s="17">
        <v>87</v>
      </c>
      <c r="BN13" s="17">
        <v>87</v>
      </c>
      <c r="BO13" s="17">
        <v>86.6</v>
      </c>
      <c r="BP13" s="17">
        <v>173.5</v>
      </c>
      <c r="BQ13" s="17"/>
      <c r="BR13" s="17"/>
      <c r="BS13" s="17"/>
      <c r="BT13" s="17"/>
      <c r="BU13" s="17"/>
      <c r="BV13" s="17"/>
      <c r="BW13" s="17"/>
      <c r="BX13" s="17"/>
      <c r="BY13" s="17">
        <v>3.1</v>
      </c>
      <c r="BZ13" s="17">
        <v>141.30000000000001</v>
      </c>
      <c r="CA13" s="17">
        <v>104</v>
      </c>
      <c r="CB13" s="17">
        <v>62.5</v>
      </c>
      <c r="CC13" s="17">
        <v>75.5</v>
      </c>
      <c r="CD13" s="17">
        <v>29.8</v>
      </c>
      <c r="CE13" s="17"/>
      <c r="CF13" s="17"/>
      <c r="CG13" s="17"/>
      <c r="CH13" s="17">
        <v>96.2</v>
      </c>
      <c r="CI13" s="17">
        <v>93.7</v>
      </c>
      <c r="CJ13" s="17">
        <v>116.9</v>
      </c>
      <c r="CK13" s="17">
        <v>0</v>
      </c>
      <c r="CL13" s="17"/>
      <c r="CM13" s="17"/>
      <c r="CN13" s="17"/>
      <c r="CO13" s="17"/>
      <c r="CP13" s="17">
        <v>209.9</v>
      </c>
      <c r="CQ13" s="17">
        <v>101.5</v>
      </c>
      <c r="CR13" s="17">
        <v>7.8</v>
      </c>
      <c r="CS13" s="17">
        <v>4.0999999999999996</v>
      </c>
      <c r="CT13" s="17">
        <v>17.8</v>
      </c>
      <c r="CU13" s="17">
        <v>0</v>
      </c>
      <c r="CV13" s="17">
        <v>42.1</v>
      </c>
      <c r="CW13" s="17">
        <v>0</v>
      </c>
      <c r="CX13" s="17">
        <v>6.1</v>
      </c>
      <c r="CY13" s="17">
        <v>0</v>
      </c>
      <c r="CZ13" s="17">
        <v>20.399999999999999</v>
      </c>
      <c r="DA13" s="17">
        <v>9.9</v>
      </c>
      <c r="DB13" s="17">
        <v>5.3</v>
      </c>
      <c r="DC13" s="17">
        <v>0</v>
      </c>
      <c r="DD13" s="17">
        <v>0</v>
      </c>
      <c r="DE13" s="17">
        <v>1.6</v>
      </c>
      <c r="DF13" s="17">
        <v>3.1</v>
      </c>
      <c r="DG13" s="17">
        <v>4.8159999999999998</v>
      </c>
      <c r="DH13" s="17">
        <v>20.100000000000001</v>
      </c>
      <c r="DI13" s="17">
        <v>20</v>
      </c>
      <c r="DJ13" s="17">
        <v>11.1</v>
      </c>
      <c r="DK13" s="17">
        <v>3.1</v>
      </c>
      <c r="DL13" s="17">
        <v>5.7</v>
      </c>
      <c r="DM13" s="17">
        <v>0</v>
      </c>
      <c r="DN13" s="17">
        <v>0</v>
      </c>
      <c r="DO13" s="17">
        <v>19.8</v>
      </c>
      <c r="DP13" s="17">
        <v>46</v>
      </c>
      <c r="DQ13" s="17">
        <v>0</v>
      </c>
      <c r="DR13" s="17">
        <v>3.5</v>
      </c>
      <c r="DS13" s="17">
        <v>18.600000000000001</v>
      </c>
      <c r="DT13" s="17">
        <v>2.1</v>
      </c>
      <c r="DU13" s="17"/>
      <c r="DV13" s="17">
        <v>0</v>
      </c>
      <c r="DW13" s="17">
        <v>19.8</v>
      </c>
      <c r="DX13" s="17">
        <v>6.3</v>
      </c>
      <c r="DY13" s="17">
        <v>15.5</v>
      </c>
      <c r="DZ13" s="17">
        <v>20.399999999999999</v>
      </c>
      <c r="EA13" s="17">
        <v>10.4</v>
      </c>
      <c r="EB13" s="17">
        <v>18.899999999999999</v>
      </c>
      <c r="EC13" s="17">
        <v>0</v>
      </c>
      <c r="ED13" s="17">
        <v>24.9</v>
      </c>
      <c r="EE13" s="17">
        <v>71.2</v>
      </c>
      <c r="EF13" s="17">
        <v>1.7</v>
      </c>
      <c r="EG13" s="17">
        <v>0.2</v>
      </c>
      <c r="EH13" s="17">
        <v>0</v>
      </c>
      <c r="EI13" s="17">
        <v>15.4</v>
      </c>
      <c r="EJ13" s="17">
        <v>5.4</v>
      </c>
      <c r="EK13" s="17">
        <v>7.2</v>
      </c>
      <c r="EL13" s="17">
        <v>13</v>
      </c>
      <c r="EM13" s="17">
        <v>14</v>
      </c>
      <c r="EN13" s="17">
        <v>3</v>
      </c>
      <c r="EO13" s="17">
        <v>6</v>
      </c>
      <c r="EP13" s="17">
        <v>0</v>
      </c>
      <c r="EQ13" s="17">
        <v>0</v>
      </c>
      <c r="ER13" s="17">
        <v>0</v>
      </c>
      <c r="ES13" s="17">
        <v>0.6</v>
      </c>
      <c r="ET13" s="17">
        <v>30.4</v>
      </c>
      <c r="EU13" s="17">
        <v>36.1</v>
      </c>
      <c r="EV13" s="17">
        <v>0</v>
      </c>
      <c r="EW13" s="17">
        <v>4.3</v>
      </c>
      <c r="EX13" s="17"/>
      <c r="EY13" s="17">
        <v>2.2000000000000002</v>
      </c>
      <c r="EZ13" s="17">
        <v>1.3</v>
      </c>
      <c r="FA13" s="17">
        <v>0</v>
      </c>
      <c r="FB13" s="17">
        <v>9</v>
      </c>
      <c r="FC13" s="17">
        <v>20</v>
      </c>
      <c r="FD13" s="17">
        <v>20</v>
      </c>
      <c r="FE13" s="17">
        <v>9</v>
      </c>
      <c r="FF13" s="17"/>
      <c r="FG13" s="17"/>
      <c r="FH13" s="17">
        <v>16</v>
      </c>
      <c r="FI13" s="17"/>
      <c r="FJ13" s="17"/>
      <c r="FK13" s="17">
        <v>10.1</v>
      </c>
      <c r="FL13" s="17">
        <v>16.420000000000002</v>
      </c>
      <c r="FM13" s="17">
        <v>6547.7359999999999</v>
      </c>
      <c r="FN13" s="15"/>
      <c r="FO13" s="17">
        <v>17.521699999999999</v>
      </c>
      <c r="FP13" s="17">
        <v>8.0150000000000006</v>
      </c>
      <c r="FQ13" s="17">
        <v>11.917999999999999</v>
      </c>
      <c r="FR13" s="17">
        <v>12.6</v>
      </c>
      <c r="FS13" s="17">
        <v>25.91499</v>
      </c>
      <c r="FT13" s="17">
        <v>18.959379999999999</v>
      </c>
      <c r="FU13" s="17">
        <v>8.6</v>
      </c>
      <c r="FV13" s="17">
        <v>16.100000000000001</v>
      </c>
      <c r="FW13" s="17">
        <v>119.62907</v>
      </c>
    </row>
    <row r="14" spans="1:179" ht="24" customHeight="1" x14ac:dyDescent="0.3">
      <c r="A14" s="16" t="s">
        <v>62</v>
      </c>
      <c r="B14" s="16" t="s">
        <v>821</v>
      </c>
      <c r="C14" s="17">
        <v>157.19999999999999</v>
      </c>
      <c r="D14" s="17">
        <v>649.1</v>
      </c>
      <c r="E14" s="17">
        <v>213.1</v>
      </c>
      <c r="F14" s="17">
        <v>0</v>
      </c>
      <c r="G14" s="17"/>
      <c r="H14" s="17">
        <v>12.9</v>
      </c>
      <c r="I14" s="17">
        <v>185.3</v>
      </c>
      <c r="J14" s="17"/>
      <c r="K14" s="17"/>
      <c r="L14" s="17">
        <v>104.8</v>
      </c>
      <c r="M14" s="17">
        <v>106.6</v>
      </c>
      <c r="N14" s="17"/>
      <c r="O14" s="17">
        <v>130.5</v>
      </c>
      <c r="P14" s="17">
        <v>110.5</v>
      </c>
      <c r="Q14" s="17">
        <v>69.099999999999994</v>
      </c>
      <c r="R14" s="17">
        <v>551.79999999999995</v>
      </c>
      <c r="S14" s="17">
        <v>10.199999999999999</v>
      </c>
      <c r="T14" s="17"/>
      <c r="U14" s="17"/>
      <c r="V14" s="17"/>
      <c r="W14" s="17">
        <v>81.2</v>
      </c>
      <c r="X14" s="17">
        <v>7.9</v>
      </c>
      <c r="Y14" s="17">
        <v>5.2</v>
      </c>
      <c r="Z14" s="17"/>
      <c r="AA14" s="17">
        <v>6.6</v>
      </c>
      <c r="AB14" s="17">
        <v>85.9</v>
      </c>
      <c r="AC14" s="17"/>
      <c r="AD14" s="17"/>
      <c r="AE14" s="17"/>
      <c r="AF14" s="17"/>
      <c r="AG14" s="17">
        <v>109.4</v>
      </c>
      <c r="AH14" s="17">
        <v>196.1</v>
      </c>
      <c r="AI14" s="17"/>
      <c r="AJ14" s="17">
        <v>0</v>
      </c>
      <c r="AK14" s="17"/>
      <c r="AL14" s="17">
        <v>6.4</v>
      </c>
      <c r="AM14" s="17">
        <v>238.7</v>
      </c>
      <c r="AN14" s="17">
        <v>81.400000000000006</v>
      </c>
      <c r="AO14" s="17">
        <v>135.80000000000001</v>
      </c>
      <c r="AP14" s="17">
        <v>41.4</v>
      </c>
      <c r="AQ14" s="17">
        <v>18.600000000000001</v>
      </c>
      <c r="AR14" s="17">
        <v>18.8</v>
      </c>
      <c r="AS14" s="17">
        <v>47.9</v>
      </c>
      <c r="AT14" s="17">
        <v>170.3</v>
      </c>
      <c r="AU14" s="17">
        <v>170.4</v>
      </c>
      <c r="AV14" s="17">
        <v>178.6</v>
      </c>
      <c r="AW14" s="17">
        <v>106.8</v>
      </c>
      <c r="AX14" s="17">
        <v>25.9</v>
      </c>
      <c r="AY14" s="17">
        <v>15</v>
      </c>
      <c r="AZ14" s="17">
        <v>3.8</v>
      </c>
      <c r="BA14" s="17">
        <v>0</v>
      </c>
      <c r="BB14" s="17">
        <v>80.599999999999994</v>
      </c>
      <c r="BC14" s="17"/>
      <c r="BD14" s="17"/>
      <c r="BE14" s="17">
        <v>67.8</v>
      </c>
      <c r="BF14" s="17">
        <v>0</v>
      </c>
      <c r="BG14" s="17"/>
      <c r="BH14" s="17">
        <v>0</v>
      </c>
      <c r="BI14" s="17"/>
      <c r="BJ14" s="17"/>
      <c r="BK14" s="17"/>
      <c r="BL14" s="17">
        <v>124.7</v>
      </c>
      <c r="BM14" s="17">
        <v>77.8</v>
      </c>
      <c r="BN14" s="17">
        <v>77.900000000000006</v>
      </c>
      <c r="BO14" s="17">
        <v>76.7</v>
      </c>
      <c r="BP14" s="17">
        <v>172.1</v>
      </c>
      <c r="BQ14" s="17"/>
      <c r="BR14" s="17"/>
      <c r="BS14" s="17"/>
      <c r="BT14" s="17"/>
      <c r="BU14" s="17"/>
      <c r="BV14" s="17"/>
      <c r="BW14" s="17"/>
      <c r="BX14" s="17"/>
      <c r="BY14" s="17">
        <v>3.1</v>
      </c>
      <c r="BZ14" s="17">
        <v>88.9</v>
      </c>
      <c r="CA14" s="17">
        <v>96.4</v>
      </c>
      <c r="CB14" s="17">
        <v>62.9</v>
      </c>
      <c r="CC14" s="17">
        <v>75.7</v>
      </c>
      <c r="CD14" s="17">
        <v>30.2</v>
      </c>
      <c r="CE14" s="17"/>
      <c r="CF14" s="17"/>
      <c r="CG14" s="17"/>
      <c r="CH14" s="17">
        <v>96.5</v>
      </c>
      <c r="CI14" s="17">
        <v>93.5</v>
      </c>
      <c r="CJ14" s="17">
        <v>116.7</v>
      </c>
      <c r="CK14" s="17">
        <v>0</v>
      </c>
      <c r="CL14" s="17"/>
      <c r="CM14" s="17"/>
      <c r="CN14" s="17"/>
      <c r="CO14" s="17"/>
      <c r="CP14" s="17">
        <v>209.6</v>
      </c>
      <c r="CQ14" s="17">
        <v>101.6</v>
      </c>
      <c r="CR14" s="17">
        <v>7.8</v>
      </c>
      <c r="CS14" s="17">
        <v>4</v>
      </c>
      <c r="CT14" s="17">
        <v>17.8</v>
      </c>
      <c r="CU14" s="17">
        <v>0</v>
      </c>
      <c r="CV14" s="17">
        <v>38.4</v>
      </c>
      <c r="CW14" s="17">
        <v>0</v>
      </c>
      <c r="CX14" s="17">
        <v>5.6</v>
      </c>
      <c r="CY14" s="17">
        <v>0</v>
      </c>
      <c r="CZ14" s="17">
        <v>20.5</v>
      </c>
      <c r="DA14" s="17">
        <v>10</v>
      </c>
      <c r="DB14" s="17">
        <v>1.2</v>
      </c>
      <c r="DC14" s="17">
        <v>0</v>
      </c>
      <c r="DD14" s="17">
        <v>0</v>
      </c>
      <c r="DE14" s="17">
        <v>1.6</v>
      </c>
      <c r="DF14" s="17">
        <v>3.1</v>
      </c>
      <c r="DG14" s="17">
        <v>4.7859999999999996</v>
      </c>
      <c r="DH14" s="17">
        <v>20.5</v>
      </c>
      <c r="DI14" s="17">
        <v>20</v>
      </c>
      <c r="DJ14" s="17">
        <v>8</v>
      </c>
      <c r="DK14" s="17">
        <v>3.1</v>
      </c>
      <c r="DL14" s="17">
        <v>5.7</v>
      </c>
      <c r="DM14" s="17">
        <v>0</v>
      </c>
      <c r="DN14" s="17">
        <v>0</v>
      </c>
      <c r="DO14" s="17">
        <v>20.3</v>
      </c>
      <c r="DP14" s="17">
        <v>49</v>
      </c>
      <c r="DQ14" s="17">
        <v>0</v>
      </c>
      <c r="DR14" s="17">
        <v>3.5</v>
      </c>
      <c r="DS14" s="17">
        <v>18.600000000000001</v>
      </c>
      <c r="DT14" s="17">
        <v>2.1</v>
      </c>
      <c r="DU14" s="17"/>
      <c r="DV14" s="17">
        <v>0</v>
      </c>
      <c r="DW14" s="17">
        <v>19.8</v>
      </c>
      <c r="DX14" s="17">
        <v>6.4</v>
      </c>
      <c r="DY14" s="17">
        <v>14.9</v>
      </c>
      <c r="DZ14" s="17">
        <v>20.399999999999999</v>
      </c>
      <c r="EA14" s="17">
        <v>14.6</v>
      </c>
      <c r="EB14" s="17">
        <v>17.899999999999999</v>
      </c>
      <c r="EC14" s="17">
        <v>0</v>
      </c>
      <c r="ED14" s="17">
        <v>29.4</v>
      </c>
      <c r="EE14" s="17">
        <v>72</v>
      </c>
      <c r="EF14" s="17">
        <v>2.6</v>
      </c>
      <c r="EG14" s="17">
        <v>1.5</v>
      </c>
      <c r="EH14" s="17">
        <v>0</v>
      </c>
      <c r="EI14" s="17">
        <v>15.4</v>
      </c>
      <c r="EJ14" s="17">
        <v>5.4</v>
      </c>
      <c r="EK14" s="17">
        <v>7.2</v>
      </c>
      <c r="EL14" s="17">
        <v>13</v>
      </c>
      <c r="EM14" s="17">
        <v>14</v>
      </c>
      <c r="EN14" s="17">
        <v>7</v>
      </c>
      <c r="EO14" s="17">
        <v>4</v>
      </c>
      <c r="EP14" s="17">
        <v>0</v>
      </c>
      <c r="EQ14" s="17">
        <v>0</v>
      </c>
      <c r="ER14" s="17">
        <v>0</v>
      </c>
      <c r="ES14" s="17">
        <v>0.6</v>
      </c>
      <c r="ET14" s="17">
        <v>31.8</v>
      </c>
      <c r="EU14" s="17">
        <v>35.200000000000003</v>
      </c>
      <c r="EV14" s="17">
        <v>0</v>
      </c>
      <c r="EW14" s="17">
        <v>4.3</v>
      </c>
      <c r="EX14" s="17"/>
      <c r="EY14" s="17">
        <v>2.2000000000000002</v>
      </c>
      <c r="EZ14" s="17">
        <v>1.3</v>
      </c>
      <c r="FA14" s="17">
        <v>0</v>
      </c>
      <c r="FB14" s="17">
        <v>8.9</v>
      </c>
      <c r="FC14" s="17">
        <v>20</v>
      </c>
      <c r="FD14" s="17">
        <v>19.899999999999999</v>
      </c>
      <c r="FE14" s="17">
        <v>9.1</v>
      </c>
      <c r="FF14" s="17"/>
      <c r="FG14" s="17"/>
      <c r="FH14" s="17">
        <v>17.8</v>
      </c>
      <c r="FI14" s="17"/>
      <c r="FJ14" s="17"/>
      <c r="FK14" s="17">
        <v>10</v>
      </c>
      <c r="FL14" s="17">
        <v>16.37</v>
      </c>
      <c r="FM14" s="17">
        <v>6414.4560000000001</v>
      </c>
      <c r="FN14" s="15"/>
      <c r="FO14" s="17">
        <v>20.185970000000001</v>
      </c>
      <c r="FP14" s="17">
        <v>8.0139999999999993</v>
      </c>
      <c r="FQ14" s="17">
        <v>11.912000000000001</v>
      </c>
      <c r="FR14" s="17">
        <v>12.6</v>
      </c>
      <c r="FS14" s="17">
        <v>25.939720000000001</v>
      </c>
      <c r="FT14" s="17">
        <v>18.956589999999998</v>
      </c>
      <c r="FU14" s="17">
        <v>8.8000000000000007</v>
      </c>
      <c r="FV14" s="17">
        <v>16.3</v>
      </c>
      <c r="FW14" s="17">
        <v>122.70828</v>
      </c>
    </row>
    <row r="15" spans="1:179" ht="24" customHeight="1" x14ac:dyDescent="0.3">
      <c r="A15" s="16" t="s">
        <v>62</v>
      </c>
      <c r="B15" s="16" t="s">
        <v>822</v>
      </c>
      <c r="C15" s="17">
        <v>157.4</v>
      </c>
      <c r="D15" s="17">
        <v>647.4</v>
      </c>
      <c r="E15" s="17">
        <v>211.3</v>
      </c>
      <c r="F15" s="17">
        <v>0</v>
      </c>
      <c r="G15" s="17"/>
      <c r="H15" s="17">
        <v>11.1</v>
      </c>
      <c r="I15" s="17">
        <v>186.4</v>
      </c>
      <c r="J15" s="17"/>
      <c r="K15" s="17"/>
      <c r="L15" s="17">
        <v>104.7</v>
      </c>
      <c r="M15" s="17">
        <v>107</v>
      </c>
      <c r="N15" s="17"/>
      <c r="O15" s="17">
        <v>130.4</v>
      </c>
      <c r="P15" s="17">
        <v>111.2</v>
      </c>
      <c r="Q15" s="17">
        <v>69</v>
      </c>
      <c r="R15" s="17">
        <v>552.9</v>
      </c>
      <c r="S15" s="17">
        <v>10.199999999999999</v>
      </c>
      <c r="T15" s="17"/>
      <c r="U15" s="17"/>
      <c r="V15" s="17"/>
      <c r="W15" s="17">
        <v>81.099999999999994</v>
      </c>
      <c r="X15" s="17">
        <v>7.5</v>
      </c>
      <c r="Y15" s="17">
        <v>5.2</v>
      </c>
      <c r="Z15" s="17"/>
      <c r="AA15" s="17">
        <v>6.5</v>
      </c>
      <c r="AB15" s="17">
        <v>49.8</v>
      </c>
      <c r="AC15" s="17"/>
      <c r="AD15" s="17"/>
      <c r="AE15" s="17"/>
      <c r="AF15" s="17"/>
      <c r="AG15" s="17">
        <v>109.3</v>
      </c>
      <c r="AH15" s="17">
        <v>140.80000000000001</v>
      </c>
      <c r="AI15" s="17"/>
      <c r="AJ15" s="17">
        <v>0</v>
      </c>
      <c r="AK15" s="17"/>
      <c r="AL15" s="17">
        <v>6.4</v>
      </c>
      <c r="AM15" s="17">
        <v>236.9</v>
      </c>
      <c r="AN15" s="17">
        <v>81.5</v>
      </c>
      <c r="AO15" s="17">
        <v>135.19999999999999</v>
      </c>
      <c r="AP15" s="17">
        <v>40.9</v>
      </c>
      <c r="AQ15" s="17">
        <v>18.600000000000001</v>
      </c>
      <c r="AR15" s="17">
        <v>18.8</v>
      </c>
      <c r="AS15" s="17">
        <v>48.2</v>
      </c>
      <c r="AT15" s="17">
        <v>170.5</v>
      </c>
      <c r="AU15" s="17">
        <v>171</v>
      </c>
      <c r="AV15" s="17">
        <v>179.5</v>
      </c>
      <c r="AW15" s="17">
        <v>106.7</v>
      </c>
      <c r="AX15" s="17">
        <v>29.9</v>
      </c>
      <c r="AY15" s="17">
        <v>14.9</v>
      </c>
      <c r="AZ15" s="17">
        <v>3.8</v>
      </c>
      <c r="BA15" s="17">
        <v>0</v>
      </c>
      <c r="BB15" s="17">
        <v>125.1</v>
      </c>
      <c r="BC15" s="17"/>
      <c r="BD15" s="17"/>
      <c r="BE15" s="17">
        <v>67.5</v>
      </c>
      <c r="BF15" s="17">
        <v>0</v>
      </c>
      <c r="BG15" s="17"/>
      <c r="BH15" s="17">
        <v>0</v>
      </c>
      <c r="BI15" s="17"/>
      <c r="BJ15" s="17"/>
      <c r="BK15" s="17"/>
      <c r="BL15" s="17">
        <v>124.4</v>
      </c>
      <c r="BM15" s="17">
        <v>84.7</v>
      </c>
      <c r="BN15" s="17">
        <v>84.8</v>
      </c>
      <c r="BO15" s="17">
        <v>86.1</v>
      </c>
      <c r="BP15" s="17">
        <v>171.2</v>
      </c>
      <c r="BQ15" s="17"/>
      <c r="BR15" s="17"/>
      <c r="BS15" s="17"/>
      <c r="BT15" s="17"/>
      <c r="BU15" s="17"/>
      <c r="BV15" s="17"/>
      <c r="BW15" s="17"/>
      <c r="BX15" s="17"/>
      <c r="BY15" s="17">
        <v>3.1</v>
      </c>
      <c r="BZ15" s="17">
        <v>75.900000000000006</v>
      </c>
      <c r="CA15" s="17">
        <v>96.7</v>
      </c>
      <c r="CB15" s="17">
        <v>60.7</v>
      </c>
      <c r="CC15" s="17">
        <v>75.099999999999994</v>
      </c>
      <c r="CD15" s="17">
        <v>29.9</v>
      </c>
      <c r="CE15" s="17"/>
      <c r="CF15" s="17"/>
      <c r="CG15" s="17"/>
      <c r="CH15" s="17">
        <v>96.3</v>
      </c>
      <c r="CI15" s="17">
        <v>93.5</v>
      </c>
      <c r="CJ15" s="17">
        <v>116.1</v>
      </c>
      <c r="CK15" s="17">
        <v>0</v>
      </c>
      <c r="CL15" s="17"/>
      <c r="CM15" s="17"/>
      <c r="CN15" s="17"/>
      <c r="CO15" s="17"/>
      <c r="CP15" s="17">
        <v>209.4</v>
      </c>
      <c r="CQ15" s="17">
        <v>101.7</v>
      </c>
      <c r="CR15" s="17">
        <v>7.8</v>
      </c>
      <c r="CS15" s="17">
        <v>4</v>
      </c>
      <c r="CT15" s="17">
        <v>17.7</v>
      </c>
      <c r="CU15" s="17">
        <v>0</v>
      </c>
      <c r="CV15" s="17">
        <v>36.799999999999997</v>
      </c>
      <c r="CW15" s="17">
        <v>0</v>
      </c>
      <c r="CX15" s="17">
        <v>6.3</v>
      </c>
      <c r="CY15" s="17">
        <v>0</v>
      </c>
      <c r="CZ15" s="17">
        <v>20.399999999999999</v>
      </c>
      <c r="DA15" s="17">
        <v>10</v>
      </c>
      <c r="DB15" s="17">
        <v>1.3</v>
      </c>
      <c r="DC15" s="17">
        <v>0</v>
      </c>
      <c r="DD15" s="17">
        <v>0</v>
      </c>
      <c r="DE15" s="17">
        <v>1.6</v>
      </c>
      <c r="DF15" s="17">
        <v>3.1</v>
      </c>
      <c r="DG15" s="17">
        <v>4.7450000000000001</v>
      </c>
      <c r="DH15" s="17">
        <v>20.2</v>
      </c>
      <c r="DI15" s="17">
        <v>20</v>
      </c>
      <c r="DJ15" s="17">
        <v>8</v>
      </c>
      <c r="DK15" s="17">
        <v>3.1</v>
      </c>
      <c r="DL15" s="17">
        <v>5.7</v>
      </c>
      <c r="DM15" s="17">
        <v>0</v>
      </c>
      <c r="DN15" s="17">
        <v>0</v>
      </c>
      <c r="DO15" s="17">
        <v>12.7</v>
      </c>
      <c r="DP15" s="17">
        <v>40.4</v>
      </c>
      <c r="DQ15" s="17">
        <v>0</v>
      </c>
      <c r="DR15" s="17">
        <v>3.5</v>
      </c>
      <c r="DS15" s="17">
        <v>18.600000000000001</v>
      </c>
      <c r="DT15" s="17">
        <v>2.1</v>
      </c>
      <c r="DU15" s="17"/>
      <c r="DV15" s="17">
        <v>0</v>
      </c>
      <c r="DW15" s="17">
        <v>19.8</v>
      </c>
      <c r="DX15" s="17">
        <v>6.3</v>
      </c>
      <c r="DY15" s="17">
        <v>14.7</v>
      </c>
      <c r="DZ15" s="17">
        <v>20.399999999999999</v>
      </c>
      <c r="EA15" s="17">
        <v>19.399999999999999</v>
      </c>
      <c r="EB15" s="17">
        <v>18.600000000000001</v>
      </c>
      <c r="EC15" s="17">
        <v>0</v>
      </c>
      <c r="ED15" s="17">
        <v>31.7</v>
      </c>
      <c r="EE15" s="17">
        <v>61.2</v>
      </c>
      <c r="EF15" s="17">
        <v>2.4</v>
      </c>
      <c r="EG15" s="17">
        <v>1</v>
      </c>
      <c r="EH15" s="17">
        <v>0</v>
      </c>
      <c r="EI15" s="17">
        <v>15.4</v>
      </c>
      <c r="EJ15" s="17">
        <v>5.4</v>
      </c>
      <c r="EK15" s="17">
        <v>7.2</v>
      </c>
      <c r="EL15" s="17">
        <v>13</v>
      </c>
      <c r="EM15" s="17">
        <v>14</v>
      </c>
      <c r="EN15" s="17">
        <v>12</v>
      </c>
      <c r="EO15" s="17">
        <v>4.5999999999999996</v>
      </c>
      <c r="EP15" s="17">
        <v>0</v>
      </c>
      <c r="EQ15" s="17">
        <v>0</v>
      </c>
      <c r="ER15" s="17">
        <v>0</v>
      </c>
      <c r="ES15" s="17">
        <v>0.6</v>
      </c>
      <c r="ET15" s="17">
        <v>28</v>
      </c>
      <c r="EU15" s="17">
        <v>25</v>
      </c>
      <c r="EV15" s="17">
        <v>0</v>
      </c>
      <c r="EW15" s="17">
        <v>4.3</v>
      </c>
      <c r="EX15" s="17"/>
      <c r="EY15" s="17">
        <v>2.2000000000000002</v>
      </c>
      <c r="EZ15" s="17">
        <v>1.3</v>
      </c>
      <c r="FA15" s="17">
        <v>0</v>
      </c>
      <c r="FB15" s="17">
        <v>9</v>
      </c>
      <c r="FC15" s="17">
        <v>20</v>
      </c>
      <c r="FD15" s="17">
        <v>19.899999999999999</v>
      </c>
      <c r="FE15" s="17">
        <v>8.1999999999999993</v>
      </c>
      <c r="FF15" s="17"/>
      <c r="FG15" s="17"/>
      <c r="FH15" s="17">
        <v>18.100000000000001</v>
      </c>
      <c r="FI15" s="17"/>
      <c r="FJ15" s="17"/>
      <c r="FK15" s="17">
        <v>10.1</v>
      </c>
      <c r="FL15" s="17">
        <v>15.73</v>
      </c>
      <c r="FM15" s="17">
        <v>6341.7749999999996</v>
      </c>
      <c r="FN15" s="15"/>
      <c r="FO15" s="17">
        <v>21.70232</v>
      </c>
      <c r="FP15" s="17">
        <v>8.0129999999999999</v>
      </c>
      <c r="FQ15" s="17">
        <v>11.91</v>
      </c>
      <c r="FR15" s="17">
        <v>12.6</v>
      </c>
      <c r="FS15" s="17">
        <v>25.951899999999998</v>
      </c>
      <c r="FT15" s="17">
        <v>18.954920000000001</v>
      </c>
      <c r="FU15" s="17">
        <v>9</v>
      </c>
      <c r="FV15" s="17">
        <v>16.100000000000001</v>
      </c>
      <c r="FW15" s="17">
        <v>124.23214</v>
      </c>
    </row>
    <row r="16" spans="1:179" ht="24" customHeight="1" x14ac:dyDescent="0.3">
      <c r="A16" s="16" t="s">
        <v>62</v>
      </c>
      <c r="B16" s="16" t="s">
        <v>823</v>
      </c>
      <c r="C16" s="17">
        <v>155</v>
      </c>
      <c r="D16" s="17">
        <v>648.9</v>
      </c>
      <c r="E16" s="17">
        <v>212.6</v>
      </c>
      <c r="F16" s="17">
        <v>0</v>
      </c>
      <c r="G16" s="17"/>
      <c r="H16" s="17">
        <v>10.9</v>
      </c>
      <c r="I16" s="17">
        <v>186.3</v>
      </c>
      <c r="J16" s="17"/>
      <c r="K16" s="17"/>
      <c r="L16" s="17">
        <v>104.6</v>
      </c>
      <c r="M16" s="17">
        <v>106.7</v>
      </c>
      <c r="N16" s="17"/>
      <c r="O16" s="17">
        <v>130</v>
      </c>
      <c r="P16" s="17">
        <v>116.5</v>
      </c>
      <c r="Q16" s="17">
        <v>68.900000000000006</v>
      </c>
      <c r="R16" s="17">
        <v>556.29999999999995</v>
      </c>
      <c r="S16" s="17">
        <v>10.199999999999999</v>
      </c>
      <c r="T16" s="17"/>
      <c r="U16" s="17"/>
      <c r="V16" s="17"/>
      <c r="W16" s="17">
        <v>80.8</v>
      </c>
      <c r="X16" s="17">
        <v>7.7</v>
      </c>
      <c r="Y16" s="17">
        <v>5.2</v>
      </c>
      <c r="Z16" s="17"/>
      <c r="AA16" s="17">
        <v>6.5</v>
      </c>
      <c r="AB16" s="17">
        <v>49.7</v>
      </c>
      <c r="AC16" s="17"/>
      <c r="AD16" s="17"/>
      <c r="AE16" s="17"/>
      <c r="AF16" s="17"/>
      <c r="AG16" s="17">
        <v>109.5</v>
      </c>
      <c r="AH16" s="17">
        <v>201.9</v>
      </c>
      <c r="AI16" s="17"/>
      <c r="AJ16" s="17">
        <v>0</v>
      </c>
      <c r="AK16" s="17"/>
      <c r="AL16" s="17">
        <v>6.4</v>
      </c>
      <c r="AM16" s="17">
        <v>229.6</v>
      </c>
      <c r="AN16" s="17">
        <v>81.599999999999994</v>
      </c>
      <c r="AO16" s="17">
        <v>144.4</v>
      </c>
      <c r="AP16" s="17">
        <v>41.2</v>
      </c>
      <c r="AQ16" s="17">
        <v>18.600000000000001</v>
      </c>
      <c r="AR16" s="17">
        <v>18.8</v>
      </c>
      <c r="AS16" s="17">
        <v>48.3</v>
      </c>
      <c r="AT16" s="17">
        <v>170.4</v>
      </c>
      <c r="AU16" s="17">
        <v>171</v>
      </c>
      <c r="AV16" s="17">
        <v>179.8</v>
      </c>
      <c r="AW16" s="17">
        <v>107</v>
      </c>
      <c r="AX16" s="17">
        <v>41.1</v>
      </c>
      <c r="AY16" s="17">
        <v>15</v>
      </c>
      <c r="AZ16" s="17">
        <v>3.8</v>
      </c>
      <c r="BA16" s="17">
        <v>0</v>
      </c>
      <c r="BB16" s="17">
        <v>139.9</v>
      </c>
      <c r="BC16" s="17"/>
      <c r="BD16" s="17"/>
      <c r="BE16" s="17">
        <v>10.4</v>
      </c>
      <c r="BF16" s="17">
        <v>0</v>
      </c>
      <c r="BG16" s="17"/>
      <c r="BH16" s="17">
        <v>0</v>
      </c>
      <c r="BI16" s="17"/>
      <c r="BJ16" s="17"/>
      <c r="BK16" s="17"/>
      <c r="BL16" s="17">
        <v>124.3</v>
      </c>
      <c r="BM16" s="17">
        <v>86.6</v>
      </c>
      <c r="BN16" s="17">
        <v>86.5</v>
      </c>
      <c r="BO16" s="17">
        <v>86.2</v>
      </c>
      <c r="BP16" s="17">
        <v>174</v>
      </c>
      <c r="BQ16" s="17"/>
      <c r="BR16" s="17"/>
      <c r="BS16" s="17"/>
      <c r="BT16" s="17"/>
      <c r="BU16" s="17"/>
      <c r="BV16" s="17"/>
      <c r="BW16" s="17"/>
      <c r="BX16" s="17"/>
      <c r="BY16" s="17">
        <v>3.1</v>
      </c>
      <c r="BZ16" s="17">
        <v>92.4</v>
      </c>
      <c r="CA16" s="17">
        <v>113.3</v>
      </c>
      <c r="CB16" s="17">
        <v>60.6</v>
      </c>
      <c r="CC16" s="17">
        <v>75.099999999999994</v>
      </c>
      <c r="CD16" s="17">
        <v>30</v>
      </c>
      <c r="CE16" s="17"/>
      <c r="CF16" s="17"/>
      <c r="CG16" s="17"/>
      <c r="CH16" s="17">
        <v>97.1</v>
      </c>
      <c r="CI16" s="17">
        <v>92.8</v>
      </c>
      <c r="CJ16" s="17">
        <v>114</v>
      </c>
      <c r="CK16" s="17">
        <v>0</v>
      </c>
      <c r="CL16" s="17"/>
      <c r="CM16" s="17"/>
      <c r="CN16" s="17"/>
      <c r="CO16" s="17"/>
      <c r="CP16" s="17">
        <v>209.4</v>
      </c>
      <c r="CQ16" s="17">
        <v>101.7</v>
      </c>
      <c r="CR16" s="17">
        <v>7.8</v>
      </c>
      <c r="CS16" s="17">
        <v>4</v>
      </c>
      <c r="CT16" s="17">
        <v>17.7</v>
      </c>
      <c r="CU16" s="17">
        <v>0</v>
      </c>
      <c r="CV16" s="17">
        <v>34.299999999999997</v>
      </c>
      <c r="CW16" s="17">
        <v>0</v>
      </c>
      <c r="CX16" s="17">
        <v>4.8</v>
      </c>
      <c r="CY16" s="17">
        <v>0</v>
      </c>
      <c r="CZ16" s="17">
        <v>20.5</v>
      </c>
      <c r="DA16" s="17">
        <v>9.9</v>
      </c>
      <c r="DB16" s="17">
        <v>1.3</v>
      </c>
      <c r="DC16" s="17">
        <v>0</v>
      </c>
      <c r="DD16" s="17">
        <v>0</v>
      </c>
      <c r="DE16" s="17">
        <v>1.6</v>
      </c>
      <c r="DF16" s="17">
        <v>3.1</v>
      </c>
      <c r="DG16" s="17">
        <v>4.6959999999999997</v>
      </c>
      <c r="DH16" s="17">
        <v>20.399999999999999</v>
      </c>
      <c r="DI16" s="17">
        <v>20</v>
      </c>
      <c r="DJ16" s="17">
        <v>8.1</v>
      </c>
      <c r="DK16" s="17">
        <v>3.1</v>
      </c>
      <c r="DL16" s="17">
        <v>5.7</v>
      </c>
      <c r="DM16" s="17">
        <v>0</v>
      </c>
      <c r="DN16" s="17">
        <v>0</v>
      </c>
      <c r="DO16" s="17">
        <v>19.100000000000001</v>
      </c>
      <c r="DP16" s="17">
        <v>48.3</v>
      </c>
      <c r="DQ16" s="17">
        <v>0</v>
      </c>
      <c r="DR16" s="17">
        <v>3.5</v>
      </c>
      <c r="DS16" s="17">
        <v>9</v>
      </c>
      <c r="DT16" s="17">
        <v>2.1</v>
      </c>
      <c r="DU16" s="17"/>
      <c r="DV16" s="17">
        <v>0</v>
      </c>
      <c r="DW16" s="17">
        <v>19.8</v>
      </c>
      <c r="DX16" s="17">
        <v>6.4</v>
      </c>
      <c r="DY16" s="17">
        <v>14.8</v>
      </c>
      <c r="DZ16" s="17">
        <v>20.399999999999999</v>
      </c>
      <c r="EA16" s="17">
        <v>23.3</v>
      </c>
      <c r="EB16" s="17">
        <v>22</v>
      </c>
      <c r="EC16" s="17">
        <v>0</v>
      </c>
      <c r="ED16" s="17">
        <v>20.2</v>
      </c>
      <c r="EE16" s="17">
        <v>52</v>
      </c>
      <c r="EF16" s="17">
        <v>1.6</v>
      </c>
      <c r="EG16" s="17">
        <v>0.9</v>
      </c>
      <c r="EH16" s="17">
        <v>0</v>
      </c>
      <c r="EI16" s="17">
        <v>15.4</v>
      </c>
      <c r="EJ16" s="17">
        <v>5.4</v>
      </c>
      <c r="EK16" s="17">
        <v>7.2</v>
      </c>
      <c r="EL16" s="17">
        <v>13</v>
      </c>
      <c r="EM16" s="17">
        <v>14</v>
      </c>
      <c r="EN16" s="17">
        <v>14</v>
      </c>
      <c r="EO16" s="17">
        <v>3.5</v>
      </c>
      <c r="EP16" s="17">
        <v>0</v>
      </c>
      <c r="EQ16" s="17">
        <v>0</v>
      </c>
      <c r="ER16" s="17">
        <v>0</v>
      </c>
      <c r="ES16" s="17">
        <v>0.6</v>
      </c>
      <c r="ET16" s="17">
        <v>17.2</v>
      </c>
      <c r="EU16" s="17">
        <v>13.8</v>
      </c>
      <c r="EV16" s="17">
        <v>0</v>
      </c>
      <c r="EW16" s="17">
        <v>4.3</v>
      </c>
      <c r="EX16" s="17"/>
      <c r="EY16" s="17">
        <v>2.2000000000000002</v>
      </c>
      <c r="EZ16" s="17">
        <v>1.3</v>
      </c>
      <c r="FA16" s="17">
        <v>0</v>
      </c>
      <c r="FB16" s="17">
        <v>9</v>
      </c>
      <c r="FC16" s="17">
        <v>20</v>
      </c>
      <c r="FD16" s="17">
        <v>20</v>
      </c>
      <c r="FE16" s="17">
        <v>8.6999999999999993</v>
      </c>
      <c r="FF16" s="17"/>
      <c r="FG16" s="17"/>
      <c r="FH16" s="17">
        <v>17.5</v>
      </c>
      <c r="FI16" s="17"/>
      <c r="FJ16" s="17"/>
      <c r="FK16" s="17">
        <v>10.1</v>
      </c>
      <c r="FL16" s="17">
        <v>14.97</v>
      </c>
      <c r="FM16" s="17">
        <v>6385.1660000000002</v>
      </c>
      <c r="FN16" s="15"/>
      <c r="FO16" s="17">
        <v>24.089210000000001</v>
      </c>
      <c r="FP16" s="17">
        <v>8.0139999999999993</v>
      </c>
      <c r="FQ16" s="17">
        <v>11.912000000000001</v>
      </c>
      <c r="FR16" s="17">
        <v>12.6</v>
      </c>
      <c r="FS16" s="17">
        <v>25.95768</v>
      </c>
      <c r="FT16" s="17">
        <v>18.953430000000001</v>
      </c>
      <c r="FU16" s="17">
        <v>8.9</v>
      </c>
      <c r="FV16" s="17">
        <v>16.100000000000001</v>
      </c>
      <c r="FW16" s="17">
        <v>126.52632</v>
      </c>
    </row>
    <row r="17" spans="1:179" ht="24" customHeight="1" x14ac:dyDescent="0.3">
      <c r="A17" s="16" t="s">
        <v>62</v>
      </c>
      <c r="B17" s="16" t="s">
        <v>824</v>
      </c>
      <c r="C17" s="17">
        <v>158.6</v>
      </c>
      <c r="D17" s="17">
        <v>656.1</v>
      </c>
      <c r="E17" s="17">
        <v>215.3</v>
      </c>
      <c r="F17" s="17">
        <v>0</v>
      </c>
      <c r="G17" s="17"/>
      <c r="H17" s="17">
        <v>11</v>
      </c>
      <c r="I17" s="17">
        <v>188.9</v>
      </c>
      <c r="J17" s="17"/>
      <c r="K17" s="17"/>
      <c r="L17" s="17">
        <v>105.4</v>
      </c>
      <c r="M17" s="17">
        <v>106.1</v>
      </c>
      <c r="N17" s="17"/>
      <c r="O17" s="17">
        <v>131.30000000000001</v>
      </c>
      <c r="P17" s="17">
        <v>207.6</v>
      </c>
      <c r="Q17" s="17">
        <v>107</v>
      </c>
      <c r="R17" s="17">
        <v>561.9</v>
      </c>
      <c r="S17" s="17">
        <v>10.199999999999999</v>
      </c>
      <c r="T17" s="17"/>
      <c r="U17" s="17"/>
      <c r="V17" s="17"/>
      <c r="W17" s="17">
        <v>81.400000000000006</v>
      </c>
      <c r="X17" s="17">
        <v>8.1</v>
      </c>
      <c r="Y17" s="17">
        <v>5.4</v>
      </c>
      <c r="Z17" s="17"/>
      <c r="AA17" s="17">
        <v>6.5</v>
      </c>
      <c r="AB17" s="17">
        <v>51</v>
      </c>
      <c r="AC17" s="17"/>
      <c r="AD17" s="17"/>
      <c r="AE17" s="17"/>
      <c r="AF17" s="17"/>
      <c r="AG17" s="17">
        <v>109.7</v>
      </c>
      <c r="AH17" s="17">
        <v>87.1</v>
      </c>
      <c r="AI17" s="17"/>
      <c r="AJ17" s="17">
        <v>0</v>
      </c>
      <c r="AK17" s="17"/>
      <c r="AL17" s="17">
        <v>6.4</v>
      </c>
      <c r="AM17" s="17">
        <v>237.2</v>
      </c>
      <c r="AN17" s="17">
        <v>81.400000000000006</v>
      </c>
      <c r="AO17" s="17">
        <v>137.4</v>
      </c>
      <c r="AP17" s="17">
        <v>41.7</v>
      </c>
      <c r="AQ17" s="17">
        <v>18.600000000000001</v>
      </c>
      <c r="AR17" s="17">
        <v>18.8</v>
      </c>
      <c r="AS17" s="17">
        <v>48.4</v>
      </c>
      <c r="AT17" s="17">
        <v>172.2</v>
      </c>
      <c r="AU17" s="17">
        <v>172.6</v>
      </c>
      <c r="AV17" s="17">
        <v>180.2</v>
      </c>
      <c r="AW17" s="17">
        <v>107.4</v>
      </c>
      <c r="AX17" s="17">
        <v>24.8</v>
      </c>
      <c r="AY17" s="17">
        <v>14.7</v>
      </c>
      <c r="AZ17" s="17">
        <v>3.8</v>
      </c>
      <c r="BA17" s="17">
        <v>0</v>
      </c>
      <c r="BB17" s="17">
        <v>94.5</v>
      </c>
      <c r="BC17" s="17"/>
      <c r="BD17" s="17"/>
      <c r="BE17" s="17">
        <v>11.3</v>
      </c>
      <c r="BF17" s="17">
        <v>0</v>
      </c>
      <c r="BG17" s="17"/>
      <c r="BH17" s="17">
        <v>0</v>
      </c>
      <c r="BI17" s="17"/>
      <c r="BJ17" s="17"/>
      <c r="BK17" s="17"/>
      <c r="BL17" s="17">
        <v>125.1</v>
      </c>
      <c r="BM17" s="17">
        <v>77.8</v>
      </c>
      <c r="BN17" s="17">
        <v>77.7</v>
      </c>
      <c r="BO17" s="17">
        <v>73.400000000000006</v>
      </c>
      <c r="BP17" s="17">
        <v>165.8</v>
      </c>
      <c r="BQ17" s="17"/>
      <c r="BR17" s="17"/>
      <c r="BS17" s="17"/>
      <c r="BT17" s="17"/>
      <c r="BU17" s="17"/>
      <c r="BV17" s="17"/>
      <c r="BW17" s="17"/>
      <c r="BX17" s="17"/>
      <c r="BY17" s="17">
        <v>3.1</v>
      </c>
      <c r="BZ17" s="17">
        <v>141.30000000000001</v>
      </c>
      <c r="CA17" s="17">
        <v>111.9</v>
      </c>
      <c r="CB17" s="17">
        <v>61.1</v>
      </c>
      <c r="CC17" s="17">
        <v>75.400000000000006</v>
      </c>
      <c r="CD17" s="17">
        <v>30.3</v>
      </c>
      <c r="CE17" s="17"/>
      <c r="CF17" s="17"/>
      <c r="CG17" s="17"/>
      <c r="CH17" s="17">
        <v>96</v>
      </c>
      <c r="CI17" s="17">
        <v>93.9</v>
      </c>
      <c r="CJ17" s="17">
        <v>117</v>
      </c>
      <c r="CK17" s="17">
        <v>0</v>
      </c>
      <c r="CL17" s="17"/>
      <c r="CM17" s="17"/>
      <c r="CN17" s="17"/>
      <c r="CO17" s="17"/>
      <c r="CP17" s="17">
        <v>209.7</v>
      </c>
      <c r="CQ17" s="17">
        <v>101.9</v>
      </c>
      <c r="CR17" s="17">
        <v>7.8</v>
      </c>
      <c r="CS17" s="17">
        <v>4</v>
      </c>
      <c r="CT17" s="17">
        <v>17.899999999999999</v>
      </c>
      <c r="CU17" s="17">
        <v>0</v>
      </c>
      <c r="CV17" s="17">
        <v>48.8</v>
      </c>
      <c r="CW17" s="17">
        <v>0</v>
      </c>
      <c r="CX17" s="17">
        <v>4.4000000000000004</v>
      </c>
      <c r="CY17" s="17">
        <v>0</v>
      </c>
      <c r="CZ17" s="17">
        <v>20.5</v>
      </c>
      <c r="DA17" s="17">
        <v>10</v>
      </c>
      <c r="DB17" s="17">
        <v>1.1000000000000001</v>
      </c>
      <c r="DC17" s="17">
        <v>0</v>
      </c>
      <c r="DD17" s="17">
        <v>0</v>
      </c>
      <c r="DE17" s="17">
        <v>1.6</v>
      </c>
      <c r="DF17" s="17">
        <v>3.1</v>
      </c>
      <c r="DG17" s="17">
        <v>4.7380000000000004</v>
      </c>
      <c r="DH17" s="17">
        <v>20.6</v>
      </c>
      <c r="DI17" s="17">
        <v>20</v>
      </c>
      <c r="DJ17" s="17">
        <v>11.1</v>
      </c>
      <c r="DK17" s="17">
        <v>3.1</v>
      </c>
      <c r="DL17" s="17">
        <v>5.7</v>
      </c>
      <c r="DM17" s="17">
        <v>0</v>
      </c>
      <c r="DN17" s="17">
        <v>0</v>
      </c>
      <c r="DO17" s="17">
        <v>18.899999999999999</v>
      </c>
      <c r="DP17" s="17">
        <v>43.8</v>
      </c>
      <c r="DQ17" s="17">
        <v>0</v>
      </c>
      <c r="DR17" s="17">
        <v>3.5</v>
      </c>
      <c r="DS17" s="17">
        <v>5.7</v>
      </c>
      <c r="DT17" s="17">
        <v>2.1</v>
      </c>
      <c r="DU17" s="17"/>
      <c r="DV17" s="17">
        <v>0</v>
      </c>
      <c r="DW17" s="17">
        <v>19.8</v>
      </c>
      <c r="DX17" s="17">
        <v>6.3</v>
      </c>
      <c r="DY17" s="17">
        <v>15.1</v>
      </c>
      <c r="DZ17" s="17">
        <v>20.399999999999999</v>
      </c>
      <c r="EA17" s="17">
        <v>20.6</v>
      </c>
      <c r="EB17" s="17">
        <v>29.3</v>
      </c>
      <c r="EC17" s="17">
        <v>0</v>
      </c>
      <c r="ED17" s="17">
        <v>21.2</v>
      </c>
      <c r="EE17" s="17">
        <v>43.9</v>
      </c>
      <c r="EF17" s="17">
        <v>1.6</v>
      </c>
      <c r="EG17" s="17">
        <v>1.7</v>
      </c>
      <c r="EH17" s="17">
        <v>0</v>
      </c>
      <c r="EI17" s="17">
        <v>15.4</v>
      </c>
      <c r="EJ17" s="17">
        <v>5.4</v>
      </c>
      <c r="EK17" s="17">
        <v>7.2</v>
      </c>
      <c r="EL17" s="17">
        <v>13</v>
      </c>
      <c r="EM17" s="17">
        <v>14</v>
      </c>
      <c r="EN17" s="17">
        <v>14</v>
      </c>
      <c r="EO17" s="17">
        <v>3.2</v>
      </c>
      <c r="EP17" s="17">
        <v>0</v>
      </c>
      <c r="EQ17" s="17">
        <v>0</v>
      </c>
      <c r="ER17" s="17">
        <v>0</v>
      </c>
      <c r="ES17" s="17">
        <v>0.6</v>
      </c>
      <c r="ET17" s="17">
        <v>12</v>
      </c>
      <c r="EU17" s="17">
        <v>9.6</v>
      </c>
      <c r="EV17" s="17">
        <v>0</v>
      </c>
      <c r="EW17" s="17">
        <v>4.3</v>
      </c>
      <c r="EX17" s="17"/>
      <c r="EY17" s="17">
        <v>2.2000000000000002</v>
      </c>
      <c r="EZ17" s="17">
        <v>1.3</v>
      </c>
      <c r="FA17" s="17">
        <v>0</v>
      </c>
      <c r="FB17" s="17">
        <v>9</v>
      </c>
      <c r="FC17" s="17">
        <v>20</v>
      </c>
      <c r="FD17" s="17">
        <v>20</v>
      </c>
      <c r="FE17" s="17">
        <v>8.8000000000000007</v>
      </c>
      <c r="FF17" s="17"/>
      <c r="FG17" s="17"/>
      <c r="FH17" s="17">
        <v>17.7</v>
      </c>
      <c r="FI17" s="17"/>
      <c r="FJ17" s="17"/>
      <c r="FK17" s="17">
        <v>10.1</v>
      </c>
      <c r="FL17" s="17">
        <v>15.45</v>
      </c>
      <c r="FM17" s="17">
        <v>6382.9880000000003</v>
      </c>
      <c r="FN17" s="15"/>
      <c r="FO17" s="17">
        <v>24.084679999999999</v>
      </c>
      <c r="FP17" s="17">
        <v>8.0150000000000006</v>
      </c>
      <c r="FQ17" s="17">
        <v>11.91</v>
      </c>
      <c r="FR17" s="17">
        <v>12.6</v>
      </c>
      <c r="FS17" s="17">
        <v>25.980820000000001</v>
      </c>
      <c r="FT17" s="17">
        <v>18.951720000000002</v>
      </c>
      <c r="FU17" s="17">
        <v>9.1999999999999993</v>
      </c>
      <c r="FV17" s="17">
        <v>16.100000000000001</v>
      </c>
      <c r="FW17" s="17">
        <v>126.84222</v>
      </c>
    </row>
    <row r="18" spans="1:179" ht="24" customHeight="1" x14ac:dyDescent="0.3">
      <c r="A18" s="18" t="s">
        <v>62</v>
      </c>
      <c r="B18" s="18" t="s">
        <v>825</v>
      </c>
      <c r="C18" s="19">
        <v>158.5</v>
      </c>
      <c r="D18" s="19">
        <v>650.29999999999995</v>
      </c>
      <c r="E18" s="19">
        <v>213.5</v>
      </c>
      <c r="F18" s="19">
        <v>0</v>
      </c>
      <c r="G18" s="19"/>
      <c r="H18" s="19">
        <v>11</v>
      </c>
      <c r="I18" s="19">
        <v>187.6</v>
      </c>
      <c r="J18" s="19"/>
      <c r="K18" s="19"/>
      <c r="L18" s="19">
        <v>105.3</v>
      </c>
      <c r="M18" s="19">
        <v>106.8</v>
      </c>
      <c r="N18" s="19"/>
      <c r="O18" s="19">
        <v>130</v>
      </c>
      <c r="P18" s="19">
        <v>206.2</v>
      </c>
      <c r="Q18" s="19">
        <v>107.7</v>
      </c>
      <c r="R18" s="19">
        <v>550</v>
      </c>
      <c r="S18" s="19">
        <v>10.3</v>
      </c>
      <c r="T18" s="19"/>
      <c r="U18" s="19"/>
      <c r="V18" s="19"/>
      <c r="W18" s="19">
        <v>81.3</v>
      </c>
      <c r="X18" s="19">
        <v>7.9</v>
      </c>
      <c r="Y18" s="19">
        <v>5.2</v>
      </c>
      <c r="Z18" s="19"/>
      <c r="AA18" s="19">
        <v>6.5</v>
      </c>
      <c r="AB18" s="19">
        <v>50.1</v>
      </c>
      <c r="AC18" s="19"/>
      <c r="AD18" s="19"/>
      <c r="AE18" s="19"/>
      <c r="AF18" s="19"/>
      <c r="AG18" s="19">
        <v>109.6</v>
      </c>
      <c r="AH18" s="19">
        <v>85</v>
      </c>
      <c r="AI18" s="19"/>
      <c r="AJ18" s="19">
        <v>0</v>
      </c>
      <c r="AK18" s="19"/>
      <c r="AL18" s="19">
        <v>6.4</v>
      </c>
      <c r="AM18" s="19">
        <v>237.6</v>
      </c>
      <c r="AN18" s="19">
        <v>81.5</v>
      </c>
      <c r="AO18" s="19">
        <v>132.69999999999999</v>
      </c>
      <c r="AP18" s="19">
        <v>41.3</v>
      </c>
      <c r="AQ18" s="19">
        <v>18.600000000000001</v>
      </c>
      <c r="AR18" s="19">
        <v>18.8</v>
      </c>
      <c r="AS18" s="19">
        <v>48.6</v>
      </c>
      <c r="AT18" s="19">
        <v>171.8</v>
      </c>
      <c r="AU18" s="19">
        <v>173.1</v>
      </c>
      <c r="AV18" s="19">
        <v>179.5</v>
      </c>
      <c r="AW18" s="19">
        <v>107</v>
      </c>
      <c r="AX18" s="19">
        <v>25.2</v>
      </c>
      <c r="AY18" s="19">
        <v>14.5</v>
      </c>
      <c r="AZ18" s="19">
        <v>3.8</v>
      </c>
      <c r="BA18" s="19">
        <v>0</v>
      </c>
      <c r="BB18" s="19">
        <v>72.5</v>
      </c>
      <c r="BC18" s="19"/>
      <c r="BD18" s="19"/>
      <c r="BE18" s="19">
        <v>11.1</v>
      </c>
      <c r="BF18" s="19">
        <v>0</v>
      </c>
      <c r="BG18" s="19"/>
      <c r="BH18" s="19">
        <v>0</v>
      </c>
      <c r="BI18" s="19"/>
      <c r="BJ18" s="19"/>
      <c r="BK18" s="19"/>
      <c r="BL18" s="19">
        <v>124.7</v>
      </c>
      <c r="BM18" s="19">
        <v>71.8</v>
      </c>
      <c r="BN18" s="19">
        <v>71.5</v>
      </c>
      <c r="BO18" s="19">
        <v>72</v>
      </c>
      <c r="BP18" s="19">
        <v>167.4</v>
      </c>
      <c r="BQ18" s="19"/>
      <c r="BR18" s="19"/>
      <c r="BS18" s="19"/>
      <c r="BT18" s="19"/>
      <c r="BU18" s="19"/>
      <c r="BV18" s="19"/>
      <c r="BW18" s="19"/>
      <c r="BX18" s="19"/>
      <c r="BY18" s="19">
        <v>3.1</v>
      </c>
      <c r="BZ18" s="19">
        <v>137.1</v>
      </c>
      <c r="CA18" s="19">
        <v>123.5</v>
      </c>
      <c r="CB18" s="19">
        <v>61</v>
      </c>
      <c r="CC18" s="19">
        <v>75.5</v>
      </c>
      <c r="CD18" s="19">
        <v>30.2</v>
      </c>
      <c r="CE18" s="19"/>
      <c r="CF18" s="19"/>
      <c r="CG18" s="19"/>
      <c r="CH18" s="19">
        <v>96.7</v>
      </c>
      <c r="CI18" s="19">
        <v>94.3</v>
      </c>
      <c r="CJ18" s="19">
        <v>116.9</v>
      </c>
      <c r="CK18" s="19">
        <v>0</v>
      </c>
      <c r="CL18" s="19"/>
      <c r="CM18" s="19"/>
      <c r="CN18" s="19"/>
      <c r="CO18" s="19"/>
      <c r="CP18" s="19">
        <v>210</v>
      </c>
      <c r="CQ18" s="19">
        <v>102</v>
      </c>
      <c r="CR18" s="19">
        <v>7.8</v>
      </c>
      <c r="CS18" s="19">
        <v>4.0999999999999996</v>
      </c>
      <c r="CT18" s="19">
        <v>18</v>
      </c>
      <c r="CU18" s="19">
        <v>0</v>
      </c>
      <c r="CV18" s="19">
        <v>53.8</v>
      </c>
      <c r="CW18" s="19">
        <v>0</v>
      </c>
      <c r="CX18" s="19">
        <v>5.6</v>
      </c>
      <c r="CY18" s="19">
        <v>0</v>
      </c>
      <c r="CZ18" s="19">
        <v>20.5</v>
      </c>
      <c r="DA18" s="19">
        <v>9.8000000000000007</v>
      </c>
      <c r="DB18" s="19">
        <v>1.2</v>
      </c>
      <c r="DC18" s="19">
        <v>0</v>
      </c>
      <c r="DD18" s="19">
        <v>0</v>
      </c>
      <c r="DE18" s="19">
        <v>1.6</v>
      </c>
      <c r="DF18" s="19">
        <v>3.1</v>
      </c>
      <c r="DG18" s="19">
        <v>4.9189999999999996</v>
      </c>
      <c r="DH18" s="19">
        <v>20.5</v>
      </c>
      <c r="DI18" s="19">
        <v>20</v>
      </c>
      <c r="DJ18" s="19">
        <v>11.1</v>
      </c>
      <c r="DK18" s="19">
        <v>3.1</v>
      </c>
      <c r="DL18" s="19">
        <v>5.7</v>
      </c>
      <c r="DM18" s="19">
        <v>0</v>
      </c>
      <c r="DN18" s="19">
        <v>0</v>
      </c>
      <c r="DO18" s="19">
        <v>15.8</v>
      </c>
      <c r="DP18" s="19">
        <v>43.7</v>
      </c>
      <c r="DQ18" s="19">
        <v>0</v>
      </c>
      <c r="DR18" s="19">
        <v>3.5</v>
      </c>
      <c r="DS18" s="19">
        <v>5.7</v>
      </c>
      <c r="DT18" s="19">
        <v>2</v>
      </c>
      <c r="DU18" s="19"/>
      <c r="DV18" s="19">
        <v>0</v>
      </c>
      <c r="DW18" s="19">
        <v>19.8</v>
      </c>
      <c r="DX18" s="19">
        <v>6.2</v>
      </c>
      <c r="DY18" s="19">
        <v>15</v>
      </c>
      <c r="DZ18" s="19">
        <v>20.399999999999999</v>
      </c>
      <c r="EA18" s="19">
        <v>20.9</v>
      </c>
      <c r="EB18" s="19">
        <v>27.2</v>
      </c>
      <c r="EC18" s="19">
        <v>0</v>
      </c>
      <c r="ED18" s="19">
        <v>22.4</v>
      </c>
      <c r="EE18" s="19">
        <v>43.4</v>
      </c>
      <c r="EF18" s="19">
        <v>3</v>
      </c>
      <c r="EG18" s="19">
        <v>1.8</v>
      </c>
      <c r="EH18" s="19">
        <v>0</v>
      </c>
      <c r="EI18" s="19">
        <v>15.3</v>
      </c>
      <c r="EJ18" s="19">
        <v>5.4</v>
      </c>
      <c r="EK18" s="19">
        <v>7.2</v>
      </c>
      <c r="EL18" s="19">
        <v>13</v>
      </c>
      <c r="EM18" s="19">
        <v>14</v>
      </c>
      <c r="EN18" s="19">
        <v>14</v>
      </c>
      <c r="EO18" s="19">
        <v>5.0999999999999996</v>
      </c>
      <c r="EP18" s="19">
        <v>0</v>
      </c>
      <c r="EQ18" s="19">
        <v>0</v>
      </c>
      <c r="ER18" s="19">
        <v>0</v>
      </c>
      <c r="ES18" s="19">
        <v>0.6</v>
      </c>
      <c r="ET18" s="19">
        <v>10.9</v>
      </c>
      <c r="EU18" s="19">
        <v>10.7</v>
      </c>
      <c r="EV18" s="19">
        <v>0</v>
      </c>
      <c r="EW18" s="19">
        <v>4.3</v>
      </c>
      <c r="EX18" s="19"/>
      <c r="EY18" s="19">
        <v>2.2000000000000002</v>
      </c>
      <c r="EZ18" s="19">
        <v>1.3</v>
      </c>
      <c r="FA18" s="19">
        <v>0</v>
      </c>
      <c r="FB18" s="19">
        <v>9</v>
      </c>
      <c r="FC18" s="19">
        <v>20</v>
      </c>
      <c r="FD18" s="19">
        <v>20</v>
      </c>
      <c r="FE18" s="19">
        <v>9</v>
      </c>
      <c r="FF18" s="19"/>
      <c r="FG18" s="19"/>
      <c r="FH18" s="19">
        <v>18.2</v>
      </c>
      <c r="FI18" s="19"/>
      <c r="FJ18" s="19"/>
      <c r="FK18" s="19">
        <v>10.1</v>
      </c>
      <c r="FL18" s="19">
        <v>15.62</v>
      </c>
      <c r="FM18" s="19">
        <v>6332.0389999999998</v>
      </c>
      <c r="FN18" s="15"/>
      <c r="FO18" s="19">
        <v>24.08192</v>
      </c>
      <c r="FP18" s="19">
        <v>8.0129999999999999</v>
      </c>
      <c r="FQ18" s="19">
        <v>11.912000000000001</v>
      </c>
      <c r="FR18" s="19">
        <v>12.6</v>
      </c>
      <c r="FS18" s="19">
        <v>25.99858</v>
      </c>
      <c r="FT18" s="19">
        <v>18.951239999999999</v>
      </c>
      <c r="FU18" s="19">
        <v>9.1</v>
      </c>
      <c r="FV18" s="19">
        <v>16.2</v>
      </c>
      <c r="FW18" s="19">
        <v>126.85674</v>
      </c>
    </row>
    <row r="19" spans="1:179" ht="24" customHeight="1" x14ac:dyDescent="0.3">
      <c r="A19" s="13" t="s">
        <v>62</v>
      </c>
      <c r="B19" s="13" t="s">
        <v>826</v>
      </c>
      <c r="C19" s="14">
        <v>155</v>
      </c>
      <c r="D19" s="14">
        <v>647.20000000000005</v>
      </c>
      <c r="E19" s="14">
        <v>210.6</v>
      </c>
      <c r="F19" s="14">
        <v>0</v>
      </c>
      <c r="G19" s="14"/>
      <c r="H19" s="14">
        <v>10.8</v>
      </c>
      <c r="I19" s="14">
        <v>186.9</v>
      </c>
      <c r="J19" s="14"/>
      <c r="K19" s="14"/>
      <c r="L19" s="14">
        <v>105</v>
      </c>
      <c r="M19" s="14">
        <v>107.4</v>
      </c>
      <c r="N19" s="14"/>
      <c r="O19" s="14">
        <v>130.5</v>
      </c>
      <c r="P19" s="14">
        <v>207.1</v>
      </c>
      <c r="Q19" s="14">
        <v>107.6</v>
      </c>
      <c r="R19" s="14">
        <v>554.6</v>
      </c>
      <c r="S19" s="14">
        <v>10.199999999999999</v>
      </c>
      <c r="T19" s="14"/>
      <c r="U19" s="14"/>
      <c r="V19" s="14"/>
      <c r="W19" s="14">
        <v>80.599999999999994</v>
      </c>
      <c r="X19" s="14">
        <v>7.3</v>
      </c>
      <c r="Y19" s="14">
        <v>5.0999999999999996</v>
      </c>
      <c r="Z19" s="14"/>
      <c r="AA19" s="14">
        <v>6.5</v>
      </c>
      <c r="AB19" s="14">
        <v>49.6</v>
      </c>
      <c r="AC19" s="14"/>
      <c r="AD19" s="14"/>
      <c r="AE19" s="14"/>
      <c r="AF19" s="14"/>
      <c r="AG19" s="14">
        <v>109.2</v>
      </c>
      <c r="AH19" s="14">
        <v>113.2</v>
      </c>
      <c r="AI19" s="14"/>
      <c r="AJ19" s="14">
        <v>0</v>
      </c>
      <c r="AK19" s="14"/>
      <c r="AL19" s="14">
        <v>6.4</v>
      </c>
      <c r="AM19" s="14">
        <v>237.5</v>
      </c>
      <c r="AN19" s="14">
        <v>81.5</v>
      </c>
      <c r="AO19" s="14">
        <v>137.30000000000001</v>
      </c>
      <c r="AP19" s="14">
        <v>40.6</v>
      </c>
      <c r="AQ19" s="14">
        <v>18.600000000000001</v>
      </c>
      <c r="AR19" s="14">
        <v>18.8</v>
      </c>
      <c r="AS19" s="14">
        <v>47.8</v>
      </c>
      <c r="AT19" s="14">
        <v>170.5</v>
      </c>
      <c r="AU19" s="14">
        <v>171.1</v>
      </c>
      <c r="AV19" s="14">
        <v>180.2</v>
      </c>
      <c r="AW19" s="14">
        <v>106.4</v>
      </c>
      <c r="AX19" s="14">
        <v>24.5</v>
      </c>
      <c r="AY19" s="14">
        <v>14.4</v>
      </c>
      <c r="AZ19" s="14">
        <v>3.8</v>
      </c>
      <c r="BA19" s="14">
        <v>0</v>
      </c>
      <c r="BB19" s="14">
        <v>105</v>
      </c>
      <c r="BC19" s="14"/>
      <c r="BD19" s="14"/>
      <c r="BE19" s="14">
        <v>10.3</v>
      </c>
      <c r="BF19" s="14">
        <v>0</v>
      </c>
      <c r="BG19" s="14"/>
      <c r="BH19" s="14">
        <v>0</v>
      </c>
      <c r="BI19" s="14"/>
      <c r="BJ19" s="14"/>
      <c r="BK19" s="14"/>
      <c r="BL19" s="14">
        <v>124.1</v>
      </c>
      <c r="BM19" s="14">
        <v>86</v>
      </c>
      <c r="BN19" s="14">
        <v>85.8</v>
      </c>
      <c r="BO19" s="14">
        <v>86.2</v>
      </c>
      <c r="BP19" s="14">
        <v>173.9</v>
      </c>
      <c r="BQ19" s="14"/>
      <c r="BR19" s="14"/>
      <c r="BS19" s="14"/>
      <c r="BT19" s="14"/>
      <c r="BU19" s="14"/>
      <c r="BV19" s="14"/>
      <c r="BW19" s="14"/>
      <c r="BX19" s="14"/>
      <c r="BY19" s="14">
        <v>3.1</v>
      </c>
      <c r="BZ19" s="14">
        <v>108.6</v>
      </c>
      <c r="CA19" s="14">
        <v>108.8</v>
      </c>
      <c r="CB19" s="14">
        <v>60.4</v>
      </c>
      <c r="CC19" s="14">
        <v>75.099999999999994</v>
      </c>
      <c r="CD19" s="14">
        <v>29.7</v>
      </c>
      <c r="CE19" s="14"/>
      <c r="CF19" s="14"/>
      <c r="CG19" s="14"/>
      <c r="CH19" s="14">
        <v>96</v>
      </c>
      <c r="CI19" s="14">
        <v>94</v>
      </c>
      <c r="CJ19" s="14">
        <v>117.7</v>
      </c>
      <c r="CK19" s="14">
        <v>0</v>
      </c>
      <c r="CL19" s="14"/>
      <c r="CM19" s="14"/>
      <c r="CN19" s="14"/>
      <c r="CO19" s="14"/>
      <c r="CP19" s="14">
        <v>210</v>
      </c>
      <c r="CQ19" s="14">
        <v>102</v>
      </c>
      <c r="CR19" s="14">
        <v>7.8</v>
      </c>
      <c r="CS19" s="14">
        <v>4</v>
      </c>
      <c r="CT19" s="14">
        <v>17.7</v>
      </c>
      <c r="CU19" s="14">
        <v>0</v>
      </c>
      <c r="CV19" s="14">
        <v>45.4</v>
      </c>
      <c r="CW19" s="14">
        <v>0</v>
      </c>
      <c r="CX19" s="14">
        <v>4.9000000000000004</v>
      </c>
      <c r="CY19" s="14">
        <v>0</v>
      </c>
      <c r="CZ19" s="14">
        <v>20.399999999999999</v>
      </c>
      <c r="DA19" s="14">
        <v>10</v>
      </c>
      <c r="DB19" s="14">
        <v>1.3</v>
      </c>
      <c r="DC19" s="14">
        <v>0</v>
      </c>
      <c r="DD19" s="14">
        <v>0</v>
      </c>
      <c r="DE19" s="14">
        <v>1.6</v>
      </c>
      <c r="DF19" s="14">
        <v>3.1</v>
      </c>
      <c r="DG19" s="14">
        <v>4.9000000000000004</v>
      </c>
      <c r="DH19" s="14">
        <v>20.100000000000001</v>
      </c>
      <c r="DI19" s="14">
        <v>20</v>
      </c>
      <c r="DJ19" s="14">
        <v>11.1</v>
      </c>
      <c r="DK19" s="14">
        <v>3.1</v>
      </c>
      <c r="DL19" s="14">
        <v>5.7</v>
      </c>
      <c r="DM19" s="14">
        <v>0</v>
      </c>
      <c r="DN19" s="14">
        <v>0</v>
      </c>
      <c r="DO19" s="14">
        <v>19.399999999999999</v>
      </c>
      <c r="DP19" s="14">
        <v>42.6</v>
      </c>
      <c r="DQ19" s="14">
        <v>0</v>
      </c>
      <c r="DR19" s="14">
        <v>3.5</v>
      </c>
      <c r="DS19" s="14">
        <v>5.7</v>
      </c>
      <c r="DT19" s="14">
        <v>2</v>
      </c>
      <c r="DU19" s="14"/>
      <c r="DV19" s="14">
        <v>0</v>
      </c>
      <c r="DW19" s="14">
        <v>19.8</v>
      </c>
      <c r="DX19" s="14">
        <v>6.3</v>
      </c>
      <c r="DY19" s="14">
        <v>14.6</v>
      </c>
      <c r="DZ19" s="14">
        <v>20.399999999999999</v>
      </c>
      <c r="EA19" s="14">
        <v>22.3</v>
      </c>
      <c r="EB19" s="14">
        <v>28.5</v>
      </c>
      <c r="EC19" s="14">
        <v>0</v>
      </c>
      <c r="ED19" s="14">
        <v>17.2</v>
      </c>
      <c r="EE19" s="14">
        <v>25.1</v>
      </c>
      <c r="EF19" s="14">
        <v>1.9</v>
      </c>
      <c r="EG19" s="14">
        <v>1.8</v>
      </c>
      <c r="EH19" s="14">
        <v>0</v>
      </c>
      <c r="EI19" s="14">
        <v>15.2</v>
      </c>
      <c r="EJ19" s="14">
        <v>5.4</v>
      </c>
      <c r="EK19" s="14">
        <v>7.2</v>
      </c>
      <c r="EL19" s="14">
        <v>13</v>
      </c>
      <c r="EM19" s="14">
        <v>14</v>
      </c>
      <c r="EN19" s="14">
        <v>14</v>
      </c>
      <c r="EO19" s="14">
        <v>2.7</v>
      </c>
      <c r="EP19" s="14">
        <v>0</v>
      </c>
      <c r="EQ19" s="14">
        <v>0</v>
      </c>
      <c r="ER19" s="14">
        <v>0</v>
      </c>
      <c r="ES19" s="14">
        <v>0.6</v>
      </c>
      <c r="ET19" s="14">
        <v>14.6</v>
      </c>
      <c r="EU19" s="14">
        <v>13.3</v>
      </c>
      <c r="EV19" s="14">
        <v>0</v>
      </c>
      <c r="EW19" s="14">
        <v>4.3</v>
      </c>
      <c r="EX19" s="14"/>
      <c r="EY19" s="14">
        <v>2.2000000000000002</v>
      </c>
      <c r="EZ19" s="14">
        <v>1.3</v>
      </c>
      <c r="FA19" s="14">
        <v>0</v>
      </c>
      <c r="FB19" s="14">
        <v>9</v>
      </c>
      <c r="FC19" s="14">
        <v>20</v>
      </c>
      <c r="FD19" s="14">
        <v>20</v>
      </c>
      <c r="FE19" s="14">
        <v>8.9</v>
      </c>
      <c r="FF19" s="14"/>
      <c r="FG19" s="14"/>
      <c r="FH19" s="14">
        <v>18.7</v>
      </c>
      <c r="FI19" s="14"/>
      <c r="FJ19" s="14"/>
      <c r="FK19" s="14">
        <v>10.1</v>
      </c>
      <c r="FL19" s="14">
        <v>13.69</v>
      </c>
      <c r="FM19" s="14">
        <v>6360.89</v>
      </c>
      <c r="FN19" s="15"/>
      <c r="FO19" s="14">
        <v>23.740490000000001</v>
      </c>
      <c r="FP19" s="14">
        <v>8.0139999999999993</v>
      </c>
      <c r="FQ19" s="14">
        <v>11.912000000000001</v>
      </c>
      <c r="FR19" s="14">
        <v>12.6</v>
      </c>
      <c r="FS19" s="14">
        <v>26.021139999999999</v>
      </c>
      <c r="FT19" s="14">
        <v>18.951550000000001</v>
      </c>
      <c r="FU19" s="14">
        <v>9</v>
      </c>
      <c r="FV19" s="14">
        <v>16.2</v>
      </c>
      <c r="FW19" s="14">
        <v>126.43917999999999</v>
      </c>
    </row>
    <row r="20" spans="1:179" ht="24" customHeight="1" x14ac:dyDescent="0.3">
      <c r="A20" s="16" t="s">
        <v>62</v>
      </c>
      <c r="B20" s="16" t="s">
        <v>827</v>
      </c>
      <c r="C20" s="17">
        <v>157.9</v>
      </c>
      <c r="D20" s="17">
        <v>652.9</v>
      </c>
      <c r="E20" s="17">
        <v>213.7</v>
      </c>
      <c r="F20" s="17">
        <v>0</v>
      </c>
      <c r="G20" s="17"/>
      <c r="H20" s="17">
        <v>11.4</v>
      </c>
      <c r="I20" s="17">
        <v>193</v>
      </c>
      <c r="J20" s="17"/>
      <c r="K20" s="17"/>
      <c r="L20" s="17">
        <v>104.8</v>
      </c>
      <c r="M20" s="17">
        <v>106.8</v>
      </c>
      <c r="N20" s="17"/>
      <c r="O20" s="17">
        <v>129.80000000000001</v>
      </c>
      <c r="P20" s="17">
        <v>206.3</v>
      </c>
      <c r="Q20" s="17">
        <v>108.1</v>
      </c>
      <c r="R20" s="17">
        <v>559.70000000000005</v>
      </c>
      <c r="S20" s="17">
        <v>10.4</v>
      </c>
      <c r="T20" s="17"/>
      <c r="U20" s="17"/>
      <c r="V20" s="17"/>
      <c r="W20" s="17">
        <v>81.2</v>
      </c>
      <c r="X20" s="17">
        <v>7.9</v>
      </c>
      <c r="Y20" s="17">
        <v>5.3</v>
      </c>
      <c r="Z20" s="17"/>
      <c r="AA20" s="17">
        <v>6.4</v>
      </c>
      <c r="AB20" s="17">
        <v>51</v>
      </c>
      <c r="AC20" s="17"/>
      <c r="AD20" s="17"/>
      <c r="AE20" s="17"/>
      <c r="AF20" s="17"/>
      <c r="AG20" s="17">
        <v>109.7</v>
      </c>
      <c r="AH20" s="17">
        <v>114.6</v>
      </c>
      <c r="AI20" s="17"/>
      <c r="AJ20" s="17">
        <v>0</v>
      </c>
      <c r="AK20" s="17"/>
      <c r="AL20" s="17">
        <v>6.4</v>
      </c>
      <c r="AM20" s="17">
        <v>236.4</v>
      </c>
      <c r="AN20" s="17">
        <v>81.5</v>
      </c>
      <c r="AO20" s="17">
        <v>142.80000000000001</v>
      </c>
      <c r="AP20" s="17">
        <v>41.3</v>
      </c>
      <c r="AQ20" s="17">
        <v>18.600000000000001</v>
      </c>
      <c r="AR20" s="17">
        <v>18.8</v>
      </c>
      <c r="AS20" s="17">
        <v>47.5</v>
      </c>
      <c r="AT20" s="17">
        <v>174.3</v>
      </c>
      <c r="AU20" s="17">
        <v>174.3</v>
      </c>
      <c r="AV20" s="17">
        <v>180.4</v>
      </c>
      <c r="AW20" s="17">
        <v>107</v>
      </c>
      <c r="AX20" s="17">
        <v>25.5</v>
      </c>
      <c r="AY20" s="17">
        <v>14.6</v>
      </c>
      <c r="AZ20" s="17">
        <v>3.8</v>
      </c>
      <c r="BA20" s="17">
        <v>0</v>
      </c>
      <c r="BB20" s="17">
        <v>105.6</v>
      </c>
      <c r="BC20" s="17"/>
      <c r="BD20" s="17"/>
      <c r="BE20" s="17">
        <v>11.4</v>
      </c>
      <c r="BF20" s="17">
        <v>0</v>
      </c>
      <c r="BG20" s="17"/>
      <c r="BH20" s="17">
        <v>0</v>
      </c>
      <c r="BI20" s="17"/>
      <c r="BJ20" s="17"/>
      <c r="BK20" s="17"/>
      <c r="BL20" s="17">
        <v>125</v>
      </c>
      <c r="BM20" s="17">
        <v>86</v>
      </c>
      <c r="BN20" s="17">
        <v>85.8</v>
      </c>
      <c r="BO20" s="17">
        <v>85.7</v>
      </c>
      <c r="BP20" s="17">
        <v>174.3</v>
      </c>
      <c r="BQ20" s="17"/>
      <c r="BR20" s="17"/>
      <c r="BS20" s="17"/>
      <c r="BT20" s="17"/>
      <c r="BU20" s="17"/>
      <c r="BV20" s="17"/>
      <c r="BW20" s="17"/>
      <c r="BX20" s="17"/>
      <c r="BY20" s="17">
        <v>3.1</v>
      </c>
      <c r="BZ20" s="17">
        <v>167.2</v>
      </c>
      <c r="CA20" s="17">
        <v>117.6</v>
      </c>
      <c r="CB20" s="17">
        <v>61.3</v>
      </c>
      <c r="CC20" s="17">
        <v>75.2</v>
      </c>
      <c r="CD20" s="17">
        <v>30.1</v>
      </c>
      <c r="CE20" s="17"/>
      <c r="CF20" s="17"/>
      <c r="CG20" s="17"/>
      <c r="CH20" s="17">
        <v>96.3</v>
      </c>
      <c r="CI20" s="17">
        <v>93.6</v>
      </c>
      <c r="CJ20" s="17">
        <v>116.6</v>
      </c>
      <c r="CK20" s="17">
        <v>0</v>
      </c>
      <c r="CL20" s="17"/>
      <c r="CM20" s="17"/>
      <c r="CN20" s="17"/>
      <c r="CO20" s="17"/>
      <c r="CP20" s="17">
        <v>210.1</v>
      </c>
      <c r="CQ20" s="17">
        <v>102</v>
      </c>
      <c r="CR20" s="17">
        <v>7.8</v>
      </c>
      <c r="CS20" s="17">
        <v>4</v>
      </c>
      <c r="CT20" s="17">
        <v>18</v>
      </c>
      <c r="CU20" s="17">
        <v>0</v>
      </c>
      <c r="CV20" s="17">
        <v>48.5</v>
      </c>
      <c r="CW20" s="17">
        <v>0</v>
      </c>
      <c r="CX20" s="17">
        <v>6.1</v>
      </c>
      <c r="CY20" s="17">
        <v>0</v>
      </c>
      <c r="CZ20" s="17">
        <v>20.5</v>
      </c>
      <c r="DA20" s="17">
        <v>9.8000000000000007</v>
      </c>
      <c r="DB20" s="17">
        <v>1.2</v>
      </c>
      <c r="DC20" s="17">
        <v>0</v>
      </c>
      <c r="DD20" s="17">
        <v>0</v>
      </c>
      <c r="DE20" s="17">
        <v>1.6</v>
      </c>
      <c r="DF20" s="17">
        <v>3.1</v>
      </c>
      <c r="DG20" s="17">
        <v>4.8689999999999998</v>
      </c>
      <c r="DH20" s="17">
        <v>20.3</v>
      </c>
      <c r="DI20" s="17">
        <v>20</v>
      </c>
      <c r="DJ20" s="17">
        <v>11.1</v>
      </c>
      <c r="DK20" s="17">
        <v>3.1</v>
      </c>
      <c r="DL20" s="17">
        <v>5.7</v>
      </c>
      <c r="DM20" s="17">
        <v>0</v>
      </c>
      <c r="DN20" s="17">
        <v>0</v>
      </c>
      <c r="DO20" s="17">
        <v>12.7</v>
      </c>
      <c r="DP20" s="17">
        <v>44.6</v>
      </c>
      <c r="DQ20" s="17">
        <v>0</v>
      </c>
      <c r="DR20" s="17">
        <v>3.5</v>
      </c>
      <c r="DS20" s="17">
        <v>5.7</v>
      </c>
      <c r="DT20" s="17">
        <v>2</v>
      </c>
      <c r="DU20" s="17"/>
      <c r="DV20" s="17">
        <v>0</v>
      </c>
      <c r="DW20" s="17">
        <v>19.8</v>
      </c>
      <c r="DX20" s="17">
        <v>6.2</v>
      </c>
      <c r="DY20" s="17">
        <v>15.1</v>
      </c>
      <c r="DZ20" s="17">
        <v>20.399999999999999</v>
      </c>
      <c r="EA20" s="17">
        <v>26.4</v>
      </c>
      <c r="EB20" s="17">
        <v>27.1</v>
      </c>
      <c r="EC20" s="17">
        <v>0</v>
      </c>
      <c r="ED20" s="17">
        <v>13.5</v>
      </c>
      <c r="EE20" s="17">
        <v>23</v>
      </c>
      <c r="EF20" s="17">
        <v>1.7</v>
      </c>
      <c r="EG20" s="17">
        <v>1.6</v>
      </c>
      <c r="EH20" s="17">
        <v>0</v>
      </c>
      <c r="EI20" s="17">
        <v>15.2</v>
      </c>
      <c r="EJ20" s="17">
        <v>5.4</v>
      </c>
      <c r="EK20" s="17">
        <v>7.2</v>
      </c>
      <c r="EL20" s="17">
        <v>13</v>
      </c>
      <c r="EM20" s="17">
        <v>14</v>
      </c>
      <c r="EN20" s="17">
        <v>14</v>
      </c>
      <c r="EO20" s="17">
        <v>3.4</v>
      </c>
      <c r="EP20" s="17">
        <v>0</v>
      </c>
      <c r="EQ20" s="17">
        <v>0</v>
      </c>
      <c r="ER20" s="17">
        <v>0</v>
      </c>
      <c r="ES20" s="17">
        <v>0.6</v>
      </c>
      <c r="ET20" s="17">
        <v>20.100000000000001</v>
      </c>
      <c r="EU20" s="17">
        <v>20.100000000000001</v>
      </c>
      <c r="EV20" s="17">
        <v>0</v>
      </c>
      <c r="EW20" s="17">
        <v>4.3</v>
      </c>
      <c r="EX20" s="17"/>
      <c r="EY20" s="17">
        <v>2.2000000000000002</v>
      </c>
      <c r="EZ20" s="17">
        <v>1.3</v>
      </c>
      <c r="FA20" s="17">
        <v>0</v>
      </c>
      <c r="FB20" s="17">
        <v>9</v>
      </c>
      <c r="FC20" s="17">
        <v>20.100000000000001</v>
      </c>
      <c r="FD20" s="17">
        <v>20</v>
      </c>
      <c r="FE20" s="17">
        <v>8.4</v>
      </c>
      <c r="FF20" s="17"/>
      <c r="FG20" s="17"/>
      <c r="FH20" s="17">
        <v>18</v>
      </c>
      <c r="FI20" s="17"/>
      <c r="FJ20" s="17"/>
      <c r="FK20" s="17">
        <v>10.1</v>
      </c>
      <c r="FL20" s="17">
        <v>15.67</v>
      </c>
      <c r="FM20" s="17">
        <v>6482.0389999999998</v>
      </c>
      <c r="FN20" s="15"/>
      <c r="FO20" s="17">
        <v>23.417300000000001</v>
      </c>
      <c r="FP20" s="17">
        <v>8.0129999999999999</v>
      </c>
      <c r="FQ20" s="17">
        <v>11.901999999999999</v>
      </c>
      <c r="FR20" s="17">
        <v>12.6</v>
      </c>
      <c r="FS20" s="17">
        <v>26.048739999999999</v>
      </c>
      <c r="FT20" s="17">
        <v>18.950990000000001</v>
      </c>
      <c r="FU20" s="17">
        <v>9.4</v>
      </c>
      <c r="FV20" s="17">
        <v>15.5</v>
      </c>
      <c r="FW20" s="17">
        <v>125.83203</v>
      </c>
    </row>
    <row r="21" spans="1:179" ht="24" customHeight="1" x14ac:dyDescent="0.3">
      <c r="A21" s="16" t="s">
        <v>62</v>
      </c>
      <c r="B21" s="16" t="s">
        <v>828</v>
      </c>
      <c r="C21" s="17">
        <v>159.80000000000001</v>
      </c>
      <c r="D21" s="17">
        <v>653.6</v>
      </c>
      <c r="E21" s="17">
        <v>213.9</v>
      </c>
      <c r="F21" s="17">
        <v>0</v>
      </c>
      <c r="G21" s="17"/>
      <c r="H21" s="17">
        <v>11</v>
      </c>
      <c r="I21" s="17">
        <v>190.9</v>
      </c>
      <c r="J21" s="17"/>
      <c r="K21" s="17"/>
      <c r="L21" s="17">
        <v>105.2</v>
      </c>
      <c r="M21" s="17">
        <v>106.7</v>
      </c>
      <c r="N21" s="17"/>
      <c r="O21" s="17">
        <v>130.30000000000001</v>
      </c>
      <c r="P21" s="17">
        <v>207.6</v>
      </c>
      <c r="Q21" s="17">
        <v>107.8</v>
      </c>
      <c r="R21" s="17">
        <v>558.6</v>
      </c>
      <c r="S21" s="17">
        <v>10.199999999999999</v>
      </c>
      <c r="T21" s="17"/>
      <c r="U21" s="17"/>
      <c r="V21" s="17"/>
      <c r="W21" s="17">
        <v>81.8</v>
      </c>
      <c r="X21" s="17">
        <v>7.6</v>
      </c>
      <c r="Y21" s="17">
        <v>5.3</v>
      </c>
      <c r="Z21" s="17"/>
      <c r="AA21" s="17">
        <v>6.4</v>
      </c>
      <c r="AB21" s="17">
        <v>50.3</v>
      </c>
      <c r="AC21" s="17"/>
      <c r="AD21" s="17"/>
      <c r="AE21" s="17"/>
      <c r="AF21" s="17"/>
      <c r="AG21" s="17">
        <v>109.6</v>
      </c>
      <c r="AH21" s="17">
        <v>116.1</v>
      </c>
      <c r="AI21" s="17"/>
      <c r="AJ21" s="17">
        <v>0</v>
      </c>
      <c r="AK21" s="17"/>
      <c r="AL21" s="17">
        <v>6.4</v>
      </c>
      <c r="AM21" s="17">
        <v>238.8</v>
      </c>
      <c r="AN21" s="17">
        <v>81.5</v>
      </c>
      <c r="AO21" s="17">
        <v>142.5</v>
      </c>
      <c r="AP21" s="17">
        <v>41.5</v>
      </c>
      <c r="AQ21" s="17">
        <v>18.8</v>
      </c>
      <c r="AR21" s="17">
        <v>18.8</v>
      </c>
      <c r="AS21" s="17">
        <v>48.5</v>
      </c>
      <c r="AT21" s="17">
        <v>172.9</v>
      </c>
      <c r="AU21" s="17">
        <v>173.1</v>
      </c>
      <c r="AV21" s="17">
        <v>180</v>
      </c>
      <c r="AW21" s="17">
        <v>106.2</v>
      </c>
      <c r="AX21" s="17">
        <v>25.3</v>
      </c>
      <c r="AY21" s="17">
        <v>14.8</v>
      </c>
      <c r="AZ21" s="17">
        <v>3.6</v>
      </c>
      <c r="BA21" s="17">
        <v>0</v>
      </c>
      <c r="BB21" s="17">
        <v>102.7</v>
      </c>
      <c r="BC21" s="17"/>
      <c r="BD21" s="17"/>
      <c r="BE21" s="17">
        <v>11.3</v>
      </c>
      <c r="BF21" s="17">
        <v>0</v>
      </c>
      <c r="BG21" s="17"/>
      <c r="BH21" s="17">
        <v>0</v>
      </c>
      <c r="BI21" s="17"/>
      <c r="BJ21" s="17"/>
      <c r="BK21" s="17"/>
      <c r="BL21" s="17">
        <v>125</v>
      </c>
      <c r="BM21" s="17">
        <v>138.1</v>
      </c>
      <c r="BN21" s="17">
        <v>138</v>
      </c>
      <c r="BO21" s="17">
        <v>138.1</v>
      </c>
      <c r="BP21" s="17">
        <v>221</v>
      </c>
      <c r="BQ21" s="17"/>
      <c r="BR21" s="17"/>
      <c r="BS21" s="17"/>
      <c r="BT21" s="17"/>
      <c r="BU21" s="17"/>
      <c r="BV21" s="17"/>
      <c r="BW21" s="17"/>
      <c r="BX21" s="17"/>
      <c r="BY21" s="17">
        <v>3.1</v>
      </c>
      <c r="BZ21" s="17">
        <v>156.19999999999999</v>
      </c>
      <c r="CA21" s="17">
        <v>114.3</v>
      </c>
      <c r="CB21" s="17">
        <v>61.1</v>
      </c>
      <c r="CC21" s="17">
        <v>75.400000000000006</v>
      </c>
      <c r="CD21" s="17">
        <v>30.4</v>
      </c>
      <c r="CE21" s="17"/>
      <c r="CF21" s="17"/>
      <c r="CG21" s="17"/>
      <c r="CH21" s="17">
        <v>96.4</v>
      </c>
      <c r="CI21" s="17">
        <v>93.5</v>
      </c>
      <c r="CJ21" s="17">
        <v>116.2</v>
      </c>
      <c r="CK21" s="17">
        <v>0</v>
      </c>
      <c r="CL21" s="17"/>
      <c r="CM21" s="17"/>
      <c r="CN21" s="17"/>
      <c r="CO21" s="17"/>
      <c r="CP21" s="17">
        <v>210.2</v>
      </c>
      <c r="CQ21" s="17">
        <v>102.1</v>
      </c>
      <c r="CR21" s="17">
        <v>7.8</v>
      </c>
      <c r="CS21" s="17">
        <v>4</v>
      </c>
      <c r="CT21" s="17">
        <v>17.899999999999999</v>
      </c>
      <c r="CU21" s="17">
        <v>0</v>
      </c>
      <c r="CV21" s="17">
        <v>25.7</v>
      </c>
      <c r="CW21" s="17">
        <v>0</v>
      </c>
      <c r="CX21" s="17">
        <v>7.1</v>
      </c>
      <c r="CY21" s="17">
        <v>0</v>
      </c>
      <c r="CZ21" s="17">
        <v>20.5</v>
      </c>
      <c r="DA21" s="17">
        <v>10</v>
      </c>
      <c r="DB21" s="17">
        <v>1.2</v>
      </c>
      <c r="DC21" s="17">
        <v>0</v>
      </c>
      <c r="DD21" s="17">
        <v>0</v>
      </c>
      <c r="DE21" s="17">
        <v>1.6</v>
      </c>
      <c r="DF21" s="17">
        <v>3.1</v>
      </c>
      <c r="DG21" s="17">
        <v>4.8330000000000002</v>
      </c>
      <c r="DH21" s="17">
        <v>20.7</v>
      </c>
      <c r="DI21" s="17">
        <v>20</v>
      </c>
      <c r="DJ21" s="17">
        <v>11.1</v>
      </c>
      <c r="DK21" s="17">
        <v>3.1</v>
      </c>
      <c r="DL21" s="17">
        <v>5.7</v>
      </c>
      <c r="DM21" s="17">
        <v>0</v>
      </c>
      <c r="DN21" s="17">
        <v>0</v>
      </c>
      <c r="DO21" s="17">
        <v>15.9</v>
      </c>
      <c r="DP21" s="17">
        <v>42.1</v>
      </c>
      <c r="DQ21" s="17">
        <v>0</v>
      </c>
      <c r="DR21" s="17">
        <v>3.5</v>
      </c>
      <c r="DS21" s="17">
        <v>5.7</v>
      </c>
      <c r="DT21" s="17">
        <v>2</v>
      </c>
      <c r="DU21" s="17"/>
      <c r="DV21" s="17">
        <v>0</v>
      </c>
      <c r="DW21" s="17">
        <v>19.8</v>
      </c>
      <c r="DX21" s="17">
        <v>6.3</v>
      </c>
      <c r="DY21" s="17">
        <v>15</v>
      </c>
      <c r="DZ21" s="17">
        <v>20.399999999999999</v>
      </c>
      <c r="EA21" s="17">
        <v>28.2</v>
      </c>
      <c r="EB21" s="17">
        <v>25.9</v>
      </c>
      <c r="EC21" s="17">
        <v>0</v>
      </c>
      <c r="ED21" s="17">
        <v>13.3</v>
      </c>
      <c r="EE21" s="17">
        <v>22</v>
      </c>
      <c r="EF21" s="17">
        <v>1.8</v>
      </c>
      <c r="EG21" s="17">
        <v>1.7</v>
      </c>
      <c r="EH21" s="17">
        <v>0</v>
      </c>
      <c r="EI21" s="17">
        <v>15.2</v>
      </c>
      <c r="EJ21" s="17">
        <v>5.4</v>
      </c>
      <c r="EK21" s="17">
        <v>7.2</v>
      </c>
      <c r="EL21" s="17">
        <v>13</v>
      </c>
      <c r="EM21" s="17">
        <v>14.3</v>
      </c>
      <c r="EN21" s="17">
        <v>14</v>
      </c>
      <c r="EO21" s="17">
        <v>3.7</v>
      </c>
      <c r="EP21" s="17">
        <v>0</v>
      </c>
      <c r="EQ21" s="17">
        <v>0</v>
      </c>
      <c r="ER21" s="17">
        <v>0</v>
      </c>
      <c r="ES21" s="17">
        <v>0.6</v>
      </c>
      <c r="ET21" s="17">
        <v>20.5</v>
      </c>
      <c r="EU21" s="17">
        <v>21.9</v>
      </c>
      <c r="EV21" s="17">
        <v>0</v>
      </c>
      <c r="EW21" s="17">
        <v>4.3</v>
      </c>
      <c r="EX21" s="17"/>
      <c r="EY21" s="17">
        <v>2.2000000000000002</v>
      </c>
      <c r="EZ21" s="17">
        <v>1.3</v>
      </c>
      <c r="FA21" s="17">
        <v>0</v>
      </c>
      <c r="FB21" s="17">
        <v>9</v>
      </c>
      <c r="FC21" s="17">
        <v>20.2</v>
      </c>
      <c r="FD21" s="17">
        <v>20.2</v>
      </c>
      <c r="FE21" s="17">
        <v>9.1999999999999993</v>
      </c>
      <c r="FF21" s="17"/>
      <c r="FG21" s="17"/>
      <c r="FH21" s="17">
        <v>17.399999999999999</v>
      </c>
      <c r="FI21" s="17"/>
      <c r="FJ21" s="17"/>
      <c r="FK21" s="17">
        <v>9.4</v>
      </c>
      <c r="FL21" s="17">
        <v>17.59</v>
      </c>
      <c r="FM21" s="17">
        <v>6653.0230000000001</v>
      </c>
      <c r="FN21" s="15"/>
      <c r="FO21" s="17">
        <v>23.371200000000002</v>
      </c>
      <c r="FP21" s="17">
        <v>8.0150000000000006</v>
      </c>
      <c r="FQ21" s="17">
        <v>11.564</v>
      </c>
      <c r="FR21" s="17">
        <v>12.6</v>
      </c>
      <c r="FS21" s="17">
        <v>26.079440000000002</v>
      </c>
      <c r="FT21" s="17">
        <v>18.95065</v>
      </c>
      <c r="FU21" s="17">
        <v>8.9</v>
      </c>
      <c r="FV21" s="17">
        <v>16.100000000000001</v>
      </c>
      <c r="FW21" s="17">
        <v>125.58029000000001</v>
      </c>
    </row>
    <row r="22" spans="1:179" ht="24" customHeight="1" x14ac:dyDescent="0.3">
      <c r="A22" s="16" t="s">
        <v>62</v>
      </c>
      <c r="B22" s="16" t="s">
        <v>829</v>
      </c>
      <c r="C22" s="17">
        <v>153.4</v>
      </c>
      <c r="D22" s="17">
        <v>651.4</v>
      </c>
      <c r="E22" s="17">
        <v>213.2</v>
      </c>
      <c r="F22" s="17">
        <v>0</v>
      </c>
      <c r="G22" s="17"/>
      <c r="H22" s="17">
        <v>29.8</v>
      </c>
      <c r="I22" s="17">
        <v>190.9</v>
      </c>
      <c r="J22" s="17"/>
      <c r="K22" s="17"/>
      <c r="L22" s="17">
        <v>105.1</v>
      </c>
      <c r="M22" s="17">
        <v>107</v>
      </c>
      <c r="N22" s="17"/>
      <c r="O22" s="17">
        <v>130.19999999999999</v>
      </c>
      <c r="P22" s="17">
        <v>208.7</v>
      </c>
      <c r="Q22" s="17">
        <v>107.5</v>
      </c>
      <c r="R22" s="17">
        <v>561.1</v>
      </c>
      <c r="S22" s="17">
        <v>10.1</v>
      </c>
      <c r="T22" s="17"/>
      <c r="U22" s="17"/>
      <c r="V22" s="17"/>
      <c r="W22" s="17">
        <v>80.8</v>
      </c>
      <c r="X22" s="17">
        <v>7.3</v>
      </c>
      <c r="Y22" s="17">
        <v>5.2</v>
      </c>
      <c r="Z22" s="17"/>
      <c r="AA22" s="17">
        <v>6.4</v>
      </c>
      <c r="AB22" s="17">
        <v>50</v>
      </c>
      <c r="AC22" s="17"/>
      <c r="AD22" s="17"/>
      <c r="AE22" s="17"/>
      <c r="AF22" s="17"/>
      <c r="AG22" s="17">
        <v>109.4</v>
      </c>
      <c r="AH22" s="17">
        <v>70.8</v>
      </c>
      <c r="AI22" s="17"/>
      <c r="AJ22" s="17">
        <v>0</v>
      </c>
      <c r="AK22" s="17"/>
      <c r="AL22" s="17">
        <v>6.4</v>
      </c>
      <c r="AM22" s="17">
        <v>238.1</v>
      </c>
      <c r="AN22" s="17">
        <v>81.5</v>
      </c>
      <c r="AO22" s="17">
        <v>150.9</v>
      </c>
      <c r="AP22" s="17">
        <v>41.3</v>
      </c>
      <c r="AQ22" s="17">
        <v>18.7</v>
      </c>
      <c r="AR22" s="17">
        <v>18.8</v>
      </c>
      <c r="AS22" s="17">
        <v>48.7</v>
      </c>
      <c r="AT22" s="17">
        <v>174.4</v>
      </c>
      <c r="AU22" s="17">
        <v>175.4</v>
      </c>
      <c r="AV22" s="17">
        <v>183.9</v>
      </c>
      <c r="AW22" s="17">
        <v>106.9</v>
      </c>
      <c r="AX22" s="17">
        <v>28.6</v>
      </c>
      <c r="AY22" s="17">
        <v>14.4</v>
      </c>
      <c r="AZ22" s="17">
        <v>3.6</v>
      </c>
      <c r="BA22" s="17">
        <v>0</v>
      </c>
      <c r="BB22" s="17">
        <v>145</v>
      </c>
      <c r="BC22" s="17"/>
      <c r="BD22" s="17"/>
      <c r="BE22" s="17">
        <v>10.7</v>
      </c>
      <c r="BF22" s="17">
        <v>0</v>
      </c>
      <c r="BG22" s="17"/>
      <c r="BH22" s="17">
        <v>0</v>
      </c>
      <c r="BI22" s="17"/>
      <c r="BJ22" s="17"/>
      <c r="BK22" s="17"/>
      <c r="BL22" s="17">
        <v>124.3</v>
      </c>
      <c r="BM22" s="17">
        <v>162.4</v>
      </c>
      <c r="BN22" s="17">
        <v>162.30000000000001</v>
      </c>
      <c r="BO22" s="17">
        <v>162.69999999999999</v>
      </c>
      <c r="BP22" s="17">
        <v>247.7</v>
      </c>
      <c r="BQ22" s="17"/>
      <c r="BR22" s="17"/>
      <c r="BS22" s="17"/>
      <c r="BT22" s="17"/>
      <c r="BU22" s="17"/>
      <c r="BV22" s="17"/>
      <c r="BW22" s="17"/>
      <c r="BX22" s="17"/>
      <c r="BY22" s="17">
        <v>3.1</v>
      </c>
      <c r="BZ22" s="17">
        <v>174</v>
      </c>
      <c r="CA22" s="17">
        <v>132.1</v>
      </c>
      <c r="CB22" s="17">
        <v>60.8</v>
      </c>
      <c r="CC22" s="17">
        <v>75.2</v>
      </c>
      <c r="CD22" s="17">
        <v>30.2</v>
      </c>
      <c r="CE22" s="17"/>
      <c r="CF22" s="17"/>
      <c r="CG22" s="17"/>
      <c r="CH22" s="17">
        <v>96.8</v>
      </c>
      <c r="CI22" s="17">
        <v>94</v>
      </c>
      <c r="CJ22" s="17">
        <v>117.2</v>
      </c>
      <c r="CK22" s="17">
        <v>0</v>
      </c>
      <c r="CL22" s="17"/>
      <c r="CM22" s="17"/>
      <c r="CN22" s="17"/>
      <c r="CO22" s="17"/>
      <c r="CP22" s="17">
        <v>210</v>
      </c>
      <c r="CQ22" s="17">
        <v>101.9</v>
      </c>
      <c r="CR22" s="17">
        <v>7.8</v>
      </c>
      <c r="CS22" s="17">
        <v>4</v>
      </c>
      <c r="CT22" s="17">
        <v>17.7</v>
      </c>
      <c r="CU22" s="17">
        <v>0</v>
      </c>
      <c r="CV22" s="17">
        <v>21.7</v>
      </c>
      <c r="CW22" s="17">
        <v>0</v>
      </c>
      <c r="CX22" s="17">
        <v>7.2</v>
      </c>
      <c r="CY22" s="17">
        <v>0</v>
      </c>
      <c r="CZ22" s="17">
        <v>20.6</v>
      </c>
      <c r="DA22" s="17">
        <v>9.9</v>
      </c>
      <c r="DB22" s="17">
        <v>1.3</v>
      </c>
      <c r="DC22" s="17">
        <v>0.2</v>
      </c>
      <c r="DD22" s="17">
        <v>0.2</v>
      </c>
      <c r="DE22" s="17">
        <v>1.6</v>
      </c>
      <c r="DF22" s="17">
        <v>3.1</v>
      </c>
      <c r="DG22" s="17">
        <v>4.8339999999999996</v>
      </c>
      <c r="DH22" s="17">
        <v>20.399999999999999</v>
      </c>
      <c r="DI22" s="17">
        <v>20</v>
      </c>
      <c r="DJ22" s="17">
        <v>11.1</v>
      </c>
      <c r="DK22" s="17">
        <v>3.1</v>
      </c>
      <c r="DL22" s="17">
        <v>5.7</v>
      </c>
      <c r="DM22" s="17">
        <v>0</v>
      </c>
      <c r="DN22" s="17">
        <v>0</v>
      </c>
      <c r="DO22" s="17">
        <v>15.4</v>
      </c>
      <c r="DP22" s="17">
        <v>34.700000000000003</v>
      </c>
      <c r="DQ22" s="17">
        <v>0</v>
      </c>
      <c r="DR22" s="17">
        <v>3.5</v>
      </c>
      <c r="DS22" s="17">
        <v>5.7</v>
      </c>
      <c r="DT22" s="17">
        <v>2</v>
      </c>
      <c r="DU22" s="17"/>
      <c r="DV22" s="17">
        <v>0</v>
      </c>
      <c r="DW22" s="17">
        <v>19.8</v>
      </c>
      <c r="DX22" s="17">
        <v>6.2</v>
      </c>
      <c r="DY22" s="17">
        <v>15</v>
      </c>
      <c r="DZ22" s="17">
        <v>20.399999999999999</v>
      </c>
      <c r="EA22" s="17">
        <v>26.2</v>
      </c>
      <c r="EB22" s="17">
        <v>22.4</v>
      </c>
      <c r="EC22" s="17">
        <v>0</v>
      </c>
      <c r="ED22" s="17">
        <v>5.5</v>
      </c>
      <c r="EE22" s="17">
        <v>10.7</v>
      </c>
      <c r="EF22" s="17">
        <v>0.8</v>
      </c>
      <c r="EG22" s="17">
        <v>0.6</v>
      </c>
      <c r="EH22" s="17">
        <v>0</v>
      </c>
      <c r="EI22" s="17">
        <v>15.2</v>
      </c>
      <c r="EJ22" s="17">
        <v>5.4</v>
      </c>
      <c r="EK22" s="17">
        <v>7.2</v>
      </c>
      <c r="EL22" s="17">
        <v>13</v>
      </c>
      <c r="EM22" s="17">
        <v>14.3</v>
      </c>
      <c r="EN22" s="17">
        <v>14.3</v>
      </c>
      <c r="EO22" s="17">
        <v>3.5</v>
      </c>
      <c r="EP22" s="17">
        <v>0.2</v>
      </c>
      <c r="EQ22" s="17">
        <v>0</v>
      </c>
      <c r="ER22" s="17">
        <v>0</v>
      </c>
      <c r="ES22" s="17">
        <v>0.6</v>
      </c>
      <c r="ET22" s="17">
        <v>18.600000000000001</v>
      </c>
      <c r="EU22" s="17">
        <v>19.899999999999999</v>
      </c>
      <c r="EV22" s="17">
        <v>0.1</v>
      </c>
      <c r="EW22" s="17">
        <v>4.3</v>
      </c>
      <c r="EX22" s="17"/>
      <c r="EY22" s="17">
        <v>2.2000000000000002</v>
      </c>
      <c r="EZ22" s="17">
        <v>1.3</v>
      </c>
      <c r="FA22" s="17">
        <v>0</v>
      </c>
      <c r="FB22" s="17">
        <v>9</v>
      </c>
      <c r="FC22" s="17">
        <v>20.100000000000001</v>
      </c>
      <c r="FD22" s="17">
        <v>20</v>
      </c>
      <c r="FE22" s="17">
        <v>9.1</v>
      </c>
      <c r="FF22" s="17"/>
      <c r="FG22" s="17"/>
      <c r="FH22" s="17">
        <v>18.2</v>
      </c>
      <c r="FI22" s="17"/>
      <c r="FJ22" s="17"/>
      <c r="FK22" s="17">
        <v>9.1</v>
      </c>
      <c r="FL22" s="17">
        <v>14.87</v>
      </c>
      <c r="FM22" s="17">
        <v>6770.1040000000003</v>
      </c>
      <c r="FN22" s="15"/>
      <c r="FO22" s="17">
        <v>23.32779</v>
      </c>
      <c r="FP22" s="17">
        <v>8.016</v>
      </c>
      <c r="FQ22" s="17">
        <v>11.14</v>
      </c>
      <c r="FR22" s="17">
        <v>12.6</v>
      </c>
      <c r="FS22" s="17">
        <v>26.1007</v>
      </c>
      <c r="FT22" s="17">
        <v>18.95065</v>
      </c>
      <c r="FU22" s="17">
        <v>8.9</v>
      </c>
      <c r="FV22" s="17">
        <v>16.100000000000001</v>
      </c>
      <c r="FW22" s="17">
        <v>125.13514000000001</v>
      </c>
    </row>
    <row r="23" spans="1:179" ht="24" customHeight="1" x14ac:dyDescent="0.3">
      <c r="A23" s="16" t="s">
        <v>62</v>
      </c>
      <c r="B23" s="16" t="s">
        <v>830</v>
      </c>
      <c r="C23" s="17">
        <v>102.3</v>
      </c>
      <c r="D23" s="17">
        <v>649.6</v>
      </c>
      <c r="E23" s="17">
        <v>212.3</v>
      </c>
      <c r="F23" s="17">
        <v>0</v>
      </c>
      <c r="G23" s="17"/>
      <c r="H23" s="17">
        <v>68.900000000000006</v>
      </c>
      <c r="I23" s="17">
        <v>193.2</v>
      </c>
      <c r="J23" s="17"/>
      <c r="K23" s="17"/>
      <c r="L23" s="17">
        <v>105.6</v>
      </c>
      <c r="M23" s="17">
        <v>106.8</v>
      </c>
      <c r="N23" s="17"/>
      <c r="O23" s="17">
        <v>131</v>
      </c>
      <c r="P23" s="17">
        <v>208.7</v>
      </c>
      <c r="Q23" s="17">
        <v>107.8</v>
      </c>
      <c r="R23" s="17">
        <v>554.29999999999995</v>
      </c>
      <c r="S23" s="17">
        <v>10.199999999999999</v>
      </c>
      <c r="T23" s="17"/>
      <c r="U23" s="17"/>
      <c r="V23" s="17"/>
      <c r="W23" s="17">
        <v>81.5</v>
      </c>
      <c r="X23" s="17">
        <v>7.5</v>
      </c>
      <c r="Y23" s="17">
        <v>5.3</v>
      </c>
      <c r="Z23" s="17"/>
      <c r="AA23" s="17">
        <v>6.6</v>
      </c>
      <c r="AB23" s="17">
        <v>50.9</v>
      </c>
      <c r="AC23" s="17"/>
      <c r="AD23" s="17"/>
      <c r="AE23" s="17"/>
      <c r="AF23" s="17"/>
      <c r="AG23" s="17">
        <v>109.6</v>
      </c>
      <c r="AH23" s="17">
        <v>93.5</v>
      </c>
      <c r="AI23" s="17"/>
      <c r="AJ23" s="17">
        <v>0</v>
      </c>
      <c r="AK23" s="17"/>
      <c r="AL23" s="17">
        <v>6.4</v>
      </c>
      <c r="AM23" s="17">
        <v>235</v>
      </c>
      <c r="AN23" s="17">
        <v>81.3</v>
      </c>
      <c r="AO23" s="17">
        <v>150</v>
      </c>
      <c r="AP23" s="17">
        <v>41.2</v>
      </c>
      <c r="AQ23" s="17">
        <v>18.5</v>
      </c>
      <c r="AR23" s="17">
        <v>18.8</v>
      </c>
      <c r="AS23" s="17">
        <v>48.2</v>
      </c>
      <c r="AT23" s="17">
        <v>177.6</v>
      </c>
      <c r="AU23" s="17">
        <v>177.9</v>
      </c>
      <c r="AV23" s="17">
        <v>182.8</v>
      </c>
      <c r="AW23" s="17">
        <v>107</v>
      </c>
      <c r="AX23" s="17">
        <v>23.7</v>
      </c>
      <c r="AY23" s="17">
        <v>14.6</v>
      </c>
      <c r="AZ23" s="17">
        <v>3.6</v>
      </c>
      <c r="BA23" s="17">
        <v>0</v>
      </c>
      <c r="BB23" s="17">
        <v>113.8</v>
      </c>
      <c r="BC23" s="17"/>
      <c r="BD23" s="17"/>
      <c r="BE23" s="17">
        <v>40.9</v>
      </c>
      <c r="BF23" s="17">
        <v>0</v>
      </c>
      <c r="BG23" s="17"/>
      <c r="BH23" s="17">
        <v>0</v>
      </c>
      <c r="BI23" s="17"/>
      <c r="BJ23" s="17"/>
      <c r="BK23" s="17"/>
      <c r="BL23" s="17">
        <v>125.1</v>
      </c>
      <c r="BM23" s="17">
        <v>166.6</v>
      </c>
      <c r="BN23" s="17">
        <v>166.4</v>
      </c>
      <c r="BO23" s="17">
        <v>167.3</v>
      </c>
      <c r="BP23" s="17">
        <v>254.9</v>
      </c>
      <c r="BQ23" s="17"/>
      <c r="BR23" s="17"/>
      <c r="BS23" s="17"/>
      <c r="BT23" s="17"/>
      <c r="BU23" s="17"/>
      <c r="BV23" s="17"/>
      <c r="BW23" s="17"/>
      <c r="BX23" s="17"/>
      <c r="BY23" s="17">
        <v>3.1</v>
      </c>
      <c r="BZ23" s="17">
        <v>153.5</v>
      </c>
      <c r="CA23" s="17">
        <v>132.69999999999999</v>
      </c>
      <c r="CB23" s="17">
        <v>59.1</v>
      </c>
      <c r="CC23" s="17">
        <v>75.2</v>
      </c>
      <c r="CD23" s="17">
        <v>30.2</v>
      </c>
      <c r="CE23" s="17"/>
      <c r="CF23" s="17"/>
      <c r="CG23" s="17"/>
      <c r="CH23" s="17">
        <v>129.30000000000001</v>
      </c>
      <c r="CI23" s="17">
        <v>129.1</v>
      </c>
      <c r="CJ23" s="17">
        <v>137.5</v>
      </c>
      <c r="CK23" s="17">
        <v>0</v>
      </c>
      <c r="CL23" s="17"/>
      <c r="CM23" s="17"/>
      <c r="CN23" s="17"/>
      <c r="CO23" s="17"/>
      <c r="CP23" s="17">
        <v>210.2</v>
      </c>
      <c r="CQ23" s="17">
        <v>101.9</v>
      </c>
      <c r="CR23" s="17">
        <v>7.8</v>
      </c>
      <c r="CS23" s="17">
        <v>4</v>
      </c>
      <c r="CT23" s="17">
        <v>17.899999999999999</v>
      </c>
      <c r="CU23" s="17">
        <v>0</v>
      </c>
      <c r="CV23" s="17">
        <v>0</v>
      </c>
      <c r="CW23" s="17">
        <v>5.3</v>
      </c>
      <c r="CX23" s="17">
        <v>8.1</v>
      </c>
      <c r="CY23" s="17">
        <v>0</v>
      </c>
      <c r="CZ23" s="17">
        <v>20.399999999999999</v>
      </c>
      <c r="DA23" s="17">
        <v>9.9</v>
      </c>
      <c r="DB23" s="17">
        <v>5.4</v>
      </c>
      <c r="DC23" s="17">
        <v>13.3</v>
      </c>
      <c r="DD23" s="17">
        <v>6.6</v>
      </c>
      <c r="DE23" s="17">
        <v>1.6</v>
      </c>
      <c r="DF23" s="17">
        <v>2</v>
      </c>
      <c r="DG23" s="17">
        <v>4.8689999999999998</v>
      </c>
      <c r="DH23" s="17">
        <v>20.2</v>
      </c>
      <c r="DI23" s="17">
        <v>20</v>
      </c>
      <c r="DJ23" s="17">
        <v>11.1</v>
      </c>
      <c r="DK23" s="17">
        <v>3.1</v>
      </c>
      <c r="DL23" s="17">
        <v>5.7</v>
      </c>
      <c r="DM23" s="17">
        <v>0.2</v>
      </c>
      <c r="DN23" s="17">
        <v>0</v>
      </c>
      <c r="DO23" s="17">
        <v>15.4</v>
      </c>
      <c r="DP23" s="17">
        <v>41.2</v>
      </c>
      <c r="DQ23" s="17">
        <v>0</v>
      </c>
      <c r="DR23" s="17">
        <v>3.5</v>
      </c>
      <c r="DS23" s="17">
        <v>9.1999999999999993</v>
      </c>
      <c r="DT23" s="17">
        <v>2</v>
      </c>
      <c r="DU23" s="17"/>
      <c r="DV23" s="17">
        <v>0</v>
      </c>
      <c r="DW23" s="17">
        <v>19.8</v>
      </c>
      <c r="DX23" s="17">
        <v>6.1</v>
      </c>
      <c r="DY23" s="17">
        <v>15</v>
      </c>
      <c r="DZ23" s="17">
        <v>20.399999999999999</v>
      </c>
      <c r="EA23" s="17">
        <v>24.7</v>
      </c>
      <c r="EB23" s="17">
        <v>23</v>
      </c>
      <c r="EC23" s="17">
        <v>1.3</v>
      </c>
      <c r="ED23" s="17">
        <v>6.9</v>
      </c>
      <c r="EE23" s="17">
        <v>5</v>
      </c>
      <c r="EF23" s="17">
        <v>0.1</v>
      </c>
      <c r="EG23" s="17">
        <v>0.4</v>
      </c>
      <c r="EH23" s="17">
        <v>0.2</v>
      </c>
      <c r="EI23" s="17">
        <v>15.1</v>
      </c>
      <c r="EJ23" s="17">
        <v>5.4</v>
      </c>
      <c r="EK23" s="17">
        <v>7.2</v>
      </c>
      <c r="EL23" s="17">
        <v>13</v>
      </c>
      <c r="EM23" s="17">
        <v>14</v>
      </c>
      <c r="EN23" s="17">
        <v>14.3</v>
      </c>
      <c r="EO23" s="17">
        <v>5.5</v>
      </c>
      <c r="EP23" s="17">
        <v>15</v>
      </c>
      <c r="EQ23" s="17">
        <v>0.1</v>
      </c>
      <c r="ER23" s="17">
        <v>9.4</v>
      </c>
      <c r="ES23" s="17">
        <v>0.6</v>
      </c>
      <c r="ET23" s="17">
        <v>21.1</v>
      </c>
      <c r="EU23" s="17">
        <v>20.399999999999999</v>
      </c>
      <c r="EV23" s="17">
        <v>6.8</v>
      </c>
      <c r="EW23" s="17">
        <v>4.3</v>
      </c>
      <c r="EX23" s="17"/>
      <c r="EY23" s="17">
        <v>2.2000000000000002</v>
      </c>
      <c r="EZ23" s="17">
        <v>1.3</v>
      </c>
      <c r="FA23" s="17">
        <v>0.7</v>
      </c>
      <c r="FB23" s="17">
        <v>9</v>
      </c>
      <c r="FC23" s="17">
        <v>20</v>
      </c>
      <c r="FD23" s="17">
        <v>20</v>
      </c>
      <c r="FE23" s="17">
        <v>9.1</v>
      </c>
      <c r="FF23" s="17"/>
      <c r="FG23" s="17"/>
      <c r="FH23" s="17">
        <v>18</v>
      </c>
      <c r="FI23" s="17"/>
      <c r="FJ23" s="17"/>
      <c r="FK23" s="17">
        <v>9.8000000000000007</v>
      </c>
      <c r="FL23" s="17">
        <v>15.43</v>
      </c>
      <c r="FM23" s="17">
        <v>6908.3990000000003</v>
      </c>
      <c r="FN23" s="15"/>
      <c r="FO23" s="17">
        <v>23.329370000000001</v>
      </c>
      <c r="FP23" s="17">
        <v>8.0139999999999993</v>
      </c>
      <c r="FQ23" s="17">
        <v>11.22</v>
      </c>
      <c r="FR23" s="17">
        <v>12.6</v>
      </c>
      <c r="FS23" s="17">
        <v>26.136150000000001</v>
      </c>
      <c r="FT23" s="17">
        <v>18.951000000000001</v>
      </c>
      <c r="FU23" s="17">
        <v>8.6999999999999993</v>
      </c>
      <c r="FV23" s="17">
        <v>16.100000000000001</v>
      </c>
      <c r="FW23" s="17">
        <v>125.05052000000001</v>
      </c>
    </row>
    <row r="24" spans="1:179" ht="24" customHeight="1" x14ac:dyDescent="0.3">
      <c r="A24" s="16" t="s">
        <v>62</v>
      </c>
      <c r="B24" s="16" t="s">
        <v>831</v>
      </c>
      <c r="C24" s="17">
        <v>99.5</v>
      </c>
      <c r="D24" s="17">
        <v>644.9</v>
      </c>
      <c r="E24" s="17">
        <v>209.5</v>
      </c>
      <c r="F24" s="17">
        <v>0</v>
      </c>
      <c r="G24" s="17"/>
      <c r="H24" s="17">
        <v>71.5</v>
      </c>
      <c r="I24" s="17">
        <v>192.5</v>
      </c>
      <c r="J24" s="17"/>
      <c r="K24" s="17"/>
      <c r="L24" s="17">
        <v>105.1</v>
      </c>
      <c r="M24" s="17">
        <v>107.4</v>
      </c>
      <c r="N24" s="17"/>
      <c r="O24" s="17">
        <v>130</v>
      </c>
      <c r="P24" s="17">
        <v>207.4</v>
      </c>
      <c r="Q24" s="17">
        <v>107.1</v>
      </c>
      <c r="R24" s="17">
        <v>553.20000000000005</v>
      </c>
      <c r="S24" s="17">
        <v>10</v>
      </c>
      <c r="T24" s="17"/>
      <c r="U24" s="17"/>
      <c r="V24" s="17"/>
      <c r="W24" s="17">
        <v>80.2</v>
      </c>
      <c r="X24" s="17">
        <v>7.3</v>
      </c>
      <c r="Y24" s="17">
        <v>5.0999999999999996</v>
      </c>
      <c r="Z24" s="17"/>
      <c r="AA24" s="17">
        <v>6.6</v>
      </c>
      <c r="AB24" s="17">
        <v>49</v>
      </c>
      <c r="AC24" s="17"/>
      <c r="AD24" s="17"/>
      <c r="AE24" s="17"/>
      <c r="AF24" s="17"/>
      <c r="AG24" s="17">
        <v>108.9</v>
      </c>
      <c r="AH24" s="17">
        <v>47.7</v>
      </c>
      <c r="AI24" s="17"/>
      <c r="AJ24" s="17">
        <v>0</v>
      </c>
      <c r="AK24" s="17"/>
      <c r="AL24" s="17">
        <v>6.4</v>
      </c>
      <c r="AM24" s="17">
        <v>236.9</v>
      </c>
      <c r="AN24" s="17">
        <v>81.3</v>
      </c>
      <c r="AO24" s="17">
        <v>125.1</v>
      </c>
      <c r="AP24" s="17">
        <v>40.4</v>
      </c>
      <c r="AQ24" s="17">
        <v>18.600000000000001</v>
      </c>
      <c r="AR24" s="17">
        <v>18.8</v>
      </c>
      <c r="AS24" s="17">
        <v>47.4</v>
      </c>
      <c r="AT24" s="17">
        <v>174.5</v>
      </c>
      <c r="AU24" s="17">
        <v>174.6</v>
      </c>
      <c r="AV24" s="17">
        <v>182.7</v>
      </c>
      <c r="AW24" s="17">
        <v>105.9</v>
      </c>
      <c r="AX24" s="17">
        <v>24.6</v>
      </c>
      <c r="AY24" s="17">
        <v>14.2</v>
      </c>
      <c r="AZ24" s="17">
        <v>3.6</v>
      </c>
      <c r="BA24" s="17">
        <v>0</v>
      </c>
      <c r="BB24" s="17">
        <v>52.7</v>
      </c>
      <c r="BC24" s="17"/>
      <c r="BD24" s="17"/>
      <c r="BE24" s="17">
        <v>46.4</v>
      </c>
      <c r="BF24" s="17">
        <v>0</v>
      </c>
      <c r="BG24" s="17"/>
      <c r="BH24" s="17">
        <v>0</v>
      </c>
      <c r="BI24" s="17"/>
      <c r="BJ24" s="17"/>
      <c r="BK24" s="17"/>
      <c r="BL24" s="17">
        <v>123.6</v>
      </c>
      <c r="BM24" s="17">
        <v>148.6</v>
      </c>
      <c r="BN24" s="17">
        <v>148.6</v>
      </c>
      <c r="BO24" s="17">
        <v>150</v>
      </c>
      <c r="BP24" s="17">
        <v>236.1</v>
      </c>
      <c r="BQ24" s="17"/>
      <c r="BR24" s="17"/>
      <c r="BS24" s="17"/>
      <c r="BT24" s="17"/>
      <c r="BU24" s="17"/>
      <c r="BV24" s="17"/>
      <c r="BW24" s="17"/>
      <c r="BX24" s="17"/>
      <c r="BY24" s="17">
        <v>3.1</v>
      </c>
      <c r="BZ24" s="17">
        <v>61.6</v>
      </c>
      <c r="CA24" s="17">
        <v>130.5</v>
      </c>
      <c r="CB24" s="17">
        <v>65.2</v>
      </c>
      <c r="CC24" s="17">
        <v>75</v>
      </c>
      <c r="CD24" s="17">
        <v>29.8</v>
      </c>
      <c r="CE24" s="17"/>
      <c r="CF24" s="17"/>
      <c r="CG24" s="17"/>
      <c r="CH24" s="17">
        <v>96.2</v>
      </c>
      <c r="CI24" s="17">
        <v>93.4</v>
      </c>
      <c r="CJ24" s="17">
        <v>116.6</v>
      </c>
      <c r="CK24" s="17">
        <v>0</v>
      </c>
      <c r="CL24" s="17"/>
      <c r="CM24" s="17"/>
      <c r="CN24" s="17"/>
      <c r="CO24" s="17"/>
      <c r="CP24" s="17">
        <v>209.3</v>
      </c>
      <c r="CQ24" s="17">
        <v>101.6</v>
      </c>
      <c r="CR24" s="17">
        <v>7.8</v>
      </c>
      <c r="CS24" s="17">
        <v>3.8</v>
      </c>
      <c r="CT24" s="17">
        <v>17.600000000000001</v>
      </c>
      <c r="CU24" s="17">
        <v>0</v>
      </c>
      <c r="CV24" s="17">
        <v>0</v>
      </c>
      <c r="CW24" s="17">
        <v>28.1</v>
      </c>
      <c r="CX24" s="17">
        <v>8.8000000000000007</v>
      </c>
      <c r="CY24" s="17">
        <v>0</v>
      </c>
      <c r="CZ24" s="17">
        <v>20.5</v>
      </c>
      <c r="DA24" s="17">
        <v>9.9</v>
      </c>
      <c r="DB24" s="17">
        <v>5.3</v>
      </c>
      <c r="DC24" s="17">
        <v>50</v>
      </c>
      <c r="DD24" s="17">
        <v>27.2</v>
      </c>
      <c r="DE24" s="17">
        <v>1.6</v>
      </c>
      <c r="DF24" s="17">
        <v>2</v>
      </c>
      <c r="DG24" s="17">
        <v>4.8360000000000003</v>
      </c>
      <c r="DH24" s="17">
        <v>20.2</v>
      </c>
      <c r="DI24" s="17">
        <v>20</v>
      </c>
      <c r="DJ24" s="17">
        <v>11.1</v>
      </c>
      <c r="DK24" s="17">
        <v>3.1</v>
      </c>
      <c r="DL24" s="17">
        <v>5.7</v>
      </c>
      <c r="DM24" s="17">
        <v>1.7</v>
      </c>
      <c r="DN24" s="17">
        <v>1.4</v>
      </c>
      <c r="DO24" s="17">
        <v>13.9</v>
      </c>
      <c r="DP24" s="17">
        <v>46.7</v>
      </c>
      <c r="DQ24" s="17">
        <v>0.3</v>
      </c>
      <c r="DR24" s="17">
        <v>3.5</v>
      </c>
      <c r="DS24" s="17">
        <v>11.8</v>
      </c>
      <c r="DT24" s="17">
        <v>2</v>
      </c>
      <c r="DU24" s="17"/>
      <c r="DV24" s="17">
        <v>0.1</v>
      </c>
      <c r="DW24" s="17">
        <v>19.8</v>
      </c>
      <c r="DX24" s="17">
        <v>6</v>
      </c>
      <c r="DY24" s="17">
        <v>14.6</v>
      </c>
      <c r="DZ24" s="17">
        <v>20.399999999999999</v>
      </c>
      <c r="EA24" s="17">
        <v>20</v>
      </c>
      <c r="EB24" s="17">
        <v>25.1</v>
      </c>
      <c r="EC24" s="17">
        <v>10.199999999999999</v>
      </c>
      <c r="ED24" s="17">
        <v>4.4000000000000004</v>
      </c>
      <c r="EE24" s="17">
        <v>6.2</v>
      </c>
      <c r="EF24" s="17">
        <v>0.2</v>
      </c>
      <c r="EG24" s="17">
        <v>0.3</v>
      </c>
      <c r="EH24" s="17">
        <v>0.3</v>
      </c>
      <c r="EI24" s="17">
        <v>15</v>
      </c>
      <c r="EJ24" s="17">
        <v>5.4</v>
      </c>
      <c r="EK24" s="17">
        <v>7.2</v>
      </c>
      <c r="EL24" s="17">
        <v>13</v>
      </c>
      <c r="EM24" s="17">
        <v>14</v>
      </c>
      <c r="EN24" s="17">
        <v>14</v>
      </c>
      <c r="EO24" s="17">
        <v>6.9</v>
      </c>
      <c r="EP24" s="17">
        <v>89.6</v>
      </c>
      <c r="EQ24" s="17">
        <v>2.7</v>
      </c>
      <c r="ER24" s="17">
        <v>49.1</v>
      </c>
      <c r="ES24" s="17">
        <v>0.6</v>
      </c>
      <c r="ET24" s="17">
        <v>21.9</v>
      </c>
      <c r="EU24" s="17">
        <v>15.9</v>
      </c>
      <c r="EV24" s="17">
        <v>38</v>
      </c>
      <c r="EW24" s="17">
        <v>4.3</v>
      </c>
      <c r="EX24" s="17"/>
      <c r="EY24" s="17">
        <v>2.2000000000000002</v>
      </c>
      <c r="EZ24" s="17">
        <v>1.3</v>
      </c>
      <c r="FA24" s="17">
        <v>3.5</v>
      </c>
      <c r="FB24" s="17">
        <v>9</v>
      </c>
      <c r="FC24" s="17">
        <v>20</v>
      </c>
      <c r="FD24" s="17">
        <v>19.899999999999999</v>
      </c>
      <c r="FE24" s="17">
        <v>9.3000000000000007</v>
      </c>
      <c r="FF24" s="17"/>
      <c r="FG24" s="17"/>
      <c r="FH24" s="17">
        <v>18.3</v>
      </c>
      <c r="FI24" s="17"/>
      <c r="FJ24" s="17"/>
      <c r="FK24" s="17">
        <v>10</v>
      </c>
      <c r="FL24" s="17">
        <v>15.15</v>
      </c>
      <c r="FM24" s="17">
        <v>6748.8860000000004</v>
      </c>
      <c r="FN24" s="15"/>
      <c r="FO24" s="17">
        <v>23.32761</v>
      </c>
      <c r="FP24" s="17">
        <v>8.0109999999999992</v>
      </c>
      <c r="FQ24" s="17">
        <v>10.805999999999999</v>
      </c>
      <c r="FR24" s="17">
        <v>12.6</v>
      </c>
      <c r="FS24" s="17">
        <v>26.17408</v>
      </c>
      <c r="FT24" s="17">
        <v>18.951460000000001</v>
      </c>
      <c r="FU24" s="17">
        <v>8.6</v>
      </c>
      <c r="FV24" s="17">
        <v>16</v>
      </c>
      <c r="FW24" s="17">
        <v>124.47015</v>
      </c>
    </row>
    <row r="25" spans="1:179" ht="24" customHeight="1" x14ac:dyDescent="0.3">
      <c r="A25" s="16" t="s">
        <v>62</v>
      </c>
      <c r="B25" s="16" t="s">
        <v>832</v>
      </c>
      <c r="C25" s="17">
        <v>101.7</v>
      </c>
      <c r="D25" s="17">
        <v>649.6</v>
      </c>
      <c r="E25" s="17">
        <v>212.7</v>
      </c>
      <c r="F25" s="17">
        <v>0</v>
      </c>
      <c r="G25" s="17"/>
      <c r="H25" s="17">
        <v>80.3</v>
      </c>
      <c r="I25" s="17">
        <v>198.2</v>
      </c>
      <c r="J25" s="17"/>
      <c r="K25" s="17"/>
      <c r="L25" s="17">
        <v>104.6</v>
      </c>
      <c r="M25" s="17">
        <v>106.9</v>
      </c>
      <c r="N25" s="17"/>
      <c r="O25" s="17">
        <v>129.30000000000001</v>
      </c>
      <c r="P25" s="17">
        <v>207.8</v>
      </c>
      <c r="Q25" s="17">
        <v>107</v>
      </c>
      <c r="R25" s="17">
        <v>555.79999999999995</v>
      </c>
      <c r="S25" s="17">
        <v>10.199999999999999</v>
      </c>
      <c r="T25" s="17"/>
      <c r="U25" s="17"/>
      <c r="V25" s="17"/>
      <c r="W25" s="17">
        <v>81.3</v>
      </c>
      <c r="X25" s="17">
        <v>7.8</v>
      </c>
      <c r="Y25" s="17">
        <v>5.2</v>
      </c>
      <c r="Z25" s="17"/>
      <c r="AA25" s="17">
        <v>6.6</v>
      </c>
      <c r="AB25" s="17">
        <v>49.7</v>
      </c>
      <c r="AC25" s="17"/>
      <c r="AD25" s="17"/>
      <c r="AE25" s="17"/>
      <c r="AF25" s="17"/>
      <c r="AG25" s="17">
        <v>109.5</v>
      </c>
      <c r="AH25" s="17">
        <v>72.7</v>
      </c>
      <c r="AI25" s="17"/>
      <c r="AJ25" s="17">
        <v>0</v>
      </c>
      <c r="AK25" s="17"/>
      <c r="AL25" s="17">
        <v>6.4</v>
      </c>
      <c r="AM25" s="17">
        <v>237.9</v>
      </c>
      <c r="AN25" s="17">
        <v>81.2</v>
      </c>
      <c r="AO25" s="17">
        <v>134</v>
      </c>
      <c r="AP25" s="17">
        <v>41.3</v>
      </c>
      <c r="AQ25" s="17">
        <v>18.600000000000001</v>
      </c>
      <c r="AR25" s="17">
        <v>18.8</v>
      </c>
      <c r="AS25" s="17">
        <v>48.3</v>
      </c>
      <c r="AT25" s="17">
        <v>169.7</v>
      </c>
      <c r="AU25" s="17">
        <v>170.3</v>
      </c>
      <c r="AV25" s="17">
        <v>179.8</v>
      </c>
      <c r="AW25" s="17">
        <v>106.6</v>
      </c>
      <c r="AX25" s="17">
        <v>29.2</v>
      </c>
      <c r="AY25" s="17">
        <v>14.6</v>
      </c>
      <c r="AZ25" s="17">
        <v>3.6</v>
      </c>
      <c r="BA25" s="17">
        <v>0</v>
      </c>
      <c r="BB25" s="17">
        <v>102.3</v>
      </c>
      <c r="BC25" s="17"/>
      <c r="BD25" s="17"/>
      <c r="BE25" s="17">
        <v>46.9</v>
      </c>
      <c r="BF25" s="17">
        <v>0</v>
      </c>
      <c r="BG25" s="17"/>
      <c r="BH25" s="17">
        <v>0</v>
      </c>
      <c r="BI25" s="17"/>
      <c r="BJ25" s="17"/>
      <c r="BK25" s="17"/>
      <c r="BL25" s="17">
        <v>124.8</v>
      </c>
      <c r="BM25" s="17">
        <v>107.9</v>
      </c>
      <c r="BN25" s="17">
        <v>107.9</v>
      </c>
      <c r="BO25" s="17">
        <v>108.1</v>
      </c>
      <c r="BP25" s="17">
        <v>200.2</v>
      </c>
      <c r="BQ25" s="17"/>
      <c r="BR25" s="17"/>
      <c r="BS25" s="17"/>
      <c r="BT25" s="17"/>
      <c r="BU25" s="17"/>
      <c r="BV25" s="17"/>
      <c r="BW25" s="17"/>
      <c r="BX25" s="17"/>
      <c r="BY25" s="17">
        <v>3.1</v>
      </c>
      <c r="BZ25" s="17">
        <v>127</v>
      </c>
      <c r="CA25" s="17">
        <v>132.9</v>
      </c>
      <c r="CB25" s="17">
        <v>66.2</v>
      </c>
      <c r="CC25" s="17">
        <v>75.400000000000006</v>
      </c>
      <c r="CD25" s="17">
        <v>30.3</v>
      </c>
      <c r="CE25" s="17"/>
      <c r="CF25" s="17"/>
      <c r="CG25" s="17"/>
      <c r="CH25" s="17">
        <v>96.5</v>
      </c>
      <c r="CI25" s="17">
        <v>93.6</v>
      </c>
      <c r="CJ25" s="17">
        <v>116.9</v>
      </c>
      <c r="CK25" s="17">
        <v>0</v>
      </c>
      <c r="CL25" s="17"/>
      <c r="CM25" s="17"/>
      <c r="CN25" s="17"/>
      <c r="CO25" s="17"/>
      <c r="CP25" s="17">
        <v>209.9</v>
      </c>
      <c r="CQ25" s="17">
        <v>101.6</v>
      </c>
      <c r="CR25" s="17">
        <v>7.8</v>
      </c>
      <c r="CS25" s="17">
        <v>3.9</v>
      </c>
      <c r="CT25" s="17">
        <v>17.7</v>
      </c>
      <c r="CU25" s="17">
        <v>0.1</v>
      </c>
      <c r="CV25" s="17">
        <v>0</v>
      </c>
      <c r="CW25" s="17">
        <v>52.6</v>
      </c>
      <c r="CX25" s="17">
        <v>8.3000000000000007</v>
      </c>
      <c r="CY25" s="17">
        <v>0</v>
      </c>
      <c r="CZ25" s="17">
        <v>20.5</v>
      </c>
      <c r="DA25" s="17">
        <v>10</v>
      </c>
      <c r="DB25" s="17">
        <v>5.3</v>
      </c>
      <c r="DC25" s="17">
        <v>86.1</v>
      </c>
      <c r="DD25" s="17">
        <v>49.5</v>
      </c>
      <c r="DE25" s="17">
        <v>1.6</v>
      </c>
      <c r="DF25" s="17">
        <v>2</v>
      </c>
      <c r="DG25" s="17">
        <v>4.7990000000000004</v>
      </c>
      <c r="DH25" s="17">
        <v>20.5</v>
      </c>
      <c r="DI25" s="17">
        <v>20</v>
      </c>
      <c r="DJ25" s="17">
        <v>11.1</v>
      </c>
      <c r="DK25" s="17">
        <v>3.1</v>
      </c>
      <c r="DL25" s="17">
        <v>5.7</v>
      </c>
      <c r="DM25" s="17">
        <v>4</v>
      </c>
      <c r="DN25" s="17">
        <v>6.9</v>
      </c>
      <c r="DO25" s="17">
        <v>9.4</v>
      </c>
      <c r="DP25" s="17">
        <v>42.3</v>
      </c>
      <c r="DQ25" s="17">
        <v>0.8</v>
      </c>
      <c r="DR25" s="17">
        <v>3.5</v>
      </c>
      <c r="DS25" s="17">
        <v>13.4</v>
      </c>
      <c r="DT25" s="17">
        <v>2</v>
      </c>
      <c r="DU25" s="17"/>
      <c r="DV25" s="17">
        <v>0.1</v>
      </c>
      <c r="DW25" s="17">
        <v>19.8</v>
      </c>
      <c r="DX25" s="17">
        <v>6</v>
      </c>
      <c r="DY25" s="17">
        <v>15.3</v>
      </c>
      <c r="DZ25" s="17">
        <v>20.399999999999999</v>
      </c>
      <c r="EA25" s="17">
        <v>14.9</v>
      </c>
      <c r="EB25" s="17">
        <v>22.1</v>
      </c>
      <c r="EC25" s="17">
        <v>20.3</v>
      </c>
      <c r="ED25" s="17">
        <v>3.9</v>
      </c>
      <c r="EE25" s="17">
        <v>8.1</v>
      </c>
      <c r="EF25" s="17">
        <v>0.6</v>
      </c>
      <c r="EG25" s="17">
        <v>0.1</v>
      </c>
      <c r="EH25" s="17">
        <v>1.1000000000000001</v>
      </c>
      <c r="EI25" s="17">
        <v>15</v>
      </c>
      <c r="EJ25" s="17">
        <v>5.4</v>
      </c>
      <c r="EK25" s="17">
        <v>7.4</v>
      </c>
      <c r="EL25" s="17">
        <v>13</v>
      </c>
      <c r="EM25" s="17">
        <v>14</v>
      </c>
      <c r="EN25" s="17">
        <v>14</v>
      </c>
      <c r="EO25" s="17">
        <v>6.7</v>
      </c>
      <c r="EP25" s="17">
        <v>170</v>
      </c>
      <c r="EQ25" s="17">
        <v>5.3</v>
      </c>
      <c r="ER25" s="17">
        <v>91.6</v>
      </c>
      <c r="ES25" s="17">
        <v>0.6</v>
      </c>
      <c r="ET25" s="17">
        <v>30</v>
      </c>
      <c r="EU25" s="17">
        <v>20.399999999999999</v>
      </c>
      <c r="EV25" s="17">
        <v>71.7</v>
      </c>
      <c r="EW25" s="17">
        <v>4.3</v>
      </c>
      <c r="EX25" s="17"/>
      <c r="EY25" s="17">
        <v>2.2000000000000002</v>
      </c>
      <c r="EZ25" s="17">
        <v>1.3</v>
      </c>
      <c r="FA25" s="17">
        <v>5.9</v>
      </c>
      <c r="FB25" s="17">
        <v>9</v>
      </c>
      <c r="FC25" s="17">
        <v>20</v>
      </c>
      <c r="FD25" s="17">
        <v>19.899999999999999</v>
      </c>
      <c r="FE25" s="17">
        <v>9.1</v>
      </c>
      <c r="FF25" s="17"/>
      <c r="FG25" s="17"/>
      <c r="FH25" s="17">
        <v>18.100000000000001</v>
      </c>
      <c r="FI25" s="17"/>
      <c r="FJ25" s="17"/>
      <c r="FK25" s="17">
        <v>10.1</v>
      </c>
      <c r="FL25" s="17">
        <v>16.079999999999998</v>
      </c>
      <c r="FM25" s="17">
        <v>7035.3789999999999</v>
      </c>
      <c r="FN25" s="15"/>
      <c r="FO25" s="17">
        <v>23.3215</v>
      </c>
      <c r="FP25" s="17">
        <v>8.0150000000000006</v>
      </c>
      <c r="FQ25" s="17">
        <v>11.606</v>
      </c>
      <c r="FR25" s="17">
        <v>12.6</v>
      </c>
      <c r="FS25" s="17">
        <v>26.105969999999999</v>
      </c>
      <c r="FT25" s="17">
        <v>18.95157</v>
      </c>
      <c r="FU25" s="17">
        <v>8.8000000000000007</v>
      </c>
      <c r="FV25" s="17">
        <v>16.100000000000001</v>
      </c>
      <c r="FW25" s="17">
        <v>125.50004</v>
      </c>
    </row>
    <row r="26" spans="1:179" ht="24" customHeight="1" x14ac:dyDescent="0.3">
      <c r="A26" s="18" t="s">
        <v>62</v>
      </c>
      <c r="B26" s="18" t="s">
        <v>833</v>
      </c>
      <c r="C26" s="19">
        <v>102.9</v>
      </c>
      <c r="D26" s="19">
        <v>653.6</v>
      </c>
      <c r="E26" s="19">
        <v>213.8</v>
      </c>
      <c r="F26" s="19">
        <v>0</v>
      </c>
      <c r="G26" s="19"/>
      <c r="H26" s="19">
        <v>80.900000000000006</v>
      </c>
      <c r="I26" s="19">
        <v>194.5</v>
      </c>
      <c r="J26" s="19"/>
      <c r="K26" s="19"/>
      <c r="L26" s="19">
        <v>105.3</v>
      </c>
      <c r="M26" s="19">
        <v>107.4</v>
      </c>
      <c r="N26" s="19"/>
      <c r="O26" s="19">
        <v>131.4</v>
      </c>
      <c r="P26" s="19">
        <v>207.3</v>
      </c>
      <c r="Q26" s="19">
        <v>107.3</v>
      </c>
      <c r="R26" s="19">
        <v>561.6</v>
      </c>
      <c r="S26" s="19">
        <v>10.3</v>
      </c>
      <c r="T26" s="19"/>
      <c r="U26" s="19"/>
      <c r="V26" s="19"/>
      <c r="W26" s="19">
        <v>81.7</v>
      </c>
      <c r="X26" s="19">
        <v>7.9</v>
      </c>
      <c r="Y26" s="19">
        <v>5.3</v>
      </c>
      <c r="Z26" s="19"/>
      <c r="AA26" s="19">
        <v>6.5</v>
      </c>
      <c r="AB26" s="19">
        <v>51.1</v>
      </c>
      <c r="AC26" s="19"/>
      <c r="AD26" s="19"/>
      <c r="AE26" s="19"/>
      <c r="AF26" s="19"/>
      <c r="AG26" s="19">
        <v>109.6</v>
      </c>
      <c r="AH26" s="19">
        <v>52.8</v>
      </c>
      <c r="AI26" s="19"/>
      <c r="AJ26" s="19">
        <v>0</v>
      </c>
      <c r="AK26" s="19"/>
      <c r="AL26" s="19">
        <v>6.4</v>
      </c>
      <c r="AM26" s="19">
        <v>236.8</v>
      </c>
      <c r="AN26" s="19">
        <v>81.2</v>
      </c>
      <c r="AO26" s="19">
        <v>126</v>
      </c>
      <c r="AP26" s="19">
        <v>41.5</v>
      </c>
      <c r="AQ26" s="19">
        <v>18.8</v>
      </c>
      <c r="AR26" s="19">
        <v>18.8</v>
      </c>
      <c r="AS26" s="19">
        <v>48.4</v>
      </c>
      <c r="AT26" s="19">
        <v>172.5</v>
      </c>
      <c r="AU26" s="19">
        <v>172.4</v>
      </c>
      <c r="AV26" s="19">
        <v>180.6</v>
      </c>
      <c r="AW26" s="19">
        <v>106.9</v>
      </c>
      <c r="AX26" s="19">
        <v>26.3</v>
      </c>
      <c r="AY26" s="19">
        <v>14.6</v>
      </c>
      <c r="AZ26" s="19">
        <v>3.6</v>
      </c>
      <c r="BA26" s="19">
        <v>0</v>
      </c>
      <c r="BB26" s="19">
        <v>76.900000000000006</v>
      </c>
      <c r="BC26" s="19"/>
      <c r="BD26" s="19"/>
      <c r="BE26" s="19">
        <v>47.1</v>
      </c>
      <c r="BF26" s="19">
        <v>0</v>
      </c>
      <c r="BG26" s="19"/>
      <c r="BH26" s="19">
        <v>0</v>
      </c>
      <c r="BI26" s="19"/>
      <c r="BJ26" s="19"/>
      <c r="BK26" s="19"/>
      <c r="BL26" s="19">
        <v>124.9</v>
      </c>
      <c r="BM26" s="19">
        <v>99.5</v>
      </c>
      <c r="BN26" s="19">
        <v>99.4</v>
      </c>
      <c r="BO26" s="19">
        <v>97.2</v>
      </c>
      <c r="BP26" s="19">
        <v>181.7</v>
      </c>
      <c r="BQ26" s="19"/>
      <c r="BR26" s="19"/>
      <c r="BS26" s="19"/>
      <c r="BT26" s="19"/>
      <c r="BU26" s="19"/>
      <c r="BV26" s="19"/>
      <c r="BW26" s="19"/>
      <c r="BX26" s="19"/>
      <c r="BY26" s="19">
        <v>3.1</v>
      </c>
      <c r="BZ26" s="19">
        <v>99.7</v>
      </c>
      <c r="CA26" s="19">
        <v>119.8</v>
      </c>
      <c r="CB26" s="19">
        <v>66.3</v>
      </c>
      <c r="CC26" s="19">
        <v>77.7</v>
      </c>
      <c r="CD26" s="19">
        <v>30.2</v>
      </c>
      <c r="CE26" s="19"/>
      <c r="CF26" s="19"/>
      <c r="CG26" s="19"/>
      <c r="CH26" s="19">
        <v>96.2</v>
      </c>
      <c r="CI26" s="19">
        <v>94.4</v>
      </c>
      <c r="CJ26" s="19">
        <v>117.6</v>
      </c>
      <c r="CK26" s="19">
        <v>0</v>
      </c>
      <c r="CL26" s="19"/>
      <c r="CM26" s="19"/>
      <c r="CN26" s="19"/>
      <c r="CO26" s="19"/>
      <c r="CP26" s="19">
        <v>209.7</v>
      </c>
      <c r="CQ26" s="19">
        <v>101.5</v>
      </c>
      <c r="CR26" s="19">
        <v>7.8</v>
      </c>
      <c r="CS26" s="19">
        <v>3.8</v>
      </c>
      <c r="CT26" s="19">
        <v>18.100000000000001</v>
      </c>
      <c r="CU26" s="19">
        <v>0.3</v>
      </c>
      <c r="CV26" s="19">
        <v>0</v>
      </c>
      <c r="CW26" s="19">
        <v>66.2</v>
      </c>
      <c r="CX26" s="19">
        <v>8.3000000000000007</v>
      </c>
      <c r="CY26" s="19">
        <v>0</v>
      </c>
      <c r="CZ26" s="19">
        <v>20.399999999999999</v>
      </c>
      <c r="DA26" s="19">
        <v>9.9</v>
      </c>
      <c r="DB26" s="19">
        <v>5.6</v>
      </c>
      <c r="DC26" s="19">
        <v>165.4</v>
      </c>
      <c r="DD26" s="19">
        <v>84.1</v>
      </c>
      <c r="DE26" s="19">
        <v>1.6</v>
      </c>
      <c r="DF26" s="19">
        <v>2</v>
      </c>
      <c r="DG26" s="19">
        <v>4.82</v>
      </c>
      <c r="DH26" s="19">
        <v>20.3</v>
      </c>
      <c r="DI26" s="19">
        <v>20</v>
      </c>
      <c r="DJ26" s="19">
        <v>11.1</v>
      </c>
      <c r="DK26" s="19">
        <v>3.1</v>
      </c>
      <c r="DL26" s="19">
        <v>5.7</v>
      </c>
      <c r="DM26" s="19">
        <v>10.8</v>
      </c>
      <c r="DN26" s="19">
        <v>15.3</v>
      </c>
      <c r="DO26" s="19">
        <v>9</v>
      </c>
      <c r="DP26" s="19">
        <v>38.799999999999997</v>
      </c>
      <c r="DQ26" s="19">
        <v>1.9</v>
      </c>
      <c r="DR26" s="19">
        <v>3.5</v>
      </c>
      <c r="DS26" s="19">
        <v>13.4</v>
      </c>
      <c r="DT26" s="19">
        <v>2</v>
      </c>
      <c r="DU26" s="19"/>
      <c r="DV26" s="19">
        <v>0.1</v>
      </c>
      <c r="DW26" s="19">
        <v>19.7</v>
      </c>
      <c r="DX26" s="19">
        <v>6</v>
      </c>
      <c r="DY26" s="19">
        <v>15.3</v>
      </c>
      <c r="DZ26" s="19">
        <v>20.399999999999999</v>
      </c>
      <c r="EA26" s="19">
        <v>13.9</v>
      </c>
      <c r="EB26" s="19">
        <v>22.3</v>
      </c>
      <c r="EC26" s="19">
        <v>28.9</v>
      </c>
      <c r="ED26" s="19">
        <v>9.6</v>
      </c>
      <c r="EE26" s="19">
        <v>6.8</v>
      </c>
      <c r="EF26" s="19">
        <v>1.5</v>
      </c>
      <c r="EG26" s="19">
        <v>0.7</v>
      </c>
      <c r="EH26" s="19">
        <v>1.2</v>
      </c>
      <c r="EI26" s="19">
        <v>14.8</v>
      </c>
      <c r="EJ26" s="19">
        <v>5.4</v>
      </c>
      <c r="EK26" s="19">
        <v>7.4</v>
      </c>
      <c r="EL26" s="19">
        <v>13</v>
      </c>
      <c r="EM26" s="19">
        <v>14</v>
      </c>
      <c r="EN26" s="19">
        <v>14</v>
      </c>
      <c r="EO26" s="19">
        <v>6.7</v>
      </c>
      <c r="EP26" s="19">
        <v>207.7</v>
      </c>
      <c r="EQ26" s="19">
        <v>7.9</v>
      </c>
      <c r="ER26" s="19">
        <v>115.9</v>
      </c>
      <c r="ES26" s="19">
        <v>0.6</v>
      </c>
      <c r="ET26" s="19">
        <v>44.2</v>
      </c>
      <c r="EU26" s="19">
        <v>40.9</v>
      </c>
      <c r="EV26" s="19">
        <v>84.8</v>
      </c>
      <c r="EW26" s="19">
        <v>4.3</v>
      </c>
      <c r="EX26" s="19"/>
      <c r="EY26" s="19">
        <v>2.2000000000000002</v>
      </c>
      <c r="EZ26" s="19">
        <v>1.3</v>
      </c>
      <c r="FA26" s="19">
        <v>8.1</v>
      </c>
      <c r="FB26" s="19">
        <v>9</v>
      </c>
      <c r="FC26" s="19">
        <v>20</v>
      </c>
      <c r="FD26" s="19">
        <v>20</v>
      </c>
      <c r="FE26" s="19">
        <v>9.1999999999999993</v>
      </c>
      <c r="FF26" s="19"/>
      <c r="FG26" s="19"/>
      <c r="FH26" s="19">
        <v>18.3</v>
      </c>
      <c r="FI26" s="19"/>
      <c r="FJ26" s="19"/>
      <c r="FK26" s="19">
        <v>10.1</v>
      </c>
      <c r="FL26" s="19">
        <v>15.94</v>
      </c>
      <c r="FM26" s="19">
        <v>7184.26</v>
      </c>
      <c r="FN26" s="15"/>
      <c r="FO26" s="19">
        <v>23.321449999999999</v>
      </c>
      <c r="FP26" s="19">
        <v>8.01</v>
      </c>
      <c r="FQ26" s="19">
        <v>11.808</v>
      </c>
      <c r="FR26" s="19">
        <v>12.6</v>
      </c>
      <c r="FS26" s="19">
        <v>25.97738</v>
      </c>
      <c r="FT26" s="19">
        <v>18.950420000000001</v>
      </c>
      <c r="FU26" s="19">
        <v>8.5</v>
      </c>
      <c r="FV26" s="19">
        <v>16</v>
      </c>
      <c r="FW26" s="19">
        <v>125.16725</v>
      </c>
    </row>
    <row r="27" spans="1:179" ht="24" customHeight="1" x14ac:dyDescent="0.3">
      <c r="A27" s="13" t="s">
        <v>62</v>
      </c>
      <c r="B27" s="13" t="s">
        <v>834</v>
      </c>
      <c r="C27" s="14">
        <v>102.9</v>
      </c>
      <c r="D27" s="14">
        <v>652.79999999999995</v>
      </c>
      <c r="E27" s="14">
        <v>213.7</v>
      </c>
      <c r="F27" s="14">
        <v>0</v>
      </c>
      <c r="G27" s="14"/>
      <c r="H27" s="14">
        <v>79.7</v>
      </c>
      <c r="I27" s="14">
        <v>190.9</v>
      </c>
      <c r="J27" s="14"/>
      <c r="K27" s="14"/>
      <c r="L27" s="14">
        <v>104.8</v>
      </c>
      <c r="M27" s="14">
        <v>106.5</v>
      </c>
      <c r="N27" s="14"/>
      <c r="O27" s="14">
        <v>129.4</v>
      </c>
      <c r="P27" s="14">
        <v>204.8</v>
      </c>
      <c r="Q27" s="14">
        <v>107</v>
      </c>
      <c r="R27" s="14">
        <v>554.6</v>
      </c>
      <c r="S27" s="14">
        <v>10.3</v>
      </c>
      <c r="T27" s="14"/>
      <c r="U27" s="14"/>
      <c r="V27" s="14"/>
      <c r="W27" s="14">
        <v>82.7</v>
      </c>
      <c r="X27" s="14">
        <v>8</v>
      </c>
      <c r="Y27" s="14">
        <v>5.3</v>
      </c>
      <c r="Z27" s="14"/>
      <c r="AA27" s="14">
        <v>6.5</v>
      </c>
      <c r="AB27" s="14">
        <v>50.3</v>
      </c>
      <c r="AC27" s="14"/>
      <c r="AD27" s="14"/>
      <c r="AE27" s="14"/>
      <c r="AF27" s="14"/>
      <c r="AG27" s="14">
        <v>109.9</v>
      </c>
      <c r="AH27" s="14">
        <v>123.1</v>
      </c>
      <c r="AI27" s="14"/>
      <c r="AJ27" s="14">
        <v>0</v>
      </c>
      <c r="AK27" s="14"/>
      <c r="AL27" s="14">
        <v>6.4</v>
      </c>
      <c r="AM27" s="14">
        <v>236</v>
      </c>
      <c r="AN27" s="14">
        <v>81.3</v>
      </c>
      <c r="AO27" s="14">
        <v>126.5</v>
      </c>
      <c r="AP27" s="14">
        <v>41.6</v>
      </c>
      <c r="AQ27" s="14">
        <v>18.600000000000001</v>
      </c>
      <c r="AR27" s="14">
        <v>18.8</v>
      </c>
      <c r="AS27" s="14">
        <v>47.2</v>
      </c>
      <c r="AT27" s="14">
        <v>174.6</v>
      </c>
      <c r="AU27" s="14">
        <v>174.3</v>
      </c>
      <c r="AV27" s="14">
        <v>184.2</v>
      </c>
      <c r="AW27" s="14">
        <v>107.6</v>
      </c>
      <c r="AX27" s="14">
        <v>24.7</v>
      </c>
      <c r="AY27" s="14">
        <v>14.8</v>
      </c>
      <c r="AZ27" s="14">
        <v>3.6</v>
      </c>
      <c r="BA27" s="14">
        <v>0</v>
      </c>
      <c r="BB27" s="14">
        <v>73.599999999999994</v>
      </c>
      <c r="BC27" s="14"/>
      <c r="BD27" s="14"/>
      <c r="BE27" s="14">
        <v>47.1</v>
      </c>
      <c r="BF27" s="14">
        <v>0</v>
      </c>
      <c r="BG27" s="14"/>
      <c r="BH27" s="14">
        <v>0</v>
      </c>
      <c r="BI27" s="14"/>
      <c r="BJ27" s="14"/>
      <c r="BK27" s="14"/>
      <c r="BL27" s="14">
        <v>125.1</v>
      </c>
      <c r="BM27" s="14">
        <v>91.7</v>
      </c>
      <c r="BN27" s="14">
        <v>91.6</v>
      </c>
      <c r="BO27" s="14">
        <v>91.1</v>
      </c>
      <c r="BP27" s="14">
        <v>188</v>
      </c>
      <c r="BQ27" s="14"/>
      <c r="BR27" s="14"/>
      <c r="BS27" s="14"/>
      <c r="BT27" s="14"/>
      <c r="BU27" s="14"/>
      <c r="BV27" s="14"/>
      <c r="BW27" s="14"/>
      <c r="BX27" s="14"/>
      <c r="BY27" s="14">
        <v>3.1</v>
      </c>
      <c r="BZ27" s="14">
        <v>85.4</v>
      </c>
      <c r="CA27" s="14">
        <v>117.9</v>
      </c>
      <c r="CB27" s="14">
        <v>66.5</v>
      </c>
      <c r="CC27" s="14">
        <v>77.599999999999994</v>
      </c>
      <c r="CD27" s="14">
        <v>30.6</v>
      </c>
      <c r="CE27" s="14"/>
      <c r="CF27" s="14"/>
      <c r="CG27" s="14"/>
      <c r="CH27" s="14">
        <v>96.9</v>
      </c>
      <c r="CI27" s="14">
        <v>93.4</v>
      </c>
      <c r="CJ27" s="14">
        <v>116.1</v>
      </c>
      <c r="CK27" s="14">
        <v>0</v>
      </c>
      <c r="CL27" s="14"/>
      <c r="CM27" s="14"/>
      <c r="CN27" s="14"/>
      <c r="CO27" s="14"/>
      <c r="CP27" s="14">
        <v>209.6</v>
      </c>
      <c r="CQ27" s="14">
        <v>101.2</v>
      </c>
      <c r="CR27" s="14">
        <v>7.8</v>
      </c>
      <c r="CS27" s="14">
        <v>3.8</v>
      </c>
      <c r="CT27" s="14">
        <v>18.100000000000001</v>
      </c>
      <c r="CU27" s="14">
        <v>0.7</v>
      </c>
      <c r="CV27" s="14">
        <v>0</v>
      </c>
      <c r="CW27" s="14">
        <v>68.099999999999994</v>
      </c>
      <c r="CX27" s="14">
        <v>9.6</v>
      </c>
      <c r="CY27" s="14">
        <v>0.1</v>
      </c>
      <c r="CZ27" s="14">
        <v>20.6</v>
      </c>
      <c r="DA27" s="14">
        <v>9.8000000000000007</v>
      </c>
      <c r="DB27" s="14">
        <v>5.3</v>
      </c>
      <c r="DC27" s="14">
        <v>170</v>
      </c>
      <c r="DD27" s="14">
        <v>86.7</v>
      </c>
      <c r="DE27" s="14">
        <v>1.6</v>
      </c>
      <c r="DF27" s="14">
        <v>2.2000000000000002</v>
      </c>
      <c r="DG27" s="14">
        <v>4.8609999999999998</v>
      </c>
      <c r="DH27" s="14">
        <v>20.6</v>
      </c>
      <c r="DI27" s="14">
        <v>20</v>
      </c>
      <c r="DJ27" s="14">
        <v>11.1</v>
      </c>
      <c r="DK27" s="14">
        <v>3.1</v>
      </c>
      <c r="DL27" s="14">
        <v>5.7</v>
      </c>
      <c r="DM27" s="14">
        <v>11.6</v>
      </c>
      <c r="DN27" s="14">
        <v>16.3</v>
      </c>
      <c r="DO27" s="14">
        <v>14.9</v>
      </c>
      <c r="DP27" s="14">
        <v>49.6</v>
      </c>
      <c r="DQ27" s="14">
        <v>9.6999999999999993</v>
      </c>
      <c r="DR27" s="14">
        <v>3.5</v>
      </c>
      <c r="DS27" s="14">
        <v>13.4</v>
      </c>
      <c r="DT27" s="14">
        <v>2</v>
      </c>
      <c r="DU27" s="14"/>
      <c r="DV27" s="14">
        <v>0.1</v>
      </c>
      <c r="DW27" s="14">
        <v>19.7</v>
      </c>
      <c r="DX27" s="14">
        <v>5.6</v>
      </c>
      <c r="DY27" s="14">
        <v>15.3</v>
      </c>
      <c r="DZ27" s="14">
        <v>20.399999999999999</v>
      </c>
      <c r="EA27" s="14">
        <v>15.5</v>
      </c>
      <c r="EB27" s="14">
        <v>24.2</v>
      </c>
      <c r="EC27" s="14">
        <v>30.6</v>
      </c>
      <c r="ED27" s="14">
        <v>6.1</v>
      </c>
      <c r="EE27" s="14">
        <v>11.9</v>
      </c>
      <c r="EF27" s="14">
        <v>1.2</v>
      </c>
      <c r="EG27" s="14">
        <v>0.8</v>
      </c>
      <c r="EH27" s="14">
        <v>1.2</v>
      </c>
      <c r="EI27" s="14">
        <v>14.8</v>
      </c>
      <c r="EJ27" s="14">
        <v>5.4</v>
      </c>
      <c r="EK27" s="14">
        <v>7.4</v>
      </c>
      <c r="EL27" s="14">
        <v>13</v>
      </c>
      <c r="EM27" s="14">
        <v>14</v>
      </c>
      <c r="EN27" s="14">
        <v>14</v>
      </c>
      <c r="EO27" s="14">
        <v>8</v>
      </c>
      <c r="EP27" s="14">
        <v>213.7</v>
      </c>
      <c r="EQ27" s="14">
        <v>9.9</v>
      </c>
      <c r="ER27" s="14">
        <v>118.1</v>
      </c>
      <c r="ES27" s="14">
        <v>0.6</v>
      </c>
      <c r="ET27" s="14">
        <v>59.5</v>
      </c>
      <c r="EU27" s="14">
        <v>65.8</v>
      </c>
      <c r="EV27" s="14">
        <v>87.3</v>
      </c>
      <c r="EW27" s="14">
        <v>4.3</v>
      </c>
      <c r="EX27" s="14"/>
      <c r="EY27" s="14">
        <v>2.2000000000000002</v>
      </c>
      <c r="EZ27" s="14">
        <v>1.3</v>
      </c>
      <c r="FA27" s="14">
        <v>10.199999999999999</v>
      </c>
      <c r="FB27" s="14">
        <v>9</v>
      </c>
      <c r="FC27" s="14">
        <v>20</v>
      </c>
      <c r="FD27" s="14">
        <v>20</v>
      </c>
      <c r="FE27" s="14">
        <v>9.4</v>
      </c>
      <c r="FF27" s="14"/>
      <c r="FG27" s="14"/>
      <c r="FH27" s="14">
        <v>18.100000000000001</v>
      </c>
      <c r="FI27" s="14"/>
      <c r="FJ27" s="14"/>
      <c r="FK27" s="14">
        <v>10.1</v>
      </c>
      <c r="FL27" s="14">
        <v>16.09</v>
      </c>
      <c r="FM27" s="14">
        <v>7305.451</v>
      </c>
      <c r="FN27" s="15"/>
      <c r="FO27" s="14">
        <v>23.321149999999999</v>
      </c>
      <c r="FP27" s="14">
        <v>8.0079999999999991</v>
      </c>
      <c r="FQ27" s="14">
        <v>11.896000000000001</v>
      </c>
      <c r="FR27" s="14">
        <v>12.6</v>
      </c>
      <c r="FS27" s="14">
        <v>25.825209999999998</v>
      </c>
      <c r="FT27" s="14">
        <v>18.949169999999999</v>
      </c>
      <c r="FU27" s="14">
        <v>8.6</v>
      </c>
      <c r="FV27" s="14">
        <v>16</v>
      </c>
      <c r="FW27" s="14">
        <v>125.19953</v>
      </c>
    </row>
    <row r="28" spans="1:179" ht="24" customHeight="1" x14ac:dyDescent="0.3">
      <c r="A28" s="16" t="s">
        <v>62</v>
      </c>
      <c r="B28" s="16" t="s">
        <v>835</v>
      </c>
      <c r="C28" s="17">
        <v>101.9</v>
      </c>
      <c r="D28" s="17">
        <v>649.1</v>
      </c>
      <c r="E28" s="17">
        <v>211.9</v>
      </c>
      <c r="F28" s="17">
        <v>0</v>
      </c>
      <c r="G28" s="17"/>
      <c r="H28" s="17">
        <v>77.7</v>
      </c>
      <c r="I28" s="17">
        <v>188.6</v>
      </c>
      <c r="J28" s="17"/>
      <c r="K28" s="17"/>
      <c r="L28" s="17">
        <v>105</v>
      </c>
      <c r="M28" s="17">
        <v>106.9</v>
      </c>
      <c r="N28" s="17"/>
      <c r="O28" s="17">
        <v>129.5</v>
      </c>
      <c r="P28" s="17">
        <v>204.6</v>
      </c>
      <c r="Q28" s="17">
        <v>107</v>
      </c>
      <c r="R28" s="17">
        <v>552.5</v>
      </c>
      <c r="S28" s="17">
        <v>10.3</v>
      </c>
      <c r="T28" s="17"/>
      <c r="U28" s="17"/>
      <c r="V28" s="17"/>
      <c r="W28" s="17">
        <v>81.3</v>
      </c>
      <c r="X28" s="17">
        <v>7.5</v>
      </c>
      <c r="Y28" s="17">
        <v>5.2</v>
      </c>
      <c r="Z28" s="17"/>
      <c r="AA28" s="17">
        <v>6.5</v>
      </c>
      <c r="AB28" s="17">
        <v>50</v>
      </c>
      <c r="AC28" s="17"/>
      <c r="AD28" s="17"/>
      <c r="AE28" s="17"/>
      <c r="AF28" s="17"/>
      <c r="AG28" s="17">
        <v>109.3</v>
      </c>
      <c r="AH28" s="17">
        <v>150.69999999999999</v>
      </c>
      <c r="AI28" s="17"/>
      <c r="AJ28" s="17">
        <v>0</v>
      </c>
      <c r="AK28" s="17"/>
      <c r="AL28" s="17">
        <v>6.4</v>
      </c>
      <c r="AM28" s="17">
        <v>238.2</v>
      </c>
      <c r="AN28" s="17">
        <v>81.3</v>
      </c>
      <c r="AO28" s="17">
        <v>131.1</v>
      </c>
      <c r="AP28" s="17">
        <v>41</v>
      </c>
      <c r="AQ28" s="17">
        <v>18.600000000000001</v>
      </c>
      <c r="AR28" s="17">
        <v>18.8</v>
      </c>
      <c r="AS28" s="17">
        <v>47.8</v>
      </c>
      <c r="AT28" s="17">
        <v>170.5</v>
      </c>
      <c r="AU28" s="17">
        <v>170.6</v>
      </c>
      <c r="AV28" s="17">
        <v>179.6</v>
      </c>
      <c r="AW28" s="17">
        <v>106.5</v>
      </c>
      <c r="AX28" s="17">
        <v>38.700000000000003</v>
      </c>
      <c r="AY28" s="17">
        <v>14.4</v>
      </c>
      <c r="AZ28" s="17">
        <v>3.6</v>
      </c>
      <c r="BA28" s="17">
        <v>0</v>
      </c>
      <c r="BB28" s="17">
        <v>97</v>
      </c>
      <c r="BC28" s="17"/>
      <c r="BD28" s="17"/>
      <c r="BE28" s="17">
        <v>46.7</v>
      </c>
      <c r="BF28" s="17">
        <v>0</v>
      </c>
      <c r="BG28" s="17"/>
      <c r="BH28" s="17">
        <v>0</v>
      </c>
      <c r="BI28" s="17"/>
      <c r="BJ28" s="17"/>
      <c r="BK28" s="17"/>
      <c r="BL28" s="17">
        <v>124.5</v>
      </c>
      <c r="BM28" s="17">
        <v>91.4</v>
      </c>
      <c r="BN28" s="17">
        <v>91.4</v>
      </c>
      <c r="BO28" s="17">
        <v>92</v>
      </c>
      <c r="BP28" s="17">
        <v>188.7</v>
      </c>
      <c r="BQ28" s="17"/>
      <c r="BR28" s="17"/>
      <c r="BS28" s="17"/>
      <c r="BT28" s="17"/>
      <c r="BU28" s="17"/>
      <c r="BV28" s="17"/>
      <c r="BW28" s="17"/>
      <c r="BX28" s="17"/>
      <c r="BY28" s="17">
        <v>3.1</v>
      </c>
      <c r="BZ28" s="17">
        <v>117.7</v>
      </c>
      <c r="CA28" s="17">
        <v>125</v>
      </c>
      <c r="CB28" s="17">
        <v>66</v>
      </c>
      <c r="CC28" s="17">
        <v>77.5</v>
      </c>
      <c r="CD28" s="17">
        <v>30</v>
      </c>
      <c r="CE28" s="17"/>
      <c r="CF28" s="17"/>
      <c r="CG28" s="17"/>
      <c r="CH28" s="17">
        <v>95.7</v>
      </c>
      <c r="CI28" s="17">
        <v>93.2</v>
      </c>
      <c r="CJ28" s="17">
        <v>116.8</v>
      </c>
      <c r="CK28" s="17">
        <v>0</v>
      </c>
      <c r="CL28" s="17"/>
      <c r="CM28" s="17"/>
      <c r="CN28" s="17"/>
      <c r="CO28" s="17"/>
      <c r="CP28" s="17">
        <v>209</v>
      </c>
      <c r="CQ28" s="17">
        <v>100.9</v>
      </c>
      <c r="CR28" s="17">
        <v>7.8</v>
      </c>
      <c r="CS28" s="17">
        <v>3.9</v>
      </c>
      <c r="CT28" s="17">
        <v>17.899999999999999</v>
      </c>
      <c r="CU28" s="17">
        <v>0.8</v>
      </c>
      <c r="CV28" s="17">
        <v>0</v>
      </c>
      <c r="CW28" s="17">
        <v>69.400000000000006</v>
      </c>
      <c r="CX28" s="17">
        <v>11.2</v>
      </c>
      <c r="CY28" s="17">
        <v>0.3</v>
      </c>
      <c r="CZ28" s="17">
        <v>20.399999999999999</v>
      </c>
      <c r="DA28" s="17">
        <v>9.8000000000000007</v>
      </c>
      <c r="DB28" s="17">
        <v>5.3</v>
      </c>
      <c r="DC28" s="17">
        <v>172</v>
      </c>
      <c r="DD28" s="17">
        <v>87.6</v>
      </c>
      <c r="DE28" s="17">
        <v>1.6</v>
      </c>
      <c r="DF28" s="17">
        <v>2.2000000000000002</v>
      </c>
      <c r="DG28" s="17">
        <v>4.9050000000000002</v>
      </c>
      <c r="DH28" s="17">
        <v>20.2</v>
      </c>
      <c r="DI28" s="17">
        <v>20</v>
      </c>
      <c r="DJ28" s="17">
        <v>8</v>
      </c>
      <c r="DK28" s="17">
        <v>3.1</v>
      </c>
      <c r="DL28" s="17">
        <v>5.7</v>
      </c>
      <c r="DM28" s="17">
        <v>12.3</v>
      </c>
      <c r="DN28" s="17">
        <v>16.2</v>
      </c>
      <c r="DO28" s="17">
        <v>12.7</v>
      </c>
      <c r="DP28" s="17">
        <v>44.6</v>
      </c>
      <c r="DQ28" s="17">
        <v>15.9</v>
      </c>
      <c r="DR28" s="17">
        <v>3.5</v>
      </c>
      <c r="DS28" s="17">
        <v>13.4</v>
      </c>
      <c r="DT28" s="17">
        <v>2</v>
      </c>
      <c r="DU28" s="17"/>
      <c r="DV28" s="17">
        <v>0.2</v>
      </c>
      <c r="DW28" s="17">
        <v>19.7</v>
      </c>
      <c r="DX28" s="17">
        <v>5.4</v>
      </c>
      <c r="DY28" s="17">
        <v>14.9</v>
      </c>
      <c r="DZ28" s="17">
        <v>20.399999999999999</v>
      </c>
      <c r="EA28" s="17">
        <v>14.5</v>
      </c>
      <c r="EB28" s="17">
        <v>26.2</v>
      </c>
      <c r="EC28" s="17">
        <v>30.8</v>
      </c>
      <c r="ED28" s="17">
        <v>17.3</v>
      </c>
      <c r="EE28" s="17">
        <v>26.7</v>
      </c>
      <c r="EF28" s="17">
        <v>1.5</v>
      </c>
      <c r="EG28" s="17">
        <v>2.2999999999999998</v>
      </c>
      <c r="EH28" s="17">
        <v>1.3</v>
      </c>
      <c r="EI28" s="17">
        <v>14.8</v>
      </c>
      <c r="EJ28" s="17">
        <v>5.4</v>
      </c>
      <c r="EK28" s="17">
        <v>7.4</v>
      </c>
      <c r="EL28" s="17">
        <v>13</v>
      </c>
      <c r="EM28" s="17">
        <v>14</v>
      </c>
      <c r="EN28" s="17">
        <v>14</v>
      </c>
      <c r="EO28" s="17">
        <v>11</v>
      </c>
      <c r="EP28" s="17">
        <v>215.8</v>
      </c>
      <c r="EQ28" s="17">
        <v>11.8</v>
      </c>
      <c r="ER28" s="17">
        <v>118.6</v>
      </c>
      <c r="ES28" s="17">
        <v>0.6</v>
      </c>
      <c r="ET28" s="17">
        <v>58.1</v>
      </c>
      <c r="EU28" s="17">
        <v>57.2</v>
      </c>
      <c r="EV28" s="17">
        <v>88.2</v>
      </c>
      <c r="EW28" s="17">
        <v>3.3</v>
      </c>
      <c r="EX28" s="17"/>
      <c r="EY28" s="17">
        <v>2</v>
      </c>
      <c r="EZ28" s="17">
        <v>1</v>
      </c>
      <c r="FA28" s="17">
        <v>12</v>
      </c>
      <c r="FB28" s="17">
        <v>9</v>
      </c>
      <c r="FC28" s="17">
        <v>20</v>
      </c>
      <c r="FD28" s="17">
        <v>20</v>
      </c>
      <c r="FE28" s="17">
        <v>8.6999999999999993</v>
      </c>
      <c r="FF28" s="17"/>
      <c r="FG28" s="17"/>
      <c r="FH28" s="17">
        <v>17.600000000000001</v>
      </c>
      <c r="FI28" s="17"/>
      <c r="FJ28" s="17"/>
      <c r="FK28" s="17">
        <v>10.1</v>
      </c>
      <c r="FL28" s="17">
        <v>15.89</v>
      </c>
      <c r="FM28" s="17">
        <v>7412.5950000000003</v>
      </c>
      <c r="FN28" s="15"/>
      <c r="FO28" s="17">
        <v>23.318529999999999</v>
      </c>
      <c r="FP28" s="17">
        <v>8.0069999999999997</v>
      </c>
      <c r="FQ28" s="17">
        <v>11.898</v>
      </c>
      <c r="FR28" s="17">
        <v>12.6</v>
      </c>
      <c r="FS28" s="17">
        <v>25.680820000000001</v>
      </c>
      <c r="FT28" s="17">
        <v>18.949390000000001</v>
      </c>
      <c r="FU28" s="17">
        <v>8.8000000000000007</v>
      </c>
      <c r="FV28" s="17">
        <v>16</v>
      </c>
      <c r="FW28" s="17">
        <v>125.25373999999999</v>
      </c>
    </row>
    <row r="29" spans="1:179" ht="24" customHeight="1" x14ac:dyDescent="0.3">
      <c r="A29" s="16" t="s">
        <v>62</v>
      </c>
      <c r="B29" s="16" t="s">
        <v>836</v>
      </c>
      <c r="C29" s="17">
        <v>101.2</v>
      </c>
      <c r="D29" s="17">
        <v>650</v>
      </c>
      <c r="E29" s="17">
        <v>212.1</v>
      </c>
      <c r="F29" s="17">
        <v>0</v>
      </c>
      <c r="G29" s="17"/>
      <c r="H29" s="17">
        <v>77.900000000000006</v>
      </c>
      <c r="I29" s="17">
        <v>187.5</v>
      </c>
      <c r="J29" s="17"/>
      <c r="K29" s="17"/>
      <c r="L29" s="17">
        <v>105.5</v>
      </c>
      <c r="M29" s="17">
        <v>106.7</v>
      </c>
      <c r="N29" s="17"/>
      <c r="O29" s="17">
        <v>130.4</v>
      </c>
      <c r="P29" s="17">
        <v>206.2</v>
      </c>
      <c r="Q29" s="17">
        <v>107.2</v>
      </c>
      <c r="R29" s="17">
        <v>558.20000000000005</v>
      </c>
      <c r="S29" s="17">
        <v>10.3</v>
      </c>
      <c r="T29" s="17"/>
      <c r="U29" s="17"/>
      <c r="V29" s="17"/>
      <c r="W29" s="17">
        <v>79.900000000000006</v>
      </c>
      <c r="X29" s="17">
        <v>7.5</v>
      </c>
      <c r="Y29" s="17">
        <v>5.2</v>
      </c>
      <c r="Z29" s="17"/>
      <c r="AA29" s="17">
        <v>6.5</v>
      </c>
      <c r="AB29" s="17">
        <v>50.5</v>
      </c>
      <c r="AC29" s="17"/>
      <c r="AD29" s="17"/>
      <c r="AE29" s="17"/>
      <c r="AF29" s="17"/>
      <c r="AG29" s="17">
        <v>109.4</v>
      </c>
      <c r="AH29" s="17">
        <v>182.4</v>
      </c>
      <c r="AI29" s="17"/>
      <c r="AJ29" s="17">
        <v>0</v>
      </c>
      <c r="AK29" s="17"/>
      <c r="AL29" s="17">
        <v>6.4</v>
      </c>
      <c r="AM29" s="17">
        <v>236.4</v>
      </c>
      <c r="AN29" s="17">
        <v>81.3</v>
      </c>
      <c r="AO29" s="17">
        <v>136.4</v>
      </c>
      <c r="AP29" s="17">
        <v>41</v>
      </c>
      <c r="AQ29" s="17">
        <v>18.600000000000001</v>
      </c>
      <c r="AR29" s="17">
        <v>18.8</v>
      </c>
      <c r="AS29" s="17">
        <v>48.3</v>
      </c>
      <c r="AT29" s="17">
        <v>174.6</v>
      </c>
      <c r="AU29" s="17">
        <v>175.4</v>
      </c>
      <c r="AV29" s="17">
        <v>183.3</v>
      </c>
      <c r="AW29" s="17">
        <v>106.8</v>
      </c>
      <c r="AX29" s="17">
        <v>29.3</v>
      </c>
      <c r="AY29" s="17">
        <v>14.3</v>
      </c>
      <c r="AZ29" s="17">
        <v>3.6</v>
      </c>
      <c r="BA29" s="17">
        <v>0</v>
      </c>
      <c r="BB29" s="17">
        <v>80.2</v>
      </c>
      <c r="BC29" s="17"/>
      <c r="BD29" s="17"/>
      <c r="BE29" s="17">
        <v>46.8</v>
      </c>
      <c r="BF29" s="17">
        <v>0</v>
      </c>
      <c r="BG29" s="17"/>
      <c r="BH29" s="17">
        <v>42.4</v>
      </c>
      <c r="BI29" s="17"/>
      <c r="BJ29" s="17"/>
      <c r="BK29" s="17"/>
      <c r="BL29" s="17">
        <v>124.6</v>
      </c>
      <c r="BM29" s="17">
        <v>122.3</v>
      </c>
      <c r="BN29" s="17">
        <v>122.2</v>
      </c>
      <c r="BO29" s="17">
        <v>122.4</v>
      </c>
      <c r="BP29" s="17">
        <v>209.8</v>
      </c>
      <c r="BQ29" s="17"/>
      <c r="BR29" s="17"/>
      <c r="BS29" s="17"/>
      <c r="BT29" s="17"/>
      <c r="BU29" s="17"/>
      <c r="BV29" s="17"/>
      <c r="BW29" s="17"/>
      <c r="BX29" s="17"/>
      <c r="BY29" s="17">
        <v>3.1</v>
      </c>
      <c r="BZ29" s="17">
        <v>133.5</v>
      </c>
      <c r="CA29" s="17">
        <v>118.8</v>
      </c>
      <c r="CB29" s="17">
        <v>65.7</v>
      </c>
      <c r="CC29" s="17">
        <v>77.5</v>
      </c>
      <c r="CD29" s="17">
        <v>29.9</v>
      </c>
      <c r="CE29" s="17"/>
      <c r="CF29" s="17"/>
      <c r="CG29" s="17"/>
      <c r="CH29" s="17">
        <v>96.6</v>
      </c>
      <c r="CI29" s="17">
        <v>93.8</v>
      </c>
      <c r="CJ29" s="17">
        <v>115.1</v>
      </c>
      <c r="CK29" s="17">
        <v>0</v>
      </c>
      <c r="CL29" s="17"/>
      <c r="CM29" s="17"/>
      <c r="CN29" s="17"/>
      <c r="CO29" s="17"/>
      <c r="CP29" s="17">
        <v>208.6</v>
      </c>
      <c r="CQ29" s="17">
        <v>100.8</v>
      </c>
      <c r="CR29" s="17">
        <v>7.8</v>
      </c>
      <c r="CS29" s="17">
        <v>3.9</v>
      </c>
      <c r="CT29" s="17">
        <v>17.8</v>
      </c>
      <c r="CU29" s="17">
        <v>1</v>
      </c>
      <c r="CV29" s="17">
        <v>0</v>
      </c>
      <c r="CW29" s="17">
        <v>69.5</v>
      </c>
      <c r="CX29" s="17">
        <v>11.7</v>
      </c>
      <c r="CY29" s="17">
        <v>0.3</v>
      </c>
      <c r="CZ29" s="17">
        <v>20.3</v>
      </c>
      <c r="DA29" s="17">
        <v>10</v>
      </c>
      <c r="DB29" s="17">
        <v>5.5</v>
      </c>
      <c r="DC29" s="17">
        <v>174.4</v>
      </c>
      <c r="DD29" s="17">
        <v>89</v>
      </c>
      <c r="DE29" s="17">
        <v>1.6</v>
      </c>
      <c r="DF29" s="17">
        <v>2.2000000000000002</v>
      </c>
      <c r="DG29" s="17">
        <v>4.9189999999999996</v>
      </c>
      <c r="DH29" s="17">
        <v>20.100000000000001</v>
      </c>
      <c r="DI29" s="17">
        <v>20</v>
      </c>
      <c r="DJ29" s="17">
        <v>8</v>
      </c>
      <c r="DK29" s="17">
        <v>3.1</v>
      </c>
      <c r="DL29" s="17">
        <v>5.7</v>
      </c>
      <c r="DM29" s="17">
        <v>12.1</v>
      </c>
      <c r="DN29" s="17">
        <v>16.100000000000001</v>
      </c>
      <c r="DO29" s="17">
        <v>3.6</v>
      </c>
      <c r="DP29" s="17">
        <v>32.9</v>
      </c>
      <c r="DQ29" s="17">
        <v>16</v>
      </c>
      <c r="DR29" s="17">
        <v>3.5</v>
      </c>
      <c r="DS29" s="17">
        <v>13.5</v>
      </c>
      <c r="DT29" s="17">
        <v>2</v>
      </c>
      <c r="DU29" s="17"/>
      <c r="DV29" s="17">
        <v>0.1</v>
      </c>
      <c r="DW29" s="17">
        <v>19.7</v>
      </c>
      <c r="DX29" s="17">
        <v>5.4</v>
      </c>
      <c r="DY29" s="17">
        <v>14.9</v>
      </c>
      <c r="DZ29" s="17">
        <v>20.399999999999999</v>
      </c>
      <c r="EA29" s="17">
        <v>13.3</v>
      </c>
      <c r="EB29" s="17">
        <v>25.3</v>
      </c>
      <c r="EC29" s="17">
        <v>30.7</v>
      </c>
      <c r="ED29" s="17">
        <v>45.8</v>
      </c>
      <c r="EE29" s="17">
        <v>56.7</v>
      </c>
      <c r="EF29" s="17">
        <v>4.2</v>
      </c>
      <c r="EG29" s="17">
        <v>6.2</v>
      </c>
      <c r="EH29" s="17">
        <v>1.3</v>
      </c>
      <c r="EI29" s="17">
        <v>14.8</v>
      </c>
      <c r="EJ29" s="17">
        <v>5.3</v>
      </c>
      <c r="EK29" s="17">
        <v>7.4</v>
      </c>
      <c r="EL29" s="17">
        <v>13</v>
      </c>
      <c r="EM29" s="17">
        <v>14</v>
      </c>
      <c r="EN29" s="17">
        <v>14</v>
      </c>
      <c r="EO29" s="17">
        <v>11.9</v>
      </c>
      <c r="EP29" s="17">
        <v>218.4</v>
      </c>
      <c r="EQ29" s="17">
        <v>13.4</v>
      </c>
      <c r="ER29" s="17">
        <v>118.3</v>
      </c>
      <c r="ES29" s="17">
        <v>0.6</v>
      </c>
      <c r="ET29" s="17">
        <v>54.1</v>
      </c>
      <c r="EU29" s="17">
        <v>56.8</v>
      </c>
      <c r="EV29" s="17">
        <v>88.3</v>
      </c>
      <c r="EW29" s="17">
        <v>3.3</v>
      </c>
      <c r="EX29" s="17"/>
      <c r="EY29" s="17">
        <v>2</v>
      </c>
      <c r="EZ29" s="17">
        <v>1</v>
      </c>
      <c r="FA29" s="17">
        <v>13.4</v>
      </c>
      <c r="FB29" s="17">
        <v>9</v>
      </c>
      <c r="FC29" s="17">
        <v>20.2</v>
      </c>
      <c r="FD29" s="17">
        <v>20.2</v>
      </c>
      <c r="FE29" s="17">
        <v>9.3000000000000007</v>
      </c>
      <c r="FF29" s="17"/>
      <c r="FG29" s="17"/>
      <c r="FH29" s="17">
        <v>18.100000000000001</v>
      </c>
      <c r="FI29" s="17"/>
      <c r="FJ29" s="17"/>
      <c r="FK29" s="17">
        <v>10.1</v>
      </c>
      <c r="FL29" s="17">
        <v>15.89</v>
      </c>
      <c r="FM29" s="17">
        <v>7656.509</v>
      </c>
      <c r="FN29" s="15"/>
      <c r="FO29" s="17">
        <v>23.09028</v>
      </c>
      <c r="FP29" s="17">
        <v>6.33</v>
      </c>
      <c r="FQ29" s="17">
        <v>11.9</v>
      </c>
      <c r="FR29" s="17">
        <v>12.6</v>
      </c>
      <c r="FS29" s="17">
        <v>25.46733</v>
      </c>
      <c r="FT29" s="17">
        <v>18.95045</v>
      </c>
      <c r="FU29" s="17">
        <v>8.6</v>
      </c>
      <c r="FV29" s="17">
        <v>16.100000000000001</v>
      </c>
      <c r="FW29" s="17">
        <v>123.03806</v>
      </c>
    </row>
    <row r="30" spans="1:179" ht="24" customHeight="1" x14ac:dyDescent="0.3">
      <c r="A30" s="16" t="s">
        <v>62</v>
      </c>
      <c r="B30" s="16" t="s">
        <v>837</v>
      </c>
      <c r="C30" s="17">
        <v>100.2</v>
      </c>
      <c r="D30" s="17">
        <v>653.1</v>
      </c>
      <c r="E30" s="17">
        <v>213.3</v>
      </c>
      <c r="F30" s="17">
        <v>0</v>
      </c>
      <c r="G30" s="17"/>
      <c r="H30" s="17">
        <v>88.8</v>
      </c>
      <c r="I30" s="17">
        <v>187.2</v>
      </c>
      <c r="J30" s="17"/>
      <c r="K30" s="17"/>
      <c r="L30" s="17">
        <v>105.4</v>
      </c>
      <c r="M30" s="17">
        <v>107.4</v>
      </c>
      <c r="N30" s="17"/>
      <c r="O30" s="17">
        <v>130.69999999999999</v>
      </c>
      <c r="P30" s="17">
        <v>206</v>
      </c>
      <c r="Q30" s="17">
        <v>107.2</v>
      </c>
      <c r="R30" s="17">
        <v>559.5</v>
      </c>
      <c r="S30" s="17">
        <v>10.199999999999999</v>
      </c>
      <c r="T30" s="17"/>
      <c r="U30" s="17"/>
      <c r="V30" s="17"/>
      <c r="W30" s="17">
        <v>80.8</v>
      </c>
      <c r="X30" s="17">
        <v>7.8</v>
      </c>
      <c r="Y30" s="17">
        <v>5.0999999999999996</v>
      </c>
      <c r="Z30" s="17"/>
      <c r="AA30" s="17">
        <v>6.5</v>
      </c>
      <c r="AB30" s="17">
        <v>50</v>
      </c>
      <c r="AC30" s="17"/>
      <c r="AD30" s="17"/>
      <c r="AE30" s="17"/>
      <c r="AF30" s="17"/>
      <c r="AG30" s="17">
        <v>109.5</v>
      </c>
      <c r="AH30" s="17">
        <v>177.8</v>
      </c>
      <c r="AI30" s="17"/>
      <c r="AJ30" s="17">
        <v>0</v>
      </c>
      <c r="AK30" s="17"/>
      <c r="AL30" s="17">
        <v>6.4</v>
      </c>
      <c r="AM30" s="17">
        <v>238.4</v>
      </c>
      <c r="AN30" s="17">
        <v>81.400000000000006</v>
      </c>
      <c r="AO30" s="17">
        <v>137.19999999999999</v>
      </c>
      <c r="AP30" s="17">
        <v>41.4</v>
      </c>
      <c r="AQ30" s="17">
        <v>18.600000000000001</v>
      </c>
      <c r="AR30" s="17">
        <v>18.8</v>
      </c>
      <c r="AS30" s="17">
        <v>48</v>
      </c>
      <c r="AT30" s="17">
        <v>174.2</v>
      </c>
      <c r="AU30" s="17">
        <v>174.5</v>
      </c>
      <c r="AV30" s="17">
        <v>183.6</v>
      </c>
      <c r="AW30" s="17">
        <v>106.8</v>
      </c>
      <c r="AX30" s="17">
        <v>25.5</v>
      </c>
      <c r="AY30" s="17">
        <v>15.8</v>
      </c>
      <c r="AZ30" s="17">
        <v>3.6</v>
      </c>
      <c r="BA30" s="17">
        <v>0</v>
      </c>
      <c r="BB30" s="17">
        <v>87.3</v>
      </c>
      <c r="BC30" s="17"/>
      <c r="BD30" s="17"/>
      <c r="BE30" s="17">
        <v>46.9</v>
      </c>
      <c r="BF30" s="17">
        <v>0</v>
      </c>
      <c r="BG30" s="17"/>
      <c r="BH30" s="17">
        <v>43.2</v>
      </c>
      <c r="BI30" s="17"/>
      <c r="BJ30" s="17"/>
      <c r="BK30" s="17"/>
      <c r="BL30" s="17">
        <v>124.2</v>
      </c>
      <c r="BM30" s="17">
        <v>132.80000000000001</v>
      </c>
      <c r="BN30" s="17">
        <v>132.69999999999999</v>
      </c>
      <c r="BO30" s="17">
        <v>132.5</v>
      </c>
      <c r="BP30" s="17">
        <v>221.4</v>
      </c>
      <c r="BQ30" s="17"/>
      <c r="BR30" s="17"/>
      <c r="BS30" s="17"/>
      <c r="BT30" s="17"/>
      <c r="BU30" s="17"/>
      <c r="BV30" s="17"/>
      <c r="BW30" s="17"/>
      <c r="BX30" s="17"/>
      <c r="BY30" s="17">
        <v>3.1</v>
      </c>
      <c r="BZ30" s="17">
        <v>134.1</v>
      </c>
      <c r="CA30" s="17">
        <v>119</v>
      </c>
      <c r="CB30" s="17">
        <v>66.099999999999994</v>
      </c>
      <c r="CC30" s="17">
        <v>77.5</v>
      </c>
      <c r="CD30" s="17">
        <v>30</v>
      </c>
      <c r="CE30" s="17"/>
      <c r="CF30" s="17"/>
      <c r="CG30" s="17"/>
      <c r="CH30" s="17">
        <v>97.8</v>
      </c>
      <c r="CI30" s="17">
        <v>94.1</v>
      </c>
      <c r="CJ30" s="17">
        <v>117.5</v>
      </c>
      <c r="CK30" s="17">
        <v>0</v>
      </c>
      <c r="CL30" s="17"/>
      <c r="CM30" s="17"/>
      <c r="CN30" s="17"/>
      <c r="CO30" s="17"/>
      <c r="CP30" s="17">
        <v>208.1</v>
      </c>
      <c r="CQ30" s="17">
        <v>100.6</v>
      </c>
      <c r="CR30" s="17">
        <v>7.9</v>
      </c>
      <c r="CS30" s="17">
        <v>3.9</v>
      </c>
      <c r="CT30" s="17">
        <v>17.8</v>
      </c>
      <c r="CU30" s="17">
        <v>1.1000000000000001</v>
      </c>
      <c r="CV30" s="17">
        <v>0</v>
      </c>
      <c r="CW30" s="17">
        <v>70.5</v>
      </c>
      <c r="CX30" s="17">
        <v>11.9</v>
      </c>
      <c r="CY30" s="17">
        <v>0.4</v>
      </c>
      <c r="CZ30" s="17">
        <v>20.5</v>
      </c>
      <c r="DA30" s="17">
        <v>9.9</v>
      </c>
      <c r="DB30" s="17">
        <v>5.5</v>
      </c>
      <c r="DC30" s="17">
        <v>175.8</v>
      </c>
      <c r="DD30" s="17">
        <v>89.8</v>
      </c>
      <c r="DE30" s="17">
        <v>1.6</v>
      </c>
      <c r="DF30" s="17">
        <v>2.2999999999999998</v>
      </c>
      <c r="DG30" s="17">
        <v>4.8940000000000001</v>
      </c>
      <c r="DH30" s="17">
        <v>20.399999999999999</v>
      </c>
      <c r="DI30" s="17">
        <v>20</v>
      </c>
      <c r="DJ30" s="17">
        <v>8.1</v>
      </c>
      <c r="DK30" s="17">
        <v>3.1</v>
      </c>
      <c r="DL30" s="17">
        <v>5.7</v>
      </c>
      <c r="DM30" s="17">
        <v>11.9</v>
      </c>
      <c r="DN30" s="17">
        <v>15.8</v>
      </c>
      <c r="DO30" s="17">
        <v>5.0999999999999996</v>
      </c>
      <c r="DP30" s="17">
        <v>37.799999999999997</v>
      </c>
      <c r="DQ30" s="17">
        <v>15.9</v>
      </c>
      <c r="DR30" s="17">
        <v>3.5</v>
      </c>
      <c r="DS30" s="17">
        <v>13.3</v>
      </c>
      <c r="DT30" s="17">
        <v>2</v>
      </c>
      <c r="DU30" s="17"/>
      <c r="DV30" s="17">
        <v>0.4</v>
      </c>
      <c r="DW30" s="17">
        <v>19.7</v>
      </c>
      <c r="DX30" s="17">
        <v>5.4</v>
      </c>
      <c r="DY30" s="17">
        <v>15.1</v>
      </c>
      <c r="DZ30" s="17">
        <v>20.399999999999999</v>
      </c>
      <c r="EA30" s="17">
        <v>10.4</v>
      </c>
      <c r="EB30" s="17">
        <v>23.2</v>
      </c>
      <c r="EC30" s="17">
        <v>30.7</v>
      </c>
      <c r="ED30" s="17">
        <v>56.1</v>
      </c>
      <c r="EE30" s="17">
        <v>55.5</v>
      </c>
      <c r="EF30" s="17">
        <v>7.5</v>
      </c>
      <c r="EG30" s="17">
        <v>10.7</v>
      </c>
      <c r="EH30" s="17">
        <v>1.3</v>
      </c>
      <c r="EI30" s="17">
        <v>14.8</v>
      </c>
      <c r="EJ30" s="17">
        <v>5.3</v>
      </c>
      <c r="EK30" s="17">
        <v>7.4</v>
      </c>
      <c r="EL30" s="17">
        <v>13</v>
      </c>
      <c r="EM30" s="17">
        <v>14</v>
      </c>
      <c r="EN30" s="17">
        <v>14</v>
      </c>
      <c r="EO30" s="17">
        <v>11.5</v>
      </c>
      <c r="EP30" s="17">
        <v>221.1</v>
      </c>
      <c r="EQ30" s="17">
        <v>14.8</v>
      </c>
      <c r="ER30" s="17">
        <v>118.6</v>
      </c>
      <c r="ES30" s="17">
        <v>0.6</v>
      </c>
      <c r="ET30" s="17">
        <v>53.5</v>
      </c>
      <c r="EU30" s="17">
        <v>62.5</v>
      </c>
      <c r="EV30" s="17">
        <v>88.5</v>
      </c>
      <c r="EW30" s="17">
        <v>3.3</v>
      </c>
      <c r="EX30" s="17"/>
      <c r="EY30" s="17">
        <v>2</v>
      </c>
      <c r="EZ30" s="17">
        <v>1</v>
      </c>
      <c r="FA30" s="17">
        <v>14.8</v>
      </c>
      <c r="FB30" s="17">
        <v>9</v>
      </c>
      <c r="FC30" s="17">
        <v>20</v>
      </c>
      <c r="FD30" s="17">
        <v>20</v>
      </c>
      <c r="FE30" s="17">
        <v>10.9</v>
      </c>
      <c r="FF30" s="17"/>
      <c r="FG30" s="17"/>
      <c r="FH30" s="17">
        <v>18.399999999999999</v>
      </c>
      <c r="FI30" s="17"/>
      <c r="FJ30" s="17"/>
      <c r="FK30" s="17">
        <v>10.1</v>
      </c>
      <c r="FL30" s="17">
        <v>16.440000000000001</v>
      </c>
      <c r="FM30" s="17">
        <v>7757.9340000000002</v>
      </c>
      <c r="FN30" s="15"/>
      <c r="FO30" s="17">
        <v>22.81466</v>
      </c>
      <c r="FP30" s="17">
        <v>8.0640000000000001</v>
      </c>
      <c r="FQ30" s="17">
        <v>11.898</v>
      </c>
      <c r="FR30" s="17">
        <v>12.6</v>
      </c>
      <c r="FS30" s="17">
        <v>25.25178</v>
      </c>
      <c r="FT30" s="17">
        <v>18.947690000000001</v>
      </c>
      <c r="FU30" s="17">
        <v>8.6999999999999993</v>
      </c>
      <c r="FV30" s="17">
        <v>16.100000000000001</v>
      </c>
      <c r="FW30" s="17">
        <v>124.37613</v>
      </c>
    </row>
    <row r="31" spans="1:179" ht="24" customHeight="1" x14ac:dyDescent="0.3">
      <c r="A31" s="16" t="s">
        <v>62</v>
      </c>
      <c r="B31" s="16" t="s">
        <v>838</v>
      </c>
      <c r="C31" s="17">
        <v>102.1</v>
      </c>
      <c r="D31" s="17">
        <v>651.4</v>
      </c>
      <c r="E31" s="17">
        <v>213.6</v>
      </c>
      <c r="F31" s="17">
        <v>0</v>
      </c>
      <c r="G31" s="17"/>
      <c r="H31" s="17">
        <v>89.8</v>
      </c>
      <c r="I31" s="17">
        <v>185.4</v>
      </c>
      <c r="J31" s="17"/>
      <c r="K31" s="17"/>
      <c r="L31" s="17">
        <v>104.9</v>
      </c>
      <c r="M31" s="17">
        <v>106.9</v>
      </c>
      <c r="N31" s="17"/>
      <c r="O31" s="17">
        <v>129.4</v>
      </c>
      <c r="P31" s="17">
        <v>203.7</v>
      </c>
      <c r="Q31" s="17">
        <v>106.7</v>
      </c>
      <c r="R31" s="17">
        <v>558.20000000000005</v>
      </c>
      <c r="S31" s="17">
        <v>10.199999999999999</v>
      </c>
      <c r="T31" s="17"/>
      <c r="U31" s="17"/>
      <c r="V31" s="17"/>
      <c r="W31" s="17">
        <v>81.2</v>
      </c>
      <c r="X31" s="17">
        <v>7.7</v>
      </c>
      <c r="Y31" s="17">
        <v>5.2</v>
      </c>
      <c r="Z31" s="17"/>
      <c r="AA31" s="17">
        <v>6.5</v>
      </c>
      <c r="AB31" s="17">
        <v>50.6</v>
      </c>
      <c r="AC31" s="17"/>
      <c r="AD31" s="17"/>
      <c r="AE31" s="17"/>
      <c r="AF31" s="17"/>
      <c r="AG31" s="17">
        <v>109.6</v>
      </c>
      <c r="AH31" s="17">
        <v>161.1</v>
      </c>
      <c r="AI31" s="17"/>
      <c r="AJ31" s="17">
        <v>0</v>
      </c>
      <c r="AK31" s="17"/>
      <c r="AL31" s="17">
        <v>6.4</v>
      </c>
      <c r="AM31" s="17">
        <v>236.3</v>
      </c>
      <c r="AN31" s="17">
        <v>81.3</v>
      </c>
      <c r="AO31" s="17">
        <v>137.1</v>
      </c>
      <c r="AP31" s="17">
        <v>41.2</v>
      </c>
      <c r="AQ31" s="17">
        <v>18.600000000000001</v>
      </c>
      <c r="AR31" s="17">
        <v>18.8</v>
      </c>
      <c r="AS31" s="17">
        <v>48.3</v>
      </c>
      <c r="AT31" s="17">
        <v>170.5</v>
      </c>
      <c r="AU31" s="17">
        <v>171.2</v>
      </c>
      <c r="AV31" s="17">
        <v>180.4</v>
      </c>
      <c r="AW31" s="17">
        <v>106.9</v>
      </c>
      <c r="AX31" s="17">
        <v>46.4</v>
      </c>
      <c r="AY31" s="17">
        <v>16</v>
      </c>
      <c r="AZ31" s="17">
        <v>3.6</v>
      </c>
      <c r="BA31" s="17">
        <v>0</v>
      </c>
      <c r="BB31" s="17">
        <v>100.6</v>
      </c>
      <c r="BC31" s="17"/>
      <c r="BD31" s="17"/>
      <c r="BE31" s="17">
        <v>47</v>
      </c>
      <c r="BF31" s="17">
        <v>25.3</v>
      </c>
      <c r="BG31" s="17"/>
      <c r="BH31" s="17">
        <v>42.9</v>
      </c>
      <c r="BI31" s="17"/>
      <c r="BJ31" s="17"/>
      <c r="BK31" s="17"/>
      <c r="BL31" s="17">
        <v>124.8</v>
      </c>
      <c r="BM31" s="17">
        <v>149.69999999999999</v>
      </c>
      <c r="BN31" s="17">
        <v>149.6</v>
      </c>
      <c r="BO31" s="17">
        <v>149.69999999999999</v>
      </c>
      <c r="BP31" s="17">
        <v>234.6</v>
      </c>
      <c r="BQ31" s="17"/>
      <c r="BR31" s="17"/>
      <c r="BS31" s="17"/>
      <c r="BT31" s="17"/>
      <c r="BU31" s="17"/>
      <c r="BV31" s="17"/>
      <c r="BW31" s="17"/>
      <c r="BX31" s="17"/>
      <c r="BY31" s="17">
        <v>3.1</v>
      </c>
      <c r="BZ31" s="17">
        <v>137.5</v>
      </c>
      <c r="CA31" s="17">
        <v>120.7</v>
      </c>
      <c r="CB31" s="17">
        <v>66</v>
      </c>
      <c r="CC31" s="17">
        <v>77.599999999999994</v>
      </c>
      <c r="CD31" s="17">
        <v>30.2</v>
      </c>
      <c r="CE31" s="17"/>
      <c r="CF31" s="17"/>
      <c r="CG31" s="17"/>
      <c r="CH31" s="17">
        <v>96.4</v>
      </c>
      <c r="CI31" s="17">
        <v>93.3</v>
      </c>
      <c r="CJ31" s="17">
        <v>117.3</v>
      </c>
      <c r="CK31" s="17">
        <v>0</v>
      </c>
      <c r="CL31" s="17"/>
      <c r="CM31" s="17"/>
      <c r="CN31" s="17"/>
      <c r="CO31" s="17"/>
      <c r="CP31" s="17">
        <v>208.2</v>
      </c>
      <c r="CQ31" s="17">
        <v>100.4</v>
      </c>
      <c r="CR31" s="17">
        <v>7.8</v>
      </c>
      <c r="CS31" s="17">
        <v>3.8</v>
      </c>
      <c r="CT31" s="17">
        <v>17.7</v>
      </c>
      <c r="CU31" s="17">
        <v>1.2</v>
      </c>
      <c r="CV31" s="17">
        <v>0</v>
      </c>
      <c r="CW31" s="17">
        <v>71.3</v>
      </c>
      <c r="CX31" s="17">
        <v>12.4</v>
      </c>
      <c r="CY31" s="17">
        <v>0.3</v>
      </c>
      <c r="CZ31" s="17">
        <v>20.5</v>
      </c>
      <c r="DA31" s="17">
        <v>9.9</v>
      </c>
      <c r="DB31" s="17">
        <v>5.5</v>
      </c>
      <c r="DC31" s="17">
        <v>177.2</v>
      </c>
      <c r="DD31" s="17">
        <v>90.3</v>
      </c>
      <c r="DE31" s="17">
        <v>1.6</v>
      </c>
      <c r="DF31" s="17">
        <v>2.4</v>
      </c>
      <c r="DG31" s="17">
        <v>4.9109999999999996</v>
      </c>
      <c r="DH31" s="17">
        <v>20.3</v>
      </c>
      <c r="DI31" s="17">
        <v>20</v>
      </c>
      <c r="DJ31" s="17">
        <v>11.1</v>
      </c>
      <c r="DK31" s="17">
        <v>3.1</v>
      </c>
      <c r="DL31" s="17">
        <v>5.7</v>
      </c>
      <c r="DM31" s="17">
        <v>11.8</v>
      </c>
      <c r="DN31" s="17">
        <v>15.9</v>
      </c>
      <c r="DO31" s="17">
        <v>7.5</v>
      </c>
      <c r="DP31" s="17">
        <v>41.3</v>
      </c>
      <c r="DQ31" s="17">
        <v>15.6</v>
      </c>
      <c r="DR31" s="17">
        <v>3.5</v>
      </c>
      <c r="DS31" s="17">
        <v>13.3</v>
      </c>
      <c r="DT31" s="17">
        <v>2</v>
      </c>
      <c r="DU31" s="17"/>
      <c r="DV31" s="17">
        <v>0.4</v>
      </c>
      <c r="DW31" s="17">
        <v>19.7</v>
      </c>
      <c r="DX31" s="17">
        <v>5.5</v>
      </c>
      <c r="DY31" s="17">
        <v>15</v>
      </c>
      <c r="DZ31" s="17">
        <v>20.399999999999999</v>
      </c>
      <c r="EA31" s="17">
        <v>8.5</v>
      </c>
      <c r="EB31" s="17">
        <v>29</v>
      </c>
      <c r="EC31" s="17">
        <v>30.7</v>
      </c>
      <c r="ED31" s="17">
        <v>51.5</v>
      </c>
      <c r="EE31" s="17">
        <v>63.5</v>
      </c>
      <c r="EF31" s="17">
        <v>6.2</v>
      </c>
      <c r="EG31" s="17">
        <v>4.2</v>
      </c>
      <c r="EH31" s="17">
        <v>1.4</v>
      </c>
      <c r="EI31" s="17">
        <v>14.6</v>
      </c>
      <c r="EJ31" s="17">
        <v>5.3</v>
      </c>
      <c r="EK31" s="17">
        <v>7.3</v>
      </c>
      <c r="EL31" s="17">
        <v>13</v>
      </c>
      <c r="EM31" s="17">
        <v>14</v>
      </c>
      <c r="EN31" s="17">
        <v>14</v>
      </c>
      <c r="EO31" s="17">
        <v>10.7</v>
      </c>
      <c r="EP31" s="17">
        <v>222.7</v>
      </c>
      <c r="EQ31" s="17">
        <v>16.2</v>
      </c>
      <c r="ER31" s="17">
        <v>117.9</v>
      </c>
      <c r="ES31" s="17">
        <v>0.6</v>
      </c>
      <c r="ET31" s="17">
        <v>62.4</v>
      </c>
      <c r="EU31" s="17">
        <v>67.5</v>
      </c>
      <c r="EV31" s="17">
        <v>88.1</v>
      </c>
      <c r="EW31" s="17">
        <v>3.3</v>
      </c>
      <c r="EX31" s="17"/>
      <c r="EY31" s="17">
        <v>2</v>
      </c>
      <c r="EZ31" s="17">
        <v>1</v>
      </c>
      <c r="FA31" s="17">
        <v>16</v>
      </c>
      <c r="FB31" s="17">
        <v>9</v>
      </c>
      <c r="FC31" s="17">
        <v>20</v>
      </c>
      <c r="FD31" s="17">
        <v>20</v>
      </c>
      <c r="FE31" s="17">
        <v>11.6</v>
      </c>
      <c r="FF31" s="17"/>
      <c r="FG31" s="17"/>
      <c r="FH31" s="17">
        <v>18.100000000000001</v>
      </c>
      <c r="FI31" s="17"/>
      <c r="FJ31" s="17"/>
      <c r="FK31" s="17">
        <v>10.1</v>
      </c>
      <c r="FL31" s="17">
        <v>15.91</v>
      </c>
      <c r="FM31" s="17">
        <v>7877.3209999999999</v>
      </c>
      <c r="FN31" s="15"/>
      <c r="FO31" s="17">
        <v>22.813949999999998</v>
      </c>
      <c r="FP31" s="17">
        <v>8.0690000000000008</v>
      </c>
      <c r="FQ31" s="17">
        <v>11.896000000000001</v>
      </c>
      <c r="FR31" s="17">
        <v>12.6</v>
      </c>
      <c r="FS31" s="17">
        <v>25.282879999999999</v>
      </c>
      <c r="FT31" s="17">
        <v>18.944379999999999</v>
      </c>
      <c r="FU31" s="17">
        <v>8.6</v>
      </c>
      <c r="FV31" s="17">
        <v>16.2</v>
      </c>
      <c r="FW31" s="17">
        <v>124.40621</v>
      </c>
    </row>
    <row r="32" spans="1:179" ht="24" customHeight="1" x14ac:dyDescent="0.3">
      <c r="A32" s="16" t="s">
        <v>62</v>
      </c>
      <c r="B32" s="16" t="s">
        <v>839</v>
      </c>
      <c r="C32" s="17">
        <v>101.1</v>
      </c>
      <c r="D32" s="17">
        <v>648.79999999999995</v>
      </c>
      <c r="E32" s="17">
        <v>211.4</v>
      </c>
      <c r="F32" s="17">
        <v>0</v>
      </c>
      <c r="G32" s="17"/>
      <c r="H32" s="17">
        <v>89.5</v>
      </c>
      <c r="I32" s="17">
        <v>182.5</v>
      </c>
      <c r="J32" s="17"/>
      <c r="K32" s="17"/>
      <c r="L32" s="17">
        <v>104.8</v>
      </c>
      <c r="M32" s="17">
        <v>107.3</v>
      </c>
      <c r="N32" s="17"/>
      <c r="O32" s="17">
        <v>129</v>
      </c>
      <c r="P32" s="17">
        <v>204.1</v>
      </c>
      <c r="Q32" s="17">
        <v>106.9</v>
      </c>
      <c r="R32" s="17">
        <v>552.70000000000005</v>
      </c>
      <c r="S32" s="17">
        <v>10.3</v>
      </c>
      <c r="T32" s="17"/>
      <c r="U32" s="17"/>
      <c r="V32" s="17"/>
      <c r="W32" s="17">
        <v>81</v>
      </c>
      <c r="X32" s="17">
        <v>7.6</v>
      </c>
      <c r="Y32" s="17">
        <v>5.0999999999999996</v>
      </c>
      <c r="Z32" s="17"/>
      <c r="AA32" s="17">
        <v>6.5</v>
      </c>
      <c r="AB32" s="17">
        <v>49.8</v>
      </c>
      <c r="AC32" s="17"/>
      <c r="AD32" s="17"/>
      <c r="AE32" s="17"/>
      <c r="AF32" s="17"/>
      <c r="AG32" s="17">
        <v>109.3</v>
      </c>
      <c r="AH32" s="17">
        <v>168</v>
      </c>
      <c r="AI32" s="17"/>
      <c r="AJ32" s="17">
        <v>59.7</v>
      </c>
      <c r="AK32" s="17"/>
      <c r="AL32" s="17">
        <v>6.4</v>
      </c>
      <c r="AM32" s="17">
        <v>234.8</v>
      </c>
      <c r="AN32" s="17">
        <v>81.3</v>
      </c>
      <c r="AO32" s="17">
        <v>139.30000000000001</v>
      </c>
      <c r="AP32" s="17">
        <v>41</v>
      </c>
      <c r="AQ32" s="17">
        <v>18.7</v>
      </c>
      <c r="AR32" s="17">
        <v>18.8</v>
      </c>
      <c r="AS32" s="17">
        <v>47.8</v>
      </c>
      <c r="AT32" s="17">
        <v>169.6</v>
      </c>
      <c r="AU32" s="17">
        <v>170.9</v>
      </c>
      <c r="AV32" s="17">
        <v>179.8</v>
      </c>
      <c r="AW32" s="17">
        <v>106.7</v>
      </c>
      <c r="AX32" s="17">
        <v>19.100000000000001</v>
      </c>
      <c r="AY32" s="17">
        <v>20.2</v>
      </c>
      <c r="AZ32" s="17">
        <v>3.6</v>
      </c>
      <c r="BA32" s="17">
        <v>11.9</v>
      </c>
      <c r="BB32" s="17">
        <v>99</v>
      </c>
      <c r="BC32" s="17"/>
      <c r="BD32" s="17"/>
      <c r="BE32" s="17">
        <v>46.7</v>
      </c>
      <c r="BF32" s="17">
        <v>29</v>
      </c>
      <c r="BG32" s="17"/>
      <c r="BH32" s="17">
        <v>43.2</v>
      </c>
      <c r="BI32" s="17"/>
      <c r="BJ32" s="17"/>
      <c r="BK32" s="17"/>
      <c r="BL32" s="17">
        <v>124.4</v>
      </c>
      <c r="BM32" s="17">
        <v>114.3</v>
      </c>
      <c r="BN32" s="17">
        <v>114.1</v>
      </c>
      <c r="BO32" s="17">
        <v>119.5</v>
      </c>
      <c r="BP32" s="17">
        <v>215.1</v>
      </c>
      <c r="BQ32" s="17"/>
      <c r="BR32" s="17"/>
      <c r="BS32" s="17"/>
      <c r="BT32" s="17"/>
      <c r="BU32" s="17"/>
      <c r="BV32" s="17"/>
      <c r="BW32" s="17"/>
      <c r="BX32" s="17"/>
      <c r="BY32" s="17">
        <v>3.1</v>
      </c>
      <c r="BZ32" s="17">
        <v>134.1</v>
      </c>
      <c r="CA32" s="17">
        <v>119.3</v>
      </c>
      <c r="CB32" s="17">
        <v>65.8</v>
      </c>
      <c r="CC32" s="17">
        <v>77.5</v>
      </c>
      <c r="CD32" s="17">
        <v>30</v>
      </c>
      <c r="CE32" s="17"/>
      <c r="CF32" s="17"/>
      <c r="CG32" s="17"/>
      <c r="CH32" s="17">
        <v>96.3</v>
      </c>
      <c r="CI32" s="17">
        <v>93.1</v>
      </c>
      <c r="CJ32" s="17">
        <v>116.7</v>
      </c>
      <c r="CK32" s="17">
        <v>0</v>
      </c>
      <c r="CL32" s="17"/>
      <c r="CM32" s="17"/>
      <c r="CN32" s="17"/>
      <c r="CO32" s="17"/>
      <c r="CP32" s="17">
        <v>208</v>
      </c>
      <c r="CQ32" s="17">
        <v>100.5</v>
      </c>
      <c r="CR32" s="17">
        <v>7.8</v>
      </c>
      <c r="CS32" s="17">
        <v>3.8</v>
      </c>
      <c r="CT32" s="17">
        <v>17.7</v>
      </c>
      <c r="CU32" s="17">
        <v>1.2</v>
      </c>
      <c r="CV32" s="17">
        <v>0</v>
      </c>
      <c r="CW32" s="17">
        <v>71.900000000000006</v>
      </c>
      <c r="CX32" s="17">
        <v>11.4</v>
      </c>
      <c r="CY32" s="17">
        <v>0.4</v>
      </c>
      <c r="CZ32" s="17">
        <v>20.399999999999999</v>
      </c>
      <c r="DA32" s="17">
        <v>9.9</v>
      </c>
      <c r="DB32" s="17">
        <v>5.5</v>
      </c>
      <c r="DC32" s="17">
        <v>177.4</v>
      </c>
      <c r="DD32" s="17">
        <v>90.3</v>
      </c>
      <c r="DE32" s="17">
        <v>1.6</v>
      </c>
      <c r="DF32" s="17">
        <v>2.2999999999999998</v>
      </c>
      <c r="DG32" s="17">
        <v>4.9320000000000004</v>
      </c>
      <c r="DH32" s="17">
        <v>20.2</v>
      </c>
      <c r="DI32" s="17">
        <v>20</v>
      </c>
      <c r="DJ32" s="17">
        <v>11.1</v>
      </c>
      <c r="DK32" s="17">
        <v>3.1</v>
      </c>
      <c r="DL32" s="17">
        <v>5.7</v>
      </c>
      <c r="DM32" s="17">
        <v>11.9</v>
      </c>
      <c r="DN32" s="17">
        <v>15.9</v>
      </c>
      <c r="DO32" s="17">
        <v>11.7</v>
      </c>
      <c r="DP32" s="17">
        <v>54.6</v>
      </c>
      <c r="DQ32" s="17">
        <v>15.6</v>
      </c>
      <c r="DR32" s="17">
        <v>3.5</v>
      </c>
      <c r="DS32" s="17">
        <v>13.3</v>
      </c>
      <c r="DT32" s="17">
        <v>1.9</v>
      </c>
      <c r="DU32" s="17"/>
      <c r="DV32" s="17">
        <v>0.4</v>
      </c>
      <c r="DW32" s="17">
        <v>19.8</v>
      </c>
      <c r="DX32" s="17">
        <v>5.5</v>
      </c>
      <c r="DY32" s="17">
        <v>14.9</v>
      </c>
      <c r="DZ32" s="17">
        <v>20.399999999999999</v>
      </c>
      <c r="EA32" s="17">
        <v>9.6</v>
      </c>
      <c r="EB32" s="17">
        <v>30</v>
      </c>
      <c r="EC32" s="17">
        <v>30.4</v>
      </c>
      <c r="ED32" s="17">
        <v>64.400000000000006</v>
      </c>
      <c r="EE32" s="17">
        <v>90.6</v>
      </c>
      <c r="EF32" s="17">
        <v>5</v>
      </c>
      <c r="EG32" s="17">
        <v>5.7</v>
      </c>
      <c r="EH32" s="17">
        <v>1.4</v>
      </c>
      <c r="EI32" s="17">
        <v>14.5</v>
      </c>
      <c r="EJ32" s="17">
        <v>5.3</v>
      </c>
      <c r="EK32" s="17">
        <v>7.1</v>
      </c>
      <c r="EL32" s="17">
        <v>13</v>
      </c>
      <c r="EM32" s="17">
        <v>14</v>
      </c>
      <c r="EN32" s="17">
        <v>14</v>
      </c>
      <c r="EO32" s="17">
        <v>11.6</v>
      </c>
      <c r="EP32" s="17">
        <v>223</v>
      </c>
      <c r="EQ32" s="17">
        <v>16.899999999999999</v>
      </c>
      <c r="ER32" s="17">
        <v>117.6</v>
      </c>
      <c r="ES32" s="17">
        <v>0.6</v>
      </c>
      <c r="ET32" s="17">
        <v>68.400000000000006</v>
      </c>
      <c r="EU32" s="17">
        <v>70.599999999999994</v>
      </c>
      <c r="EV32" s="17">
        <v>88.3</v>
      </c>
      <c r="EW32" s="17">
        <v>3.3</v>
      </c>
      <c r="EX32" s="17"/>
      <c r="EY32" s="17">
        <v>2</v>
      </c>
      <c r="EZ32" s="17">
        <v>1</v>
      </c>
      <c r="FA32" s="17">
        <v>16.7</v>
      </c>
      <c r="FB32" s="17">
        <v>8.9</v>
      </c>
      <c r="FC32" s="17">
        <v>20</v>
      </c>
      <c r="FD32" s="17">
        <v>20</v>
      </c>
      <c r="FE32" s="17">
        <v>12.3</v>
      </c>
      <c r="FF32" s="17"/>
      <c r="FG32" s="17"/>
      <c r="FH32" s="17">
        <v>18</v>
      </c>
      <c r="FI32" s="17"/>
      <c r="FJ32" s="17"/>
      <c r="FK32" s="17">
        <v>10.1</v>
      </c>
      <c r="FL32" s="17">
        <v>15.19</v>
      </c>
      <c r="FM32" s="17">
        <v>7860.5219999999999</v>
      </c>
      <c r="FN32" s="15"/>
      <c r="FO32" s="17">
        <v>22.80631</v>
      </c>
      <c r="FP32" s="17">
        <v>8.0719999999999992</v>
      </c>
      <c r="FQ32" s="17">
        <v>11.836</v>
      </c>
      <c r="FR32" s="17">
        <v>12.6</v>
      </c>
      <c r="FS32" s="17">
        <v>25.23085</v>
      </c>
      <c r="FT32" s="17">
        <v>18.94462</v>
      </c>
      <c r="FU32" s="17">
        <v>8.5</v>
      </c>
      <c r="FV32" s="17">
        <v>16</v>
      </c>
      <c r="FW32" s="17">
        <v>123.98978</v>
      </c>
    </row>
    <row r="33" spans="1:179" ht="24" customHeight="1" x14ac:dyDescent="0.3">
      <c r="A33" s="16" t="s">
        <v>62</v>
      </c>
      <c r="B33" s="16" t="s">
        <v>840</v>
      </c>
      <c r="C33" s="17">
        <v>100.7</v>
      </c>
      <c r="D33" s="17">
        <v>651.1</v>
      </c>
      <c r="E33" s="17">
        <v>213.8</v>
      </c>
      <c r="F33" s="17">
        <v>4.8</v>
      </c>
      <c r="G33" s="17"/>
      <c r="H33" s="17">
        <v>88.7</v>
      </c>
      <c r="I33" s="17">
        <v>172</v>
      </c>
      <c r="J33" s="17"/>
      <c r="K33" s="17"/>
      <c r="L33" s="17">
        <v>104.8</v>
      </c>
      <c r="M33" s="17">
        <v>108.1</v>
      </c>
      <c r="N33" s="17"/>
      <c r="O33" s="17">
        <v>129.69999999999999</v>
      </c>
      <c r="P33" s="17">
        <v>205</v>
      </c>
      <c r="Q33" s="17">
        <v>106.1</v>
      </c>
      <c r="R33" s="17">
        <v>560</v>
      </c>
      <c r="S33" s="17">
        <v>9.9</v>
      </c>
      <c r="T33" s="17"/>
      <c r="U33" s="17"/>
      <c r="V33" s="17"/>
      <c r="W33" s="17">
        <v>80.900000000000006</v>
      </c>
      <c r="X33" s="17">
        <v>7.9</v>
      </c>
      <c r="Y33" s="17">
        <v>5.2</v>
      </c>
      <c r="Z33" s="17"/>
      <c r="AA33" s="17">
        <v>6.5</v>
      </c>
      <c r="AB33" s="17">
        <v>48.7</v>
      </c>
      <c r="AC33" s="17"/>
      <c r="AD33" s="17"/>
      <c r="AE33" s="17"/>
      <c r="AF33" s="17"/>
      <c r="AG33" s="17">
        <v>109.3</v>
      </c>
      <c r="AH33" s="17">
        <v>139.1</v>
      </c>
      <c r="AI33" s="17"/>
      <c r="AJ33" s="17">
        <v>85</v>
      </c>
      <c r="AK33" s="17"/>
      <c r="AL33" s="17">
        <v>6.4</v>
      </c>
      <c r="AM33" s="17">
        <v>237.6</v>
      </c>
      <c r="AN33" s="17">
        <v>81.3</v>
      </c>
      <c r="AO33" s="17">
        <v>139.30000000000001</v>
      </c>
      <c r="AP33" s="17">
        <v>41.2</v>
      </c>
      <c r="AQ33" s="17">
        <v>18.8</v>
      </c>
      <c r="AR33" s="17">
        <v>18.8</v>
      </c>
      <c r="AS33" s="17">
        <v>48</v>
      </c>
      <c r="AT33" s="17">
        <v>167.5</v>
      </c>
      <c r="AU33" s="17">
        <v>167.5</v>
      </c>
      <c r="AV33" s="17">
        <v>180.9</v>
      </c>
      <c r="AW33" s="17">
        <v>108</v>
      </c>
      <c r="AX33" s="17">
        <v>19.8</v>
      </c>
      <c r="AY33" s="17">
        <v>20.2</v>
      </c>
      <c r="AZ33" s="17">
        <v>3.6</v>
      </c>
      <c r="BA33" s="17">
        <v>11</v>
      </c>
      <c r="BB33" s="17">
        <v>164.4</v>
      </c>
      <c r="BC33" s="17"/>
      <c r="BD33" s="17"/>
      <c r="BE33" s="17">
        <v>46.6</v>
      </c>
      <c r="BF33" s="17">
        <v>34.700000000000003</v>
      </c>
      <c r="BG33" s="17"/>
      <c r="BH33" s="17">
        <v>42.9</v>
      </c>
      <c r="BI33" s="17"/>
      <c r="BJ33" s="17"/>
      <c r="BK33" s="17"/>
      <c r="BL33" s="17">
        <v>123</v>
      </c>
      <c r="BM33" s="17">
        <v>103.1</v>
      </c>
      <c r="BN33" s="17">
        <v>103</v>
      </c>
      <c r="BO33" s="17">
        <v>103.6</v>
      </c>
      <c r="BP33" s="17">
        <v>192.5</v>
      </c>
      <c r="BQ33" s="17"/>
      <c r="BR33" s="17"/>
      <c r="BS33" s="17"/>
      <c r="BT33" s="17"/>
      <c r="BU33" s="17"/>
      <c r="BV33" s="17"/>
      <c r="BW33" s="17"/>
      <c r="BX33" s="17"/>
      <c r="BY33" s="17">
        <v>3.1</v>
      </c>
      <c r="BZ33" s="17">
        <v>140.1</v>
      </c>
      <c r="CA33" s="17">
        <v>120.5</v>
      </c>
      <c r="CB33" s="17">
        <v>65.3</v>
      </c>
      <c r="CC33" s="17">
        <v>76.400000000000006</v>
      </c>
      <c r="CD33" s="17">
        <v>29.8</v>
      </c>
      <c r="CE33" s="17"/>
      <c r="CF33" s="17"/>
      <c r="CG33" s="17"/>
      <c r="CH33" s="17">
        <v>97.9</v>
      </c>
      <c r="CI33" s="17">
        <v>93.3</v>
      </c>
      <c r="CJ33" s="17">
        <v>117.6</v>
      </c>
      <c r="CK33" s="17">
        <v>0</v>
      </c>
      <c r="CL33" s="17"/>
      <c r="CM33" s="17"/>
      <c r="CN33" s="17"/>
      <c r="CO33" s="17"/>
      <c r="CP33" s="17">
        <v>208.1</v>
      </c>
      <c r="CQ33" s="17">
        <v>100.8</v>
      </c>
      <c r="CR33" s="17">
        <v>7.8</v>
      </c>
      <c r="CS33" s="17">
        <v>3.9</v>
      </c>
      <c r="CT33" s="17">
        <v>17.399999999999999</v>
      </c>
      <c r="CU33" s="17">
        <v>1.3</v>
      </c>
      <c r="CV33" s="17">
        <v>0</v>
      </c>
      <c r="CW33" s="17">
        <v>72.099999999999994</v>
      </c>
      <c r="CX33" s="17">
        <v>12.9</v>
      </c>
      <c r="CY33" s="17">
        <v>0.4</v>
      </c>
      <c r="CZ33" s="17">
        <v>20.5</v>
      </c>
      <c r="DA33" s="17">
        <v>10</v>
      </c>
      <c r="DB33" s="17">
        <v>5.6</v>
      </c>
      <c r="DC33" s="17">
        <v>178.1</v>
      </c>
      <c r="DD33" s="17">
        <v>89.7</v>
      </c>
      <c r="DE33" s="17">
        <v>1.6</v>
      </c>
      <c r="DF33" s="17">
        <v>2.4</v>
      </c>
      <c r="DG33" s="17">
        <v>4.8940000000000001</v>
      </c>
      <c r="DH33" s="17">
        <v>20.6</v>
      </c>
      <c r="DI33" s="17">
        <v>20</v>
      </c>
      <c r="DJ33" s="17">
        <v>11.1</v>
      </c>
      <c r="DK33" s="17">
        <v>3.1</v>
      </c>
      <c r="DL33" s="17">
        <v>5.7</v>
      </c>
      <c r="DM33" s="17">
        <v>11.9</v>
      </c>
      <c r="DN33" s="17">
        <v>15.8</v>
      </c>
      <c r="DO33" s="17">
        <v>12.6</v>
      </c>
      <c r="DP33" s="17">
        <v>54.7</v>
      </c>
      <c r="DQ33" s="17">
        <v>15.6</v>
      </c>
      <c r="DR33" s="17">
        <v>3.5</v>
      </c>
      <c r="DS33" s="17">
        <v>13.3</v>
      </c>
      <c r="DT33" s="17">
        <v>1.9</v>
      </c>
      <c r="DU33" s="17"/>
      <c r="DV33" s="17">
        <v>0.4</v>
      </c>
      <c r="DW33" s="17">
        <v>19.600000000000001</v>
      </c>
      <c r="DX33" s="17">
        <v>5.5</v>
      </c>
      <c r="DY33" s="17">
        <v>15</v>
      </c>
      <c r="DZ33" s="17">
        <v>20.399999999999999</v>
      </c>
      <c r="EA33" s="17">
        <v>11.2</v>
      </c>
      <c r="EB33" s="17">
        <v>34.9</v>
      </c>
      <c r="EC33" s="17">
        <v>30.4</v>
      </c>
      <c r="ED33" s="17">
        <v>79.2</v>
      </c>
      <c r="EE33" s="17">
        <v>105.8</v>
      </c>
      <c r="EF33" s="17">
        <v>9</v>
      </c>
      <c r="EG33" s="17">
        <v>9.8000000000000007</v>
      </c>
      <c r="EH33" s="17">
        <v>1.3</v>
      </c>
      <c r="EI33" s="17">
        <v>14.5</v>
      </c>
      <c r="EJ33" s="17">
        <v>5.3</v>
      </c>
      <c r="EK33" s="17">
        <v>7.1</v>
      </c>
      <c r="EL33" s="17">
        <v>13</v>
      </c>
      <c r="EM33" s="17">
        <v>13.8</v>
      </c>
      <c r="EN33" s="17">
        <v>14</v>
      </c>
      <c r="EO33" s="17">
        <v>11.6</v>
      </c>
      <c r="EP33" s="17">
        <v>224.1</v>
      </c>
      <c r="EQ33" s="17">
        <v>17.2</v>
      </c>
      <c r="ER33" s="17">
        <v>118.7</v>
      </c>
      <c r="ES33" s="17">
        <v>0.6</v>
      </c>
      <c r="ET33" s="17">
        <v>63.6</v>
      </c>
      <c r="EU33" s="17">
        <v>75.099999999999994</v>
      </c>
      <c r="EV33" s="17">
        <v>89.2</v>
      </c>
      <c r="EW33" s="17">
        <v>3.3</v>
      </c>
      <c r="EX33" s="17"/>
      <c r="EY33" s="17">
        <v>2</v>
      </c>
      <c r="EZ33" s="17">
        <v>1</v>
      </c>
      <c r="FA33" s="17">
        <v>16.899999999999999</v>
      </c>
      <c r="FB33" s="17">
        <v>9</v>
      </c>
      <c r="FC33" s="17">
        <v>20</v>
      </c>
      <c r="FD33" s="17">
        <v>20</v>
      </c>
      <c r="FE33" s="17">
        <v>11.8</v>
      </c>
      <c r="FF33" s="17"/>
      <c r="FG33" s="17"/>
      <c r="FH33" s="17">
        <v>18.2</v>
      </c>
      <c r="FI33" s="17"/>
      <c r="FJ33" s="17"/>
      <c r="FK33" s="17">
        <v>10.1</v>
      </c>
      <c r="FL33" s="17">
        <v>10.89</v>
      </c>
      <c r="FM33" s="17">
        <v>7925.7839999999997</v>
      </c>
      <c r="FN33" s="15"/>
      <c r="FO33" s="17">
        <v>22.803809999999999</v>
      </c>
      <c r="FP33" s="17">
        <v>8.0790000000000006</v>
      </c>
      <c r="FQ33" s="17">
        <v>11.782</v>
      </c>
      <c r="FR33" s="17">
        <v>12.6</v>
      </c>
      <c r="FS33" s="17">
        <v>25.098140000000001</v>
      </c>
      <c r="FT33" s="17">
        <v>18.944669999999999</v>
      </c>
      <c r="FU33" s="17">
        <v>8.5</v>
      </c>
      <c r="FV33" s="17">
        <v>16.100000000000001</v>
      </c>
      <c r="FW33" s="17">
        <v>123.90761999999999</v>
      </c>
    </row>
    <row r="34" spans="1:179" ht="24" customHeight="1" x14ac:dyDescent="0.3">
      <c r="A34" s="18" t="s">
        <v>62</v>
      </c>
      <c r="B34" s="18" t="s">
        <v>841</v>
      </c>
      <c r="C34" s="19">
        <v>102.5</v>
      </c>
      <c r="D34" s="19">
        <v>653.20000000000005</v>
      </c>
      <c r="E34" s="19">
        <v>213.3</v>
      </c>
      <c r="F34" s="19">
        <v>7.5</v>
      </c>
      <c r="G34" s="19"/>
      <c r="H34" s="19">
        <v>90.3</v>
      </c>
      <c r="I34" s="19">
        <v>181.2</v>
      </c>
      <c r="J34" s="19"/>
      <c r="K34" s="19"/>
      <c r="L34" s="19">
        <v>105.8</v>
      </c>
      <c r="M34" s="19">
        <v>107.1</v>
      </c>
      <c r="N34" s="19"/>
      <c r="O34" s="19">
        <v>130.1</v>
      </c>
      <c r="P34" s="19">
        <v>205.1</v>
      </c>
      <c r="Q34" s="19">
        <v>106.9</v>
      </c>
      <c r="R34" s="19">
        <v>557.70000000000005</v>
      </c>
      <c r="S34" s="19">
        <v>10.199999999999999</v>
      </c>
      <c r="T34" s="19"/>
      <c r="U34" s="19"/>
      <c r="V34" s="19"/>
      <c r="W34" s="19">
        <v>82</v>
      </c>
      <c r="X34" s="19">
        <v>7.9</v>
      </c>
      <c r="Y34" s="19">
        <v>5.2</v>
      </c>
      <c r="Z34" s="19"/>
      <c r="AA34" s="19">
        <v>6.5</v>
      </c>
      <c r="AB34" s="19">
        <v>50.3</v>
      </c>
      <c r="AC34" s="19"/>
      <c r="AD34" s="19"/>
      <c r="AE34" s="19"/>
      <c r="AF34" s="19"/>
      <c r="AG34" s="19">
        <v>109.7</v>
      </c>
      <c r="AH34" s="19">
        <v>191.3</v>
      </c>
      <c r="AI34" s="19"/>
      <c r="AJ34" s="19">
        <v>89.1</v>
      </c>
      <c r="AK34" s="19"/>
      <c r="AL34" s="19">
        <v>6.5</v>
      </c>
      <c r="AM34" s="19">
        <v>239.1</v>
      </c>
      <c r="AN34" s="19">
        <v>81.2</v>
      </c>
      <c r="AO34" s="19">
        <v>135</v>
      </c>
      <c r="AP34" s="19">
        <v>41.4</v>
      </c>
      <c r="AQ34" s="19">
        <v>18.600000000000001</v>
      </c>
      <c r="AR34" s="19">
        <v>18.8</v>
      </c>
      <c r="AS34" s="19">
        <v>48.8</v>
      </c>
      <c r="AT34" s="19">
        <v>172.8</v>
      </c>
      <c r="AU34" s="19">
        <v>172.7</v>
      </c>
      <c r="AV34" s="19">
        <v>180.7</v>
      </c>
      <c r="AW34" s="19">
        <v>108</v>
      </c>
      <c r="AX34" s="19">
        <v>19.5</v>
      </c>
      <c r="AY34" s="19">
        <v>20.5</v>
      </c>
      <c r="AZ34" s="19">
        <v>3.6</v>
      </c>
      <c r="BA34" s="19">
        <v>12.2</v>
      </c>
      <c r="BB34" s="19">
        <v>101.7</v>
      </c>
      <c r="BC34" s="19"/>
      <c r="BD34" s="19"/>
      <c r="BE34" s="19">
        <v>47.1</v>
      </c>
      <c r="BF34" s="19">
        <v>35.4</v>
      </c>
      <c r="BG34" s="19"/>
      <c r="BH34" s="19">
        <v>43</v>
      </c>
      <c r="BI34" s="19"/>
      <c r="BJ34" s="19"/>
      <c r="BK34" s="19"/>
      <c r="BL34" s="19">
        <v>125</v>
      </c>
      <c r="BM34" s="19">
        <v>80.400000000000006</v>
      </c>
      <c r="BN34" s="19">
        <v>80.3</v>
      </c>
      <c r="BO34" s="19">
        <v>80.2</v>
      </c>
      <c r="BP34" s="19">
        <v>170.6</v>
      </c>
      <c r="BQ34" s="19"/>
      <c r="BR34" s="19"/>
      <c r="BS34" s="19"/>
      <c r="BT34" s="19"/>
      <c r="BU34" s="19"/>
      <c r="BV34" s="19"/>
      <c r="BW34" s="19"/>
      <c r="BX34" s="19"/>
      <c r="BY34" s="19">
        <v>3.1</v>
      </c>
      <c r="BZ34" s="19">
        <v>114.2</v>
      </c>
      <c r="CA34" s="19">
        <v>116.2</v>
      </c>
      <c r="CB34" s="19">
        <v>66.400000000000006</v>
      </c>
      <c r="CC34" s="19">
        <v>77.2</v>
      </c>
      <c r="CD34" s="19">
        <v>30.4</v>
      </c>
      <c r="CE34" s="19"/>
      <c r="CF34" s="19"/>
      <c r="CG34" s="19"/>
      <c r="CH34" s="19">
        <v>97.3</v>
      </c>
      <c r="CI34" s="19">
        <v>93.7</v>
      </c>
      <c r="CJ34" s="19">
        <v>117.3</v>
      </c>
      <c r="CK34" s="19">
        <v>0</v>
      </c>
      <c r="CL34" s="19"/>
      <c r="CM34" s="19"/>
      <c r="CN34" s="19"/>
      <c r="CO34" s="19"/>
      <c r="CP34" s="19">
        <v>208.3</v>
      </c>
      <c r="CQ34" s="19">
        <v>100.8</v>
      </c>
      <c r="CR34" s="19">
        <v>7.8</v>
      </c>
      <c r="CS34" s="19">
        <v>3.8</v>
      </c>
      <c r="CT34" s="19">
        <v>17.5</v>
      </c>
      <c r="CU34" s="19">
        <v>1.3</v>
      </c>
      <c r="CV34" s="19">
        <v>0</v>
      </c>
      <c r="CW34" s="19">
        <v>72.599999999999994</v>
      </c>
      <c r="CX34" s="19">
        <v>12.3</v>
      </c>
      <c r="CY34" s="19">
        <v>0.4</v>
      </c>
      <c r="CZ34" s="19">
        <v>20.7</v>
      </c>
      <c r="DA34" s="19">
        <v>10</v>
      </c>
      <c r="DB34" s="19">
        <v>5.4</v>
      </c>
      <c r="DC34" s="19">
        <v>179.7</v>
      </c>
      <c r="DD34" s="19">
        <v>91.2</v>
      </c>
      <c r="DE34" s="19">
        <v>1.6</v>
      </c>
      <c r="DF34" s="19">
        <v>2.2999999999999998</v>
      </c>
      <c r="DG34" s="19">
        <v>4.8520000000000003</v>
      </c>
      <c r="DH34" s="19">
        <v>20.7</v>
      </c>
      <c r="DI34" s="19">
        <v>20</v>
      </c>
      <c r="DJ34" s="19">
        <v>11.1</v>
      </c>
      <c r="DK34" s="19">
        <v>3.2</v>
      </c>
      <c r="DL34" s="19">
        <v>5.7</v>
      </c>
      <c r="DM34" s="19">
        <v>12</v>
      </c>
      <c r="DN34" s="19">
        <v>15.7</v>
      </c>
      <c r="DO34" s="19">
        <v>11.3</v>
      </c>
      <c r="DP34" s="19">
        <v>57.4</v>
      </c>
      <c r="DQ34" s="19">
        <v>15.6</v>
      </c>
      <c r="DR34" s="19">
        <v>3.5</v>
      </c>
      <c r="DS34" s="19">
        <v>13.3</v>
      </c>
      <c r="DT34" s="19">
        <v>1.9</v>
      </c>
      <c r="DU34" s="19"/>
      <c r="DV34" s="19">
        <v>0.4</v>
      </c>
      <c r="DW34" s="19">
        <v>19.8</v>
      </c>
      <c r="DX34" s="19">
        <v>5.5</v>
      </c>
      <c r="DY34" s="19">
        <v>15.1</v>
      </c>
      <c r="DZ34" s="19">
        <v>20.399999999999999</v>
      </c>
      <c r="EA34" s="19">
        <v>11.6</v>
      </c>
      <c r="EB34" s="19">
        <v>42.9</v>
      </c>
      <c r="EC34" s="19">
        <v>30.4</v>
      </c>
      <c r="ED34" s="19">
        <v>82.1</v>
      </c>
      <c r="EE34" s="19">
        <v>107.4</v>
      </c>
      <c r="EF34" s="19">
        <v>8.5</v>
      </c>
      <c r="EG34" s="19">
        <v>11.8</v>
      </c>
      <c r="EH34" s="19">
        <v>1.3</v>
      </c>
      <c r="EI34" s="19">
        <v>14.5</v>
      </c>
      <c r="EJ34" s="19">
        <v>5.2</v>
      </c>
      <c r="EK34" s="19">
        <v>7.3</v>
      </c>
      <c r="EL34" s="19">
        <v>13</v>
      </c>
      <c r="EM34" s="19">
        <v>13.8</v>
      </c>
      <c r="EN34" s="19">
        <v>14</v>
      </c>
      <c r="EO34" s="19">
        <v>11.1</v>
      </c>
      <c r="EP34" s="19">
        <v>226.1</v>
      </c>
      <c r="EQ34" s="19">
        <v>17.3</v>
      </c>
      <c r="ER34" s="19">
        <v>120.4</v>
      </c>
      <c r="ES34" s="19">
        <v>0.6</v>
      </c>
      <c r="ET34" s="19">
        <v>56.6</v>
      </c>
      <c r="EU34" s="19">
        <v>58.8</v>
      </c>
      <c r="EV34" s="19">
        <v>90.1</v>
      </c>
      <c r="EW34" s="19">
        <v>3.3</v>
      </c>
      <c r="EX34" s="19"/>
      <c r="EY34" s="19">
        <v>2</v>
      </c>
      <c r="EZ34" s="19">
        <v>1</v>
      </c>
      <c r="FA34" s="19">
        <v>17.100000000000001</v>
      </c>
      <c r="FB34" s="19">
        <v>8.9</v>
      </c>
      <c r="FC34" s="19">
        <v>20</v>
      </c>
      <c r="FD34" s="19">
        <v>20</v>
      </c>
      <c r="FE34" s="19">
        <v>11.4</v>
      </c>
      <c r="FF34" s="19"/>
      <c r="FG34" s="19"/>
      <c r="FH34" s="19">
        <v>18.3</v>
      </c>
      <c r="FI34" s="19"/>
      <c r="FJ34" s="19"/>
      <c r="FK34" s="19">
        <v>11.1</v>
      </c>
      <c r="FL34" s="19">
        <v>9.7799999999999994</v>
      </c>
      <c r="FM34" s="19">
        <v>7832.6319999999996</v>
      </c>
      <c r="FN34" s="15"/>
      <c r="FO34" s="19">
        <v>22.803090000000001</v>
      </c>
      <c r="FP34" s="19">
        <v>8.0790000000000006</v>
      </c>
      <c r="FQ34" s="19">
        <v>11.67</v>
      </c>
      <c r="FR34" s="19">
        <v>12.6</v>
      </c>
      <c r="FS34" s="19">
        <v>25.00272</v>
      </c>
      <c r="FT34" s="19">
        <v>18.946339999999999</v>
      </c>
      <c r="FU34" s="19">
        <v>8.5</v>
      </c>
      <c r="FV34" s="19">
        <v>16</v>
      </c>
      <c r="FW34" s="19">
        <v>123.60115</v>
      </c>
    </row>
    <row r="35" spans="1:179" ht="24" customHeight="1" x14ac:dyDescent="0.3">
      <c r="A35" s="13" t="s">
        <v>62</v>
      </c>
      <c r="B35" s="13" t="s">
        <v>842</v>
      </c>
      <c r="C35" s="14">
        <v>99.3</v>
      </c>
      <c r="D35" s="14">
        <v>645.9</v>
      </c>
      <c r="E35" s="14">
        <v>210.2</v>
      </c>
      <c r="F35" s="14">
        <v>3.7</v>
      </c>
      <c r="G35" s="14"/>
      <c r="H35" s="14">
        <v>88.6</v>
      </c>
      <c r="I35" s="14">
        <v>178.4</v>
      </c>
      <c r="J35" s="14"/>
      <c r="K35" s="14"/>
      <c r="L35" s="14">
        <v>105.3</v>
      </c>
      <c r="M35" s="14">
        <v>107.4</v>
      </c>
      <c r="N35" s="14"/>
      <c r="O35" s="14">
        <v>129.4</v>
      </c>
      <c r="P35" s="14">
        <v>205.4</v>
      </c>
      <c r="Q35" s="14">
        <v>107.1</v>
      </c>
      <c r="R35" s="14">
        <v>552</v>
      </c>
      <c r="S35" s="14">
        <v>10</v>
      </c>
      <c r="T35" s="14"/>
      <c r="U35" s="14"/>
      <c r="V35" s="14"/>
      <c r="W35" s="14">
        <v>79.3</v>
      </c>
      <c r="X35" s="14">
        <v>7.2</v>
      </c>
      <c r="Y35" s="14">
        <v>5</v>
      </c>
      <c r="Z35" s="14"/>
      <c r="AA35" s="14">
        <v>6.5</v>
      </c>
      <c r="AB35" s="14">
        <v>49.4</v>
      </c>
      <c r="AC35" s="14"/>
      <c r="AD35" s="14"/>
      <c r="AE35" s="14"/>
      <c r="AF35" s="14"/>
      <c r="AG35" s="14">
        <v>108.7</v>
      </c>
      <c r="AH35" s="14">
        <v>138.6</v>
      </c>
      <c r="AI35" s="14"/>
      <c r="AJ35" s="14">
        <v>52.3</v>
      </c>
      <c r="AK35" s="14"/>
      <c r="AL35" s="14">
        <v>6.5</v>
      </c>
      <c r="AM35" s="14">
        <v>235.7</v>
      </c>
      <c r="AN35" s="14">
        <v>81.2</v>
      </c>
      <c r="AO35" s="14">
        <v>128.5</v>
      </c>
      <c r="AP35" s="14">
        <v>40.4</v>
      </c>
      <c r="AQ35" s="14">
        <v>18.600000000000001</v>
      </c>
      <c r="AR35" s="14">
        <v>18.8</v>
      </c>
      <c r="AS35" s="14">
        <v>47.5</v>
      </c>
      <c r="AT35" s="14">
        <v>168.3</v>
      </c>
      <c r="AU35" s="14">
        <v>168.7</v>
      </c>
      <c r="AV35" s="14">
        <v>180</v>
      </c>
      <c r="AW35" s="14">
        <v>105.5</v>
      </c>
      <c r="AX35" s="14">
        <v>18.600000000000001</v>
      </c>
      <c r="AY35" s="14">
        <v>31.2</v>
      </c>
      <c r="AZ35" s="14">
        <v>3.6</v>
      </c>
      <c r="BA35" s="14">
        <v>11.6</v>
      </c>
      <c r="BB35" s="14">
        <v>103.5</v>
      </c>
      <c r="BC35" s="14"/>
      <c r="BD35" s="14"/>
      <c r="BE35" s="14">
        <v>46.3</v>
      </c>
      <c r="BF35" s="14">
        <v>20</v>
      </c>
      <c r="BG35" s="14"/>
      <c r="BH35" s="14">
        <v>43.1</v>
      </c>
      <c r="BI35" s="14"/>
      <c r="BJ35" s="14"/>
      <c r="BK35" s="14"/>
      <c r="BL35" s="14">
        <v>123.3</v>
      </c>
      <c r="BM35" s="14">
        <v>92.9</v>
      </c>
      <c r="BN35" s="14">
        <v>92.8</v>
      </c>
      <c r="BO35" s="14">
        <v>95.4</v>
      </c>
      <c r="BP35" s="14">
        <v>189.7</v>
      </c>
      <c r="BQ35" s="14"/>
      <c r="BR35" s="14"/>
      <c r="BS35" s="14"/>
      <c r="BT35" s="14"/>
      <c r="BU35" s="14"/>
      <c r="BV35" s="14"/>
      <c r="BW35" s="14"/>
      <c r="BX35" s="14"/>
      <c r="BY35" s="14">
        <v>3.1</v>
      </c>
      <c r="BZ35" s="14">
        <v>97.6</v>
      </c>
      <c r="CA35" s="14">
        <v>109.3</v>
      </c>
      <c r="CB35" s="14">
        <v>62.8</v>
      </c>
      <c r="CC35" s="14">
        <v>76.3</v>
      </c>
      <c r="CD35" s="14">
        <v>29.6</v>
      </c>
      <c r="CE35" s="14"/>
      <c r="CF35" s="14"/>
      <c r="CG35" s="14"/>
      <c r="CH35" s="14">
        <v>96.3</v>
      </c>
      <c r="CI35" s="14">
        <v>93</v>
      </c>
      <c r="CJ35" s="14">
        <v>116</v>
      </c>
      <c r="CK35" s="14">
        <v>0</v>
      </c>
      <c r="CL35" s="14"/>
      <c r="CM35" s="14"/>
      <c r="CN35" s="14"/>
      <c r="CO35" s="14"/>
      <c r="CP35" s="14">
        <v>208.4</v>
      </c>
      <c r="CQ35" s="14">
        <v>101</v>
      </c>
      <c r="CR35" s="14">
        <v>7.8</v>
      </c>
      <c r="CS35" s="14">
        <v>3.8</v>
      </c>
      <c r="CT35" s="14">
        <v>17.5</v>
      </c>
      <c r="CU35" s="14">
        <v>1.3</v>
      </c>
      <c r="CV35" s="14">
        <v>0</v>
      </c>
      <c r="CW35" s="14">
        <v>72.900000000000006</v>
      </c>
      <c r="CX35" s="14">
        <v>12.3</v>
      </c>
      <c r="CY35" s="14">
        <v>0.4</v>
      </c>
      <c r="CZ35" s="14">
        <v>20.399999999999999</v>
      </c>
      <c r="DA35" s="14">
        <v>9.8000000000000007</v>
      </c>
      <c r="DB35" s="14">
        <v>5.5</v>
      </c>
      <c r="DC35" s="14">
        <v>180.4</v>
      </c>
      <c r="DD35" s="14">
        <v>91.7</v>
      </c>
      <c r="DE35" s="14">
        <v>1.6</v>
      </c>
      <c r="DF35" s="14">
        <v>2.2999999999999998</v>
      </c>
      <c r="DG35" s="14">
        <v>4.9249999999999998</v>
      </c>
      <c r="DH35" s="14">
        <v>20.100000000000001</v>
      </c>
      <c r="DI35" s="14">
        <v>20</v>
      </c>
      <c r="DJ35" s="14">
        <v>11</v>
      </c>
      <c r="DK35" s="14">
        <v>3.1</v>
      </c>
      <c r="DL35" s="14">
        <v>5.7</v>
      </c>
      <c r="DM35" s="14">
        <v>12</v>
      </c>
      <c r="DN35" s="14">
        <v>16</v>
      </c>
      <c r="DO35" s="14">
        <v>13.4</v>
      </c>
      <c r="DP35" s="14">
        <v>55.3</v>
      </c>
      <c r="DQ35" s="14">
        <v>15.6</v>
      </c>
      <c r="DR35" s="14">
        <v>3.5</v>
      </c>
      <c r="DS35" s="14">
        <v>13.3</v>
      </c>
      <c r="DT35" s="14">
        <v>1.9</v>
      </c>
      <c r="DU35" s="14"/>
      <c r="DV35" s="14">
        <v>0.4</v>
      </c>
      <c r="DW35" s="14">
        <v>19.600000000000001</v>
      </c>
      <c r="DX35" s="14">
        <v>5.2</v>
      </c>
      <c r="DY35" s="14">
        <v>14.4</v>
      </c>
      <c r="DZ35" s="14">
        <v>20.399999999999999</v>
      </c>
      <c r="EA35" s="14">
        <v>15.2</v>
      </c>
      <c r="EB35" s="14">
        <v>43.1</v>
      </c>
      <c r="EC35" s="14">
        <v>30.6</v>
      </c>
      <c r="ED35" s="14">
        <v>89.4</v>
      </c>
      <c r="EE35" s="14">
        <v>112.1</v>
      </c>
      <c r="EF35" s="14">
        <v>10.4</v>
      </c>
      <c r="EG35" s="14">
        <v>12.5</v>
      </c>
      <c r="EH35" s="14">
        <v>1.3</v>
      </c>
      <c r="EI35" s="14">
        <v>14.5</v>
      </c>
      <c r="EJ35" s="14">
        <v>5.2</v>
      </c>
      <c r="EK35" s="14">
        <v>7.3</v>
      </c>
      <c r="EL35" s="14">
        <v>13</v>
      </c>
      <c r="EM35" s="14">
        <v>13.8</v>
      </c>
      <c r="EN35" s="14">
        <v>14</v>
      </c>
      <c r="EO35" s="14">
        <v>10.8</v>
      </c>
      <c r="EP35" s="14">
        <v>227.3</v>
      </c>
      <c r="EQ35" s="14">
        <v>17</v>
      </c>
      <c r="ER35" s="14">
        <v>121.5</v>
      </c>
      <c r="ES35" s="14">
        <v>0.6</v>
      </c>
      <c r="ET35" s="14">
        <v>45.7</v>
      </c>
      <c r="EU35" s="14">
        <v>42.9</v>
      </c>
      <c r="EV35" s="14">
        <v>90.8</v>
      </c>
      <c r="EW35" s="14">
        <v>3.3</v>
      </c>
      <c r="EX35" s="14"/>
      <c r="EY35" s="14">
        <v>2</v>
      </c>
      <c r="EZ35" s="14">
        <v>1</v>
      </c>
      <c r="FA35" s="14">
        <v>16.899999999999999</v>
      </c>
      <c r="FB35" s="14">
        <v>9</v>
      </c>
      <c r="FC35" s="14">
        <v>20</v>
      </c>
      <c r="FD35" s="14">
        <v>20</v>
      </c>
      <c r="FE35" s="14">
        <v>11.5</v>
      </c>
      <c r="FF35" s="14"/>
      <c r="FG35" s="14"/>
      <c r="FH35" s="14">
        <v>18.2</v>
      </c>
      <c r="FI35" s="14"/>
      <c r="FJ35" s="14"/>
      <c r="FK35" s="14">
        <v>11.1</v>
      </c>
      <c r="FL35" s="14">
        <v>9.4</v>
      </c>
      <c r="FM35" s="14">
        <v>7699.7250000000004</v>
      </c>
      <c r="FN35" s="15"/>
      <c r="FO35" s="14">
        <v>22.798559999999998</v>
      </c>
      <c r="FP35" s="14">
        <v>8.0739999999999998</v>
      </c>
      <c r="FQ35" s="14">
        <v>11.468</v>
      </c>
      <c r="FR35" s="14">
        <v>12.6</v>
      </c>
      <c r="FS35" s="14">
        <v>24.85586</v>
      </c>
      <c r="FT35" s="14">
        <v>18.94904</v>
      </c>
      <c r="FU35" s="14">
        <v>8.4</v>
      </c>
      <c r="FV35" s="14">
        <v>16.100000000000001</v>
      </c>
      <c r="FW35" s="14">
        <v>123.24545999999999</v>
      </c>
    </row>
    <row r="36" spans="1:179" ht="24" customHeight="1" x14ac:dyDescent="0.3">
      <c r="A36" s="16" t="s">
        <v>62</v>
      </c>
      <c r="B36" s="16" t="s">
        <v>843</v>
      </c>
      <c r="C36" s="17">
        <v>102.4</v>
      </c>
      <c r="D36" s="17">
        <v>652.6</v>
      </c>
      <c r="E36" s="17">
        <v>213.2</v>
      </c>
      <c r="F36" s="17">
        <v>3.9</v>
      </c>
      <c r="G36" s="17"/>
      <c r="H36" s="17">
        <v>90.7</v>
      </c>
      <c r="I36" s="17">
        <v>182.4</v>
      </c>
      <c r="J36" s="17"/>
      <c r="K36" s="17"/>
      <c r="L36" s="17">
        <v>105.4</v>
      </c>
      <c r="M36" s="17">
        <v>107.2</v>
      </c>
      <c r="N36" s="17"/>
      <c r="O36" s="17">
        <v>129</v>
      </c>
      <c r="P36" s="17">
        <v>109.7</v>
      </c>
      <c r="Q36" s="17">
        <v>75.5</v>
      </c>
      <c r="R36" s="17">
        <v>558</v>
      </c>
      <c r="S36" s="17">
        <v>10.3</v>
      </c>
      <c r="T36" s="17"/>
      <c r="U36" s="17"/>
      <c r="V36" s="17"/>
      <c r="W36" s="17">
        <v>81.400000000000006</v>
      </c>
      <c r="X36" s="17">
        <v>7.9</v>
      </c>
      <c r="Y36" s="17">
        <v>5.2</v>
      </c>
      <c r="Z36" s="17"/>
      <c r="AA36" s="17">
        <v>6.5</v>
      </c>
      <c r="AB36" s="17">
        <v>71.400000000000006</v>
      </c>
      <c r="AC36" s="17"/>
      <c r="AD36" s="17"/>
      <c r="AE36" s="17"/>
      <c r="AF36" s="17"/>
      <c r="AG36" s="17">
        <v>109.6</v>
      </c>
      <c r="AH36" s="17">
        <v>192.1</v>
      </c>
      <c r="AI36" s="17"/>
      <c r="AJ36" s="17">
        <v>59.3</v>
      </c>
      <c r="AK36" s="17"/>
      <c r="AL36" s="17">
        <v>6.5</v>
      </c>
      <c r="AM36" s="17">
        <v>236.6</v>
      </c>
      <c r="AN36" s="17">
        <v>81.3</v>
      </c>
      <c r="AO36" s="17">
        <v>140.30000000000001</v>
      </c>
      <c r="AP36" s="17">
        <v>41.3</v>
      </c>
      <c r="AQ36" s="17">
        <v>18.600000000000001</v>
      </c>
      <c r="AR36" s="17">
        <v>18.8</v>
      </c>
      <c r="AS36" s="17">
        <v>48</v>
      </c>
      <c r="AT36" s="17">
        <v>172.7</v>
      </c>
      <c r="AU36" s="17">
        <v>173.1</v>
      </c>
      <c r="AV36" s="17">
        <v>180.2</v>
      </c>
      <c r="AW36" s="17">
        <v>107.2</v>
      </c>
      <c r="AX36" s="17">
        <v>20.2</v>
      </c>
      <c r="AY36" s="17">
        <v>30.2</v>
      </c>
      <c r="AZ36" s="17">
        <v>3.6</v>
      </c>
      <c r="BA36" s="17">
        <v>16.2</v>
      </c>
      <c r="BB36" s="17">
        <v>100.9</v>
      </c>
      <c r="BC36" s="17"/>
      <c r="BD36" s="17"/>
      <c r="BE36" s="17">
        <v>47</v>
      </c>
      <c r="BF36" s="17">
        <v>0</v>
      </c>
      <c r="BG36" s="17"/>
      <c r="BH36" s="17">
        <v>47.5</v>
      </c>
      <c r="BI36" s="17"/>
      <c r="BJ36" s="17"/>
      <c r="BK36" s="17"/>
      <c r="BL36" s="17">
        <v>125</v>
      </c>
      <c r="BM36" s="17">
        <v>88.5</v>
      </c>
      <c r="BN36" s="17">
        <v>88.3</v>
      </c>
      <c r="BO36" s="17">
        <v>87.7</v>
      </c>
      <c r="BP36" s="17">
        <v>173</v>
      </c>
      <c r="BQ36" s="17"/>
      <c r="BR36" s="17"/>
      <c r="BS36" s="17"/>
      <c r="BT36" s="17"/>
      <c r="BU36" s="17"/>
      <c r="BV36" s="17"/>
      <c r="BW36" s="17"/>
      <c r="BX36" s="17"/>
      <c r="BY36" s="17">
        <v>3.1</v>
      </c>
      <c r="BZ36" s="17">
        <v>145.19999999999999</v>
      </c>
      <c r="CA36" s="17">
        <v>122.4</v>
      </c>
      <c r="CB36" s="17">
        <v>64.2</v>
      </c>
      <c r="CC36" s="17">
        <v>77.2</v>
      </c>
      <c r="CD36" s="17">
        <v>30.2</v>
      </c>
      <c r="CE36" s="17"/>
      <c r="CF36" s="17"/>
      <c r="CG36" s="17"/>
      <c r="CH36" s="17">
        <v>96.3</v>
      </c>
      <c r="CI36" s="17">
        <v>93.2</v>
      </c>
      <c r="CJ36" s="17">
        <v>116.9</v>
      </c>
      <c r="CK36" s="17">
        <v>0</v>
      </c>
      <c r="CL36" s="17"/>
      <c r="CM36" s="17"/>
      <c r="CN36" s="17"/>
      <c r="CO36" s="17"/>
      <c r="CP36" s="17">
        <v>208</v>
      </c>
      <c r="CQ36" s="17">
        <v>100.6</v>
      </c>
      <c r="CR36" s="17">
        <v>7.8</v>
      </c>
      <c r="CS36" s="17">
        <v>3.8</v>
      </c>
      <c r="CT36" s="17">
        <v>17.600000000000001</v>
      </c>
      <c r="CU36" s="17">
        <v>1.2</v>
      </c>
      <c r="CV36" s="17">
        <v>0</v>
      </c>
      <c r="CW36" s="17">
        <v>73.099999999999994</v>
      </c>
      <c r="CX36" s="17">
        <v>11.5</v>
      </c>
      <c r="CY36" s="17">
        <v>0.4</v>
      </c>
      <c r="CZ36" s="17">
        <v>20.5</v>
      </c>
      <c r="DA36" s="17">
        <v>10</v>
      </c>
      <c r="DB36" s="17">
        <v>5.5</v>
      </c>
      <c r="DC36" s="17">
        <v>181.8</v>
      </c>
      <c r="DD36" s="17">
        <v>92</v>
      </c>
      <c r="DE36" s="17">
        <v>1.6</v>
      </c>
      <c r="DF36" s="17">
        <v>2.2999999999999998</v>
      </c>
      <c r="DG36" s="17">
        <v>4.9080000000000004</v>
      </c>
      <c r="DH36" s="17">
        <v>20.3</v>
      </c>
      <c r="DI36" s="17">
        <v>20</v>
      </c>
      <c r="DJ36" s="17">
        <v>11.1</v>
      </c>
      <c r="DK36" s="17">
        <v>3.1</v>
      </c>
      <c r="DL36" s="17">
        <v>5.7</v>
      </c>
      <c r="DM36" s="17">
        <v>12</v>
      </c>
      <c r="DN36" s="17">
        <v>16.100000000000001</v>
      </c>
      <c r="DO36" s="17">
        <v>14.1</v>
      </c>
      <c r="DP36" s="17">
        <v>58.2</v>
      </c>
      <c r="DQ36" s="17">
        <v>15.8</v>
      </c>
      <c r="DR36" s="17">
        <v>3.5</v>
      </c>
      <c r="DS36" s="17">
        <v>13.3</v>
      </c>
      <c r="DT36" s="17">
        <v>1.9</v>
      </c>
      <c r="DU36" s="17"/>
      <c r="DV36" s="17">
        <v>0.4</v>
      </c>
      <c r="DW36" s="17">
        <v>19.600000000000001</v>
      </c>
      <c r="DX36" s="17">
        <v>5.0999999999999996</v>
      </c>
      <c r="DY36" s="17">
        <v>14.8</v>
      </c>
      <c r="DZ36" s="17">
        <v>20.399999999999999</v>
      </c>
      <c r="EA36" s="17">
        <v>14.4</v>
      </c>
      <c r="EB36" s="17">
        <v>43.8</v>
      </c>
      <c r="EC36" s="17">
        <v>31</v>
      </c>
      <c r="ED36" s="17">
        <v>78.400000000000006</v>
      </c>
      <c r="EE36" s="17">
        <v>96</v>
      </c>
      <c r="EF36" s="17">
        <v>10.6</v>
      </c>
      <c r="EG36" s="17">
        <v>9.1</v>
      </c>
      <c r="EH36" s="17">
        <v>1.4</v>
      </c>
      <c r="EI36" s="17">
        <v>14.5</v>
      </c>
      <c r="EJ36" s="17">
        <v>5.2</v>
      </c>
      <c r="EK36" s="17">
        <v>7.1</v>
      </c>
      <c r="EL36" s="17">
        <v>13</v>
      </c>
      <c r="EM36" s="17">
        <v>13.8</v>
      </c>
      <c r="EN36" s="17">
        <v>14</v>
      </c>
      <c r="EO36" s="17">
        <v>11.7</v>
      </c>
      <c r="EP36" s="17">
        <v>229.4</v>
      </c>
      <c r="EQ36" s="17">
        <v>16.7</v>
      </c>
      <c r="ER36" s="17">
        <v>122.5</v>
      </c>
      <c r="ES36" s="17">
        <v>0.6</v>
      </c>
      <c r="ET36" s="17">
        <v>42.5</v>
      </c>
      <c r="EU36" s="17">
        <v>48</v>
      </c>
      <c r="EV36" s="17">
        <v>91.2</v>
      </c>
      <c r="EW36" s="17">
        <v>3.3</v>
      </c>
      <c r="EX36" s="17"/>
      <c r="EY36" s="17">
        <v>2</v>
      </c>
      <c r="EZ36" s="17">
        <v>1</v>
      </c>
      <c r="FA36" s="17">
        <v>16.3</v>
      </c>
      <c r="FB36" s="17">
        <v>9</v>
      </c>
      <c r="FC36" s="17">
        <v>20</v>
      </c>
      <c r="FD36" s="17">
        <v>20</v>
      </c>
      <c r="FE36" s="17">
        <v>11.7</v>
      </c>
      <c r="FF36" s="17"/>
      <c r="FG36" s="17"/>
      <c r="FH36" s="17">
        <v>18.7</v>
      </c>
      <c r="FI36" s="17"/>
      <c r="FJ36" s="17"/>
      <c r="FK36" s="17">
        <v>11.1</v>
      </c>
      <c r="FL36" s="17">
        <v>9.86</v>
      </c>
      <c r="FM36" s="17">
        <v>7710.9679999999998</v>
      </c>
      <c r="FN36" s="15"/>
      <c r="FO36" s="17">
        <v>22.824249999999999</v>
      </c>
      <c r="FP36" s="17">
        <v>8.0809999999999995</v>
      </c>
      <c r="FQ36" s="17">
        <v>11.502000000000001</v>
      </c>
      <c r="FR36" s="17">
        <v>12.6</v>
      </c>
      <c r="FS36" s="17">
        <v>24.716640000000002</v>
      </c>
      <c r="FT36" s="17">
        <v>18.951789999999999</v>
      </c>
      <c r="FU36" s="17">
        <v>8.4</v>
      </c>
      <c r="FV36" s="17">
        <v>16.100000000000001</v>
      </c>
      <c r="FW36" s="17">
        <v>123.17568</v>
      </c>
    </row>
    <row r="37" spans="1:179" ht="24" customHeight="1" x14ac:dyDescent="0.3">
      <c r="A37" s="16" t="s">
        <v>62</v>
      </c>
      <c r="B37" s="16" t="s">
        <v>844</v>
      </c>
      <c r="C37" s="17">
        <v>102.3</v>
      </c>
      <c r="D37" s="17">
        <v>650.6</v>
      </c>
      <c r="E37" s="17">
        <v>212.7</v>
      </c>
      <c r="F37" s="17">
        <v>3.9</v>
      </c>
      <c r="G37" s="17"/>
      <c r="H37" s="17">
        <v>90.1</v>
      </c>
      <c r="I37" s="17">
        <v>176.7</v>
      </c>
      <c r="J37" s="17"/>
      <c r="K37" s="17"/>
      <c r="L37" s="17">
        <v>105</v>
      </c>
      <c r="M37" s="17">
        <v>107.2</v>
      </c>
      <c r="N37" s="17"/>
      <c r="O37" s="17">
        <v>129.4</v>
      </c>
      <c r="P37" s="17">
        <v>109.4</v>
      </c>
      <c r="Q37" s="17">
        <v>69.5</v>
      </c>
      <c r="R37" s="17">
        <v>555.9</v>
      </c>
      <c r="S37" s="17">
        <v>10.3</v>
      </c>
      <c r="T37" s="17"/>
      <c r="U37" s="17"/>
      <c r="V37" s="17"/>
      <c r="W37" s="17">
        <v>81.400000000000006</v>
      </c>
      <c r="X37" s="17">
        <v>7.7</v>
      </c>
      <c r="Y37" s="17">
        <v>5.2</v>
      </c>
      <c r="Z37" s="17"/>
      <c r="AA37" s="17">
        <v>6.5</v>
      </c>
      <c r="AB37" s="17">
        <v>70.400000000000006</v>
      </c>
      <c r="AC37" s="17"/>
      <c r="AD37" s="17"/>
      <c r="AE37" s="17"/>
      <c r="AF37" s="17"/>
      <c r="AG37" s="17">
        <v>109.6</v>
      </c>
      <c r="AH37" s="17">
        <v>204.5</v>
      </c>
      <c r="AI37" s="17"/>
      <c r="AJ37" s="17">
        <v>56.7</v>
      </c>
      <c r="AK37" s="17"/>
      <c r="AL37" s="17">
        <v>6.5</v>
      </c>
      <c r="AM37" s="17">
        <v>235.4</v>
      </c>
      <c r="AN37" s="17">
        <v>81.2</v>
      </c>
      <c r="AO37" s="17">
        <v>75.2</v>
      </c>
      <c r="AP37" s="17">
        <v>41</v>
      </c>
      <c r="AQ37" s="17">
        <v>18.600000000000001</v>
      </c>
      <c r="AR37" s="17">
        <v>18.8</v>
      </c>
      <c r="AS37" s="17">
        <v>48.3</v>
      </c>
      <c r="AT37" s="17">
        <v>172.6</v>
      </c>
      <c r="AU37" s="17">
        <v>172.8</v>
      </c>
      <c r="AV37" s="17">
        <v>180.1</v>
      </c>
      <c r="AW37" s="17">
        <v>107.2</v>
      </c>
      <c r="AX37" s="17">
        <v>20.100000000000001</v>
      </c>
      <c r="AY37" s="17">
        <v>27.2</v>
      </c>
      <c r="AZ37" s="17">
        <v>3.6</v>
      </c>
      <c r="BA37" s="17">
        <v>16.100000000000001</v>
      </c>
      <c r="BB37" s="17">
        <v>101.6</v>
      </c>
      <c r="BC37" s="17"/>
      <c r="BD37" s="17"/>
      <c r="BE37" s="17">
        <v>46.9</v>
      </c>
      <c r="BF37" s="17">
        <v>0</v>
      </c>
      <c r="BG37" s="17"/>
      <c r="BH37" s="17">
        <v>24.7</v>
      </c>
      <c r="BI37" s="17"/>
      <c r="BJ37" s="17"/>
      <c r="BK37" s="17"/>
      <c r="BL37" s="17">
        <v>124.6</v>
      </c>
      <c r="BM37" s="17">
        <v>88</v>
      </c>
      <c r="BN37" s="17">
        <v>87.8</v>
      </c>
      <c r="BO37" s="17">
        <v>87.9</v>
      </c>
      <c r="BP37" s="17">
        <v>176.1</v>
      </c>
      <c r="BQ37" s="17"/>
      <c r="BR37" s="17"/>
      <c r="BS37" s="17"/>
      <c r="BT37" s="17"/>
      <c r="BU37" s="17"/>
      <c r="BV37" s="17"/>
      <c r="BW37" s="17"/>
      <c r="BX37" s="17"/>
      <c r="BY37" s="17">
        <v>3.1</v>
      </c>
      <c r="BZ37" s="17">
        <v>143.80000000000001</v>
      </c>
      <c r="CA37" s="17">
        <v>122.5</v>
      </c>
      <c r="CB37" s="17">
        <v>63</v>
      </c>
      <c r="CC37" s="17">
        <v>76.900000000000006</v>
      </c>
      <c r="CD37" s="17">
        <v>30.2</v>
      </c>
      <c r="CE37" s="17"/>
      <c r="CF37" s="17"/>
      <c r="CG37" s="17"/>
      <c r="CH37" s="17">
        <v>96.4</v>
      </c>
      <c r="CI37" s="17">
        <v>92.8</v>
      </c>
      <c r="CJ37" s="17">
        <v>116.3</v>
      </c>
      <c r="CK37" s="17">
        <v>0</v>
      </c>
      <c r="CL37" s="17"/>
      <c r="CM37" s="17"/>
      <c r="CN37" s="17"/>
      <c r="CO37" s="17"/>
      <c r="CP37" s="17">
        <v>207.5</v>
      </c>
      <c r="CQ37" s="17">
        <v>100.4</v>
      </c>
      <c r="CR37" s="17">
        <v>7.8</v>
      </c>
      <c r="CS37" s="17">
        <v>3.5</v>
      </c>
      <c r="CT37" s="17">
        <v>17.399999999999999</v>
      </c>
      <c r="CU37" s="17">
        <v>1.2</v>
      </c>
      <c r="CV37" s="17">
        <v>0</v>
      </c>
      <c r="CW37" s="17">
        <v>73.2</v>
      </c>
      <c r="CX37" s="17">
        <v>12.3</v>
      </c>
      <c r="CY37" s="17">
        <v>0.4</v>
      </c>
      <c r="CZ37" s="17">
        <v>20.5</v>
      </c>
      <c r="DA37" s="17">
        <v>10</v>
      </c>
      <c r="DB37" s="17">
        <v>5.5</v>
      </c>
      <c r="DC37" s="17">
        <v>181.8</v>
      </c>
      <c r="DD37" s="17">
        <v>91.7</v>
      </c>
      <c r="DE37" s="17">
        <v>1.6</v>
      </c>
      <c r="DF37" s="17">
        <v>2.2999999999999998</v>
      </c>
      <c r="DG37" s="17">
        <v>4.8559999999999999</v>
      </c>
      <c r="DH37" s="17">
        <v>20.5</v>
      </c>
      <c r="DI37" s="17">
        <v>20</v>
      </c>
      <c r="DJ37" s="17">
        <v>11.1</v>
      </c>
      <c r="DK37" s="17">
        <v>3.2</v>
      </c>
      <c r="DL37" s="17">
        <v>5.7</v>
      </c>
      <c r="DM37" s="17">
        <v>12.1</v>
      </c>
      <c r="DN37" s="17">
        <v>16.2</v>
      </c>
      <c r="DO37" s="17">
        <v>17.100000000000001</v>
      </c>
      <c r="DP37" s="17">
        <v>65.5</v>
      </c>
      <c r="DQ37" s="17">
        <v>15.8</v>
      </c>
      <c r="DR37" s="17">
        <v>3.5</v>
      </c>
      <c r="DS37" s="17">
        <v>13.3</v>
      </c>
      <c r="DT37" s="17">
        <v>1.8</v>
      </c>
      <c r="DU37" s="17"/>
      <c r="DV37" s="17">
        <v>0.4</v>
      </c>
      <c r="DW37" s="17">
        <v>19.7</v>
      </c>
      <c r="DX37" s="17">
        <v>5.0999999999999996</v>
      </c>
      <c r="DY37" s="17">
        <v>14.6</v>
      </c>
      <c r="DZ37" s="17">
        <v>20.399999999999999</v>
      </c>
      <c r="EA37" s="17">
        <v>13.8</v>
      </c>
      <c r="EB37" s="17">
        <v>41</v>
      </c>
      <c r="EC37" s="17">
        <v>31.2</v>
      </c>
      <c r="ED37" s="17">
        <v>87.5</v>
      </c>
      <c r="EE37" s="17">
        <v>100.4</v>
      </c>
      <c r="EF37" s="17">
        <v>9.3000000000000007</v>
      </c>
      <c r="EG37" s="17">
        <v>9.4</v>
      </c>
      <c r="EH37" s="17">
        <v>1.3</v>
      </c>
      <c r="EI37" s="17">
        <v>14.5</v>
      </c>
      <c r="EJ37" s="17">
        <v>5.2</v>
      </c>
      <c r="EK37" s="17">
        <v>6.9</v>
      </c>
      <c r="EL37" s="17">
        <v>12.5</v>
      </c>
      <c r="EM37" s="17">
        <v>13.8</v>
      </c>
      <c r="EN37" s="17">
        <v>14</v>
      </c>
      <c r="EO37" s="17">
        <v>14.5</v>
      </c>
      <c r="EP37" s="17">
        <v>229.5</v>
      </c>
      <c r="EQ37" s="17">
        <v>15.7</v>
      </c>
      <c r="ER37" s="17">
        <v>123.3</v>
      </c>
      <c r="ES37" s="17">
        <v>0.6</v>
      </c>
      <c r="ET37" s="17">
        <v>55.6</v>
      </c>
      <c r="EU37" s="17">
        <v>63.5</v>
      </c>
      <c r="EV37" s="17">
        <v>91.5</v>
      </c>
      <c r="EW37" s="17">
        <v>3.3</v>
      </c>
      <c r="EX37" s="17"/>
      <c r="EY37" s="17">
        <v>2</v>
      </c>
      <c r="EZ37" s="17">
        <v>1</v>
      </c>
      <c r="FA37" s="17">
        <v>15.4</v>
      </c>
      <c r="FB37" s="17">
        <v>9</v>
      </c>
      <c r="FC37" s="17">
        <v>20.100000000000001</v>
      </c>
      <c r="FD37" s="17">
        <v>20</v>
      </c>
      <c r="FE37" s="17">
        <v>11.8</v>
      </c>
      <c r="FF37" s="17"/>
      <c r="FG37" s="17"/>
      <c r="FH37" s="17">
        <v>18.5</v>
      </c>
      <c r="FI37" s="17"/>
      <c r="FJ37" s="17"/>
      <c r="FK37" s="17">
        <v>11.1</v>
      </c>
      <c r="FL37" s="17">
        <v>10.73</v>
      </c>
      <c r="FM37" s="17">
        <v>7658.1859999999997</v>
      </c>
      <c r="FN37" s="15"/>
      <c r="FO37" s="17">
        <v>22.82517</v>
      </c>
      <c r="FP37" s="17">
        <v>8.08</v>
      </c>
      <c r="FQ37" s="17">
        <v>11.8</v>
      </c>
      <c r="FR37" s="17">
        <v>12.6</v>
      </c>
      <c r="FS37" s="17">
        <v>24.48507</v>
      </c>
      <c r="FT37" s="17">
        <v>18.95506</v>
      </c>
      <c r="FU37" s="17">
        <v>8.4</v>
      </c>
      <c r="FV37" s="17">
        <v>16</v>
      </c>
      <c r="FW37" s="17">
        <v>123.14530000000001</v>
      </c>
    </row>
    <row r="38" spans="1:179" ht="24" customHeight="1" x14ac:dyDescent="0.3">
      <c r="A38" s="16" t="s">
        <v>62</v>
      </c>
      <c r="B38" s="16" t="s">
        <v>845</v>
      </c>
      <c r="C38" s="17">
        <v>99.2</v>
      </c>
      <c r="D38" s="17">
        <v>651.1</v>
      </c>
      <c r="E38" s="17">
        <v>213</v>
      </c>
      <c r="F38" s="17">
        <v>3.8</v>
      </c>
      <c r="G38" s="17"/>
      <c r="H38" s="17">
        <v>90</v>
      </c>
      <c r="I38" s="17">
        <v>176.1</v>
      </c>
      <c r="J38" s="17"/>
      <c r="K38" s="17"/>
      <c r="L38" s="17">
        <v>105.4</v>
      </c>
      <c r="M38" s="17">
        <v>107.3</v>
      </c>
      <c r="N38" s="17"/>
      <c r="O38" s="17">
        <v>130</v>
      </c>
      <c r="P38" s="17">
        <v>109.2</v>
      </c>
      <c r="Q38" s="17">
        <v>70.099999999999994</v>
      </c>
      <c r="R38" s="17">
        <v>559.1</v>
      </c>
      <c r="S38" s="17">
        <v>10.1</v>
      </c>
      <c r="T38" s="17"/>
      <c r="U38" s="17"/>
      <c r="V38" s="17"/>
      <c r="W38" s="17">
        <v>79.5</v>
      </c>
      <c r="X38" s="17">
        <v>7.4</v>
      </c>
      <c r="Y38" s="17">
        <v>5.0999999999999996</v>
      </c>
      <c r="Z38" s="17"/>
      <c r="AA38" s="17">
        <v>6.5</v>
      </c>
      <c r="AB38" s="17">
        <v>70.599999999999994</v>
      </c>
      <c r="AC38" s="17"/>
      <c r="AD38" s="17"/>
      <c r="AE38" s="17"/>
      <c r="AF38" s="17"/>
      <c r="AG38" s="17">
        <v>109</v>
      </c>
      <c r="AH38" s="17">
        <v>186</v>
      </c>
      <c r="AI38" s="17"/>
      <c r="AJ38" s="17">
        <v>50.7</v>
      </c>
      <c r="AK38" s="17"/>
      <c r="AL38" s="17">
        <v>6.5</v>
      </c>
      <c r="AM38" s="17">
        <v>235.9</v>
      </c>
      <c r="AN38" s="17">
        <v>81.2</v>
      </c>
      <c r="AO38" s="17">
        <v>73.7</v>
      </c>
      <c r="AP38" s="17">
        <v>40.9</v>
      </c>
      <c r="AQ38" s="17">
        <v>18.600000000000001</v>
      </c>
      <c r="AR38" s="17">
        <v>18.8</v>
      </c>
      <c r="AS38" s="17">
        <v>47.4</v>
      </c>
      <c r="AT38" s="17">
        <v>168.4</v>
      </c>
      <c r="AU38" s="17">
        <v>168.9</v>
      </c>
      <c r="AV38" s="17">
        <v>181</v>
      </c>
      <c r="AW38" s="17">
        <v>106.7</v>
      </c>
      <c r="AX38" s="17">
        <v>43.2</v>
      </c>
      <c r="AY38" s="17">
        <v>26.4</v>
      </c>
      <c r="AZ38" s="17">
        <v>3.6</v>
      </c>
      <c r="BA38" s="17">
        <v>15.5</v>
      </c>
      <c r="BB38" s="17">
        <v>120.8</v>
      </c>
      <c r="BC38" s="17"/>
      <c r="BD38" s="17"/>
      <c r="BE38" s="17">
        <v>46.6</v>
      </c>
      <c r="BF38" s="17">
        <v>0</v>
      </c>
      <c r="BG38" s="17"/>
      <c r="BH38" s="17">
        <v>24.6</v>
      </c>
      <c r="BI38" s="17"/>
      <c r="BJ38" s="17"/>
      <c r="BK38" s="17"/>
      <c r="BL38" s="17">
        <v>123.3</v>
      </c>
      <c r="BM38" s="17">
        <v>94.7</v>
      </c>
      <c r="BN38" s="17">
        <v>94.7</v>
      </c>
      <c r="BO38" s="17">
        <v>94.4</v>
      </c>
      <c r="BP38" s="17">
        <v>182.1</v>
      </c>
      <c r="BQ38" s="17"/>
      <c r="BR38" s="17"/>
      <c r="BS38" s="17"/>
      <c r="BT38" s="17"/>
      <c r="BU38" s="17"/>
      <c r="BV38" s="17"/>
      <c r="BW38" s="17"/>
      <c r="BX38" s="17"/>
      <c r="BY38" s="17">
        <v>3.1</v>
      </c>
      <c r="BZ38" s="17">
        <v>163</v>
      </c>
      <c r="CA38" s="17">
        <v>121.7</v>
      </c>
      <c r="CB38" s="17">
        <v>62.2</v>
      </c>
      <c r="CC38" s="17">
        <v>76.5</v>
      </c>
      <c r="CD38" s="17">
        <v>29.8</v>
      </c>
      <c r="CE38" s="17"/>
      <c r="CF38" s="17"/>
      <c r="CG38" s="17"/>
      <c r="CH38" s="17">
        <v>97.1</v>
      </c>
      <c r="CI38" s="17">
        <v>93.2</v>
      </c>
      <c r="CJ38" s="17">
        <v>116.2</v>
      </c>
      <c r="CK38" s="17">
        <v>0</v>
      </c>
      <c r="CL38" s="17"/>
      <c r="CM38" s="17"/>
      <c r="CN38" s="17"/>
      <c r="CO38" s="17"/>
      <c r="CP38" s="17">
        <v>206.5</v>
      </c>
      <c r="CQ38" s="17">
        <v>99.4</v>
      </c>
      <c r="CR38" s="17">
        <v>8</v>
      </c>
      <c r="CS38" s="17">
        <v>3.6</v>
      </c>
      <c r="CT38" s="17">
        <v>17.2</v>
      </c>
      <c r="CU38" s="17">
        <v>1.1000000000000001</v>
      </c>
      <c r="CV38" s="17">
        <v>0</v>
      </c>
      <c r="CW38" s="17">
        <v>72.599999999999994</v>
      </c>
      <c r="CX38" s="17">
        <v>12.4</v>
      </c>
      <c r="CY38" s="17">
        <v>0.5</v>
      </c>
      <c r="CZ38" s="17">
        <v>20.399999999999999</v>
      </c>
      <c r="DA38" s="17">
        <v>9.8000000000000007</v>
      </c>
      <c r="DB38" s="17">
        <v>5.6</v>
      </c>
      <c r="DC38" s="17">
        <v>180.6</v>
      </c>
      <c r="DD38" s="17">
        <v>91.8</v>
      </c>
      <c r="DE38" s="17">
        <v>1.6</v>
      </c>
      <c r="DF38" s="17">
        <v>2.4</v>
      </c>
      <c r="DG38" s="17">
        <v>4.8</v>
      </c>
      <c r="DH38" s="17">
        <v>20.3</v>
      </c>
      <c r="DI38" s="17">
        <v>20</v>
      </c>
      <c r="DJ38" s="17">
        <v>11.1</v>
      </c>
      <c r="DK38" s="17">
        <v>3.2</v>
      </c>
      <c r="DL38" s="17">
        <v>5.7</v>
      </c>
      <c r="DM38" s="17">
        <v>12.3</v>
      </c>
      <c r="DN38" s="17">
        <v>16.399999999999999</v>
      </c>
      <c r="DO38" s="17">
        <v>14.3</v>
      </c>
      <c r="DP38" s="17">
        <v>60</v>
      </c>
      <c r="DQ38" s="17">
        <v>15.9</v>
      </c>
      <c r="DR38" s="17">
        <v>3.5</v>
      </c>
      <c r="DS38" s="17">
        <v>13.3</v>
      </c>
      <c r="DT38" s="17">
        <v>1.9</v>
      </c>
      <c r="DU38" s="17"/>
      <c r="DV38" s="17">
        <v>0.3</v>
      </c>
      <c r="DW38" s="17">
        <v>19.600000000000001</v>
      </c>
      <c r="DX38" s="17">
        <v>5.0999999999999996</v>
      </c>
      <c r="DY38" s="17">
        <v>14.5</v>
      </c>
      <c r="DZ38" s="17">
        <v>20.399999999999999</v>
      </c>
      <c r="EA38" s="17">
        <v>10.9</v>
      </c>
      <c r="EB38" s="17">
        <v>38.5</v>
      </c>
      <c r="EC38" s="17">
        <v>31.7</v>
      </c>
      <c r="ED38" s="17">
        <v>87.1</v>
      </c>
      <c r="EE38" s="17">
        <v>90</v>
      </c>
      <c r="EF38" s="17">
        <v>9.5</v>
      </c>
      <c r="EG38" s="17">
        <v>8.3000000000000007</v>
      </c>
      <c r="EH38" s="17">
        <v>1.5</v>
      </c>
      <c r="EI38" s="17">
        <v>14.2</v>
      </c>
      <c r="EJ38" s="17">
        <v>5.2</v>
      </c>
      <c r="EK38" s="17">
        <v>6.9</v>
      </c>
      <c r="EL38" s="17">
        <v>12.5</v>
      </c>
      <c r="EM38" s="17">
        <v>13.3</v>
      </c>
      <c r="EN38" s="17">
        <v>14</v>
      </c>
      <c r="EO38" s="17">
        <v>14.1</v>
      </c>
      <c r="EP38" s="17">
        <v>228.6</v>
      </c>
      <c r="EQ38" s="17">
        <v>14.6</v>
      </c>
      <c r="ER38" s="17">
        <v>123.6</v>
      </c>
      <c r="ES38" s="17">
        <v>0.6</v>
      </c>
      <c r="ET38" s="17">
        <v>89.2</v>
      </c>
      <c r="EU38" s="17">
        <v>86.4</v>
      </c>
      <c r="EV38" s="17">
        <v>91.4</v>
      </c>
      <c r="EW38" s="17">
        <v>3.3</v>
      </c>
      <c r="EX38" s="17"/>
      <c r="EY38" s="17">
        <v>2</v>
      </c>
      <c r="EZ38" s="17">
        <v>1.1000000000000001</v>
      </c>
      <c r="FA38" s="17">
        <v>14.1</v>
      </c>
      <c r="FB38" s="17">
        <v>9.6</v>
      </c>
      <c r="FC38" s="17">
        <v>20.100000000000001</v>
      </c>
      <c r="FD38" s="17">
        <v>20</v>
      </c>
      <c r="FE38" s="17">
        <v>9.8000000000000007</v>
      </c>
      <c r="FF38" s="17"/>
      <c r="FG38" s="17"/>
      <c r="FH38" s="17">
        <v>18.7</v>
      </c>
      <c r="FI38" s="17"/>
      <c r="FJ38" s="17"/>
      <c r="FK38" s="17">
        <v>11.1</v>
      </c>
      <c r="FL38" s="17">
        <v>9.2799999999999994</v>
      </c>
      <c r="FM38" s="17">
        <v>7727.18</v>
      </c>
      <c r="FN38" s="15"/>
      <c r="FO38" s="17">
        <v>22.822780000000002</v>
      </c>
      <c r="FP38" s="17">
        <v>8.0779999999999994</v>
      </c>
      <c r="FQ38" s="17">
        <v>11.712</v>
      </c>
      <c r="FR38" s="17">
        <v>12.6</v>
      </c>
      <c r="FS38" s="17">
        <v>24.32452</v>
      </c>
      <c r="FT38" s="17">
        <v>18.957509999999999</v>
      </c>
      <c r="FU38" s="17">
        <v>8.4</v>
      </c>
      <c r="FV38" s="17">
        <v>16.100000000000001</v>
      </c>
      <c r="FW38" s="17">
        <v>122.99481</v>
      </c>
    </row>
    <row r="39" spans="1:179" ht="24" customHeight="1" x14ac:dyDescent="0.3">
      <c r="A39" s="16" t="s">
        <v>62</v>
      </c>
      <c r="B39" s="16" t="s">
        <v>846</v>
      </c>
      <c r="C39" s="17">
        <v>103.9</v>
      </c>
      <c r="D39" s="17">
        <v>654.5</v>
      </c>
      <c r="E39" s="17">
        <v>213.8</v>
      </c>
      <c r="F39" s="17">
        <v>3.9</v>
      </c>
      <c r="G39" s="17"/>
      <c r="H39" s="17">
        <v>92.9</v>
      </c>
      <c r="I39" s="17">
        <v>167.2</v>
      </c>
      <c r="J39" s="17"/>
      <c r="K39" s="17"/>
      <c r="L39" s="17">
        <v>104.5</v>
      </c>
      <c r="M39" s="17">
        <v>106.2</v>
      </c>
      <c r="N39" s="17"/>
      <c r="O39" s="17">
        <v>130</v>
      </c>
      <c r="P39" s="17">
        <v>111.4</v>
      </c>
      <c r="Q39" s="17">
        <v>69.599999999999994</v>
      </c>
      <c r="R39" s="17">
        <v>556.1</v>
      </c>
      <c r="S39" s="17">
        <v>10.3</v>
      </c>
      <c r="T39" s="17"/>
      <c r="U39" s="17"/>
      <c r="V39" s="17"/>
      <c r="W39" s="17">
        <v>82</v>
      </c>
      <c r="X39" s="17">
        <v>8</v>
      </c>
      <c r="Y39" s="17">
        <v>5.2</v>
      </c>
      <c r="Z39" s="17"/>
      <c r="AA39" s="17">
        <v>6.5</v>
      </c>
      <c r="AB39" s="17">
        <v>72.400000000000006</v>
      </c>
      <c r="AC39" s="17"/>
      <c r="AD39" s="17"/>
      <c r="AE39" s="17"/>
      <c r="AF39" s="17"/>
      <c r="AG39" s="17">
        <v>110</v>
      </c>
      <c r="AH39" s="17">
        <v>161.80000000000001</v>
      </c>
      <c r="AI39" s="17"/>
      <c r="AJ39" s="17">
        <v>59.6</v>
      </c>
      <c r="AK39" s="17"/>
      <c r="AL39" s="17">
        <v>6.5</v>
      </c>
      <c r="AM39" s="17">
        <v>232.2</v>
      </c>
      <c r="AN39" s="17">
        <v>81.2</v>
      </c>
      <c r="AO39" s="17">
        <v>75.7</v>
      </c>
      <c r="AP39" s="17">
        <v>41.6</v>
      </c>
      <c r="AQ39" s="17">
        <v>18.600000000000001</v>
      </c>
      <c r="AR39" s="17">
        <v>18.8</v>
      </c>
      <c r="AS39" s="17">
        <v>48.2</v>
      </c>
      <c r="AT39" s="17">
        <v>174.1</v>
      </c>
      <c r="AU39" s="17">
        <v>173.9</v>
      </c>
      <c r="AV39" s="17">
        <v>180.5</v>
      </c>
      <c r="AW39" s="17">
        <v>107.7</v>
      </c>
      <c r="AX39" s="17">
        <v>45.9</v>
      </c>
      <c r="AY39" s="17">
        <v>27.6</v>
      </c>
      <c r="AZ39" s="17">
        <v>3.6</v>
      </c>
      <c r="BA39" s="17">
        <v>16.100000000000001</v>
      </c>
      <c r="BB39" s="17">
        <v>132.6</v>
      </c>
      <c r="BC39" s="17"/>
      <c r="BD39" s="17"/>
      <c r="BE39" s="17">
        <v>47.3</v>
      </c>
      <c r="BF39" s="17">
        <v>0</v>
      </c>
      <c r="BG39" s="17"/>
      <c r="BH39" s="17">
        <v>36.299999999999997</v>
      </c>
      <c r="BI39" s="17"/>
      <c r="BJ39" s="17"/>
      <c r="BK39" s="17"/>
      <c r="BL39" s="17">
        <v>125.5</v>
      </c>
      <c r="BM39" s="17">
        <v>95.8</v>
      </c>
      <c r="BN39" s="17">
        <v>95.8</v>
      </c>
      <c r="BO39" s="17">
        <v>97</v>
      </c>
      <c r="BP39" s="17">
        <v>186.7</v>
      </c>
      <c r="BQ39" s="17"/>
      <c r="BR39" s="17"/>
      <c r="BS39" s="17"/>
      <c r="BT39" s="17"/>
      <c r="BU39" s="17"/>
      <c r="BV39" s="17"/>
      <c r="BW39" s="17"/>
      <c r="BX39" s="17"/>
      <c r="BY39" s="17">
        <v>3.1</v>
      </c>
      <c r="BZ39" s="17">
        <v>154.69999999999999</v>
      </c>
      <c r="CA39" s="17">
        <v>132.6</v>
      </c>
      <c r="CB39" s="17">
        <v>63.7</v>
      </c>
      <c r="CC39" s="17">
        <v>75.099999999999994</v>
      </c>
      <c r="CD39" s="17">
        <v>30.6</v>
      </c>
      <c r="CE39" s="17"/>
      <c r="CF39" s="17"/>
      <c r="CG39" s="17"/>
      <c r="CH39" s="17">
        <v>96.6</v>
      </c>
      <c r="CI39" s="17">
        <v>93</v>
      </c>
      <c r="CJ39" s="17">
        <v>115.7</v>
      </c>
      <c r="CK39" s="17">
        <v>0</v>
      </c>
      <c r="CL39" s="17"/>
      <c r="CM39" s="17"/>
      <c r="CN39" s="17"/>
      <c r="CO39" s="17"/>
      <c r="CP39" s="17">
        <v>207</v>
      </c>
      <c r="CQ39" s="17">
        <v>100</v>
      </c>
      <c r="CR39" s="17">
        <v>7.9</v>
      </c>
      <c r="CS39" s="17">
        <v>3.5</v>
      </c>
      <c r="CT39" s="17">
        <v>17.5</v>
      </c>
      <c r="CU39" s="17">
        <v>1</v>
      </c>
      <c r="CV39" s="17">
        <v>0</v>
      </c>
      <c r="CW39" s="17">
        <v>71.3</v>
      </c>
      <c r="CX39" s="17">
        <v>12.8</v>
      </c>
      <c r="CY39" s="17">
        <v>0.3</v>
      </c>
      <c r="CZ39" s="17">
        <v>20.6</v>
      </c>
      <c r="DA39" s="17">
        <v>9.8000000000000007</v>
      </c>
      <c r="DB39" s="17">
        <v>5.7</v>
      </c>
      <c r="DC39" s="17">
        <v>178.3</v>
      </c>
      <c r="DD39" s="17">
        <v>90.6</v>
      </c>
      <c r="DE39" s="17">
        <v>1.6</v>
      </c>
      <c r="DF39" s="17">
        <v>2.6</v>
      </c>
      <c r="DG39" s="17">
        <v>4.7720000000000002</v>
      </c>
      <c r="DH39" s="17">
        <v>20.5</v>
      </c>
      <c r="DI39" s="17">
        <v>19.600000000000001</v>
      </c>
      <c r="DJ39" s="17">
        <v>8</v>
      </c>
      <c r="DK39" s="17">
        <v>3.1</v>
      </c>
      <c r="DL39" s="17">
        <v>5.7</v>
      </c>
      <c r="DM39" s="17">
        <v>12.3</v>
      </c>
      <c r="DN39" s="17">
        <v>16.5</v>
      </c>
      <c r="DO39" s="17">
        <v>16.5</v>
      </c>
      <c r="DP39" s="17">
        <v>59.9</v>
      </c>
      <c r="DQ39" s="17">
        <v>16</v>
      </c>
      <c r="DR39" s="17">
        <v>3.5</v>
      </c>
      <c r="DS39" s="17">
        <v>13.2</v>
      </c>
      <c r="DT39" s="17">
        <v>1.9</v>
      </c>
      <c r="DU39" s="17"/>
      <c r="DV39" s="17">
        <v>0.3</v>
      </c>
      <c r="DW39" s="17">
        <v>19.7</v>
      </c>
      <c r="DX39" s="17">
        <v>5.0999999999999996</v>
      </c>
      <c r="DY39" s="17">
        <v>14.6</v>
      </c>
      <c r="DZ39" s="17">
        <v>20.399999999999999</v>
      </c>
      <c r="EA39" s="17">
        <v>18.899999999999999</v>
      </c>
      <c r="EB39" s="17">
        <v>40.700000000000003</v>
      </c>
      <c r="EC39" s="17">
        <v>31.8</v>
      </c>
      <c r="ED39" s="17">
        <v>86.8</v>
      </c>
      <c r="EE39" s="17">
        <v>103.5</v>
      </c>
      <c r="EF39" s="17">
        <v>10.3</v>
      </c>
      <c r="EG39" s="17">
        <v>9.9</v>
      </c>
      <c r="EH39" s="17">
        <v>1.5</v>
      </c>
      <c r="EI39" s="17">
        <v>14.2</v>
      </c>
      <c r="EJ39" s="17">
        <v>5.2</v>
      </c>
      <c r="EK39" s="17">
        <v>6.9</v>
      </c>
      <c r="EL39" s="17">
        <v>12.5</v>
      </c>
      <c r="EM39" s="17">
        <v>13.3</v>
      </c>
      <c r="EN39" s="17">
        <v>13.5</v>
      </c>
      <c r="EO39" s="17">
        <v>15.2</v>
      </c>
      <c r="EP39" s="17">
        <v>225.8</v>
      </c>
      <c r="EQ39" s="17">
        <v>13.1</v>
      </c>
      <c r="ER39" s="17">
        <v>123.1</v>
      </c>
      <c r="ES39" s="17">
        <v>0.6</v>
      </c>
      <c r="ET39" s="17">
        <v>117.7</v>
      </c>
      <c r="EU39" s="17">
        <v>117.2</v>
      </c>
      <c r="EV39" s="17">
        <v>91.5</v>
      </c>
      <c r="EW39" s="17">
        <v>4.0999999999999996</v>
      </c>
      <c r="EX39" s="17"/>
      <c r="EY39" s="17">
        <v>2</v>
      </c>
      <c r="EZ39" s="17">
        <v>1.2</v>
      </c>
      <c r="FA39" s="17">
        <v>12.5</v>
      </c>
      <c r="FB39" s="17">
        <v>9.5</v>
      </c>
      <c r="FC39" s="17">
        <v>20</v>
      </c>
      <c r="FD39" s="17">
        <v>20</v>
      </c>
      <c r="FE39" s="17">
        <v>7.5</v>
      </c>
      <c r="FF39" s="17"/>
      <c r="FG39" s="17"/>
      <c r="FH39" s="17">
        <v>18.8</v>
      </c>
      <c r="FI39" s="17"/>
      <c r="FJ39" s="17"/>
      <c r="FK39" s="17">
        <v>11.1</v>
      </c>
      <c r="FL39" s="17">
        <v>10.82</v>
      </c>
      <c r="FM39" s="17">
        <v>7846.8919999999998</v>
      </c>
      <c r="FN39" s="15"/>
      <c r="FO39" s="17">
        <v>22.82422</v>
      </c>
      <c r="FP39" s="17">
        <v>8.0879999999999992</v>
      </c>
      <c r="FQ39" s="17">
        <v>11.708</v>
      </c>
      <c r="FR39" s="17">
        <v>12.6</v>
      </c>
      <c r="FS39" s="17">
        <v>24.220389999999998</v>
      </c>
      <c r="FT39" s="17">
        <v>18.959050000000001</v>
      </c>
      <c r="FU39" s="17">
        <v>8.4</v>
      </c>
      <c r="FV39" s="17">
        <v>16.100000000000001</v>
      </c>
      <c r="FW39" s="17">
        <v>122.89966</v>
      </c>
    </row>
    <row r="40" spans="1:179" ht="24" customHeight="1" x14ac:dyDescent="0.3">
      <c r="A40" s="16" t="s">
        <v>62</v>
      </c>
      <c r="B40" s="16" t="s">
        <v>847</v>
      </c>
      <c r="C40" s="17">
        <v>101.2</v>
      </c>
      <c r="D40" s="17">
        <v>651.4</v>
      </c>
      <c r="E40" s="17">
        <v>213.1</v>
      </c>
      <c r="F40" s="17">
        <v>7.4</v>
      </c>
      <c r="G40" s="17"/>
      <c r="H40" s="17">
        <v>92.1</v>
      </c>
      <c r="I40" s="17">
        <v>176</v>
      </c>
      <c r="J40" s="17"/>
      <c r="K40" s="17"/>
      <c r="L40" s="17">
        <v>104.7</v>
      </c>
      <c r="M40" s="17">
        <v>107.3</v>
      </c>
      <c r="N40" s="17"/>
      <c r="O40" s="17">
        <v>128.5</v>
      </c>
      <c r="P40" s="17">
        <v>205.7</v>
      </c>
      <c r="Q40" s="17">
        <v>102.6</v>
      </c>
      <c r="R40" s="17">
        <v>560</v>
      </c>
      <c r="S40" s="17">
        <v>10.3</v>
      </c>
      <c r="T40" s="17"/>
      <c r="U40" s="17"/>
      <c r="V40" s="17"/>
      <c r="W40" s="17">
        <v>81.3</v>
      </c>
      <c r="X40" s="17">
        <v>7.7</v>
      </c>
      <c r="Y40" s="17">
        <v>5.2</v>
      </c>
      <c r="Z40" s="17"/>
      <c r="AA40" s="17">
        <v>6.5</v>
      </c>
      <c r="AB40" s="17">
        <v>71.7</v>
      </c>
      <c r="AC40" s="17"/>
      <c r="AD40" s="17"/>
      <c r="AE40" s="17"/>
      <c r="AF40" s="17"/>
      <c r="AG40" s="17">
        <v>109.4</v>
      </c>
      <c r="AH40" s="17">
        <v>183.4</v>
      </c>
      <c r="AI40" s="17"/>
      <c r="AJ40" s="17">
        <v>56.6</v>
      </c>
      <c r="AK40" s="17"/>
      <c r="AL40" s="17">
        <v>6.4</v>
      </c>
      <c r="AM40" s="17">
        <v>232.3</v>
      </c>
      <c r="AN40" s="17">
        <v>80.400000000000006</v>
      </c>
      <c r="AO40" s="17">
        <v>75</v>
      </c>
      <c r="AP40" s="17">
        <v>41.3</v>
      </c>
      <c r="AQ40" s="17">
        <v>18.600000000000001</v>
      </c>
      <c r="AR40" s="17">
        <v>18.8</v>
      </c>
      <c r="AS40" s="17">
        <v>47.9</v>
      </c>
      <c r="AT40" s="17">
        <v>171.4</v>
      </c>
      <c r="AU40" s="17">
        <v>171.4</v>
      </c>
      <c r="AV40" s="17">
        <v>179.9</v>
      </c>
      <c r="AW40" s="17">
        <v>106.9</v>
      </c>
      <c r="AX40" s="17">
        <v>19.5</v>
      </c>
      <c r="AY40" s="17">
        <v>27</v>
      </c>
      <c r="AZ40" s="17">
        <v>3.6</v>
      </c>
      <c r="BA40" s="17">
        <v>16</v>
      </c>
      <c r="BB40" s="17">
        <v>97.8</v>
      </c>
      <c r="BC40" s="17"/>
      <c r="BD40" s="17"/>
      <c r="BE40" s="17">
        <v>47</v>
      </c>
      <c r="BF40" s="17">
        <v>0</v>
      </c>
      <c r="BG40" s="17"/>
      <c r="BH40" s="17">
        <v>44.2</v>
      </c>
      <c r="BI40" s="17"/>
      <c r="BJ40" s="17"/>
      <c r="BK40" s="17"/>
      <c r="BL40" s="17">
        <v>124.6</v>
      </c>
      <c r="BM40" s="17">
        <v>98.1</v>
      </c>
      <c r="BN40" s="17">
        <v>98.1</v>
      </c>
      <c r="BO40" s="17">
        <v>97.6</v>
      </c>
      <c r="BP40" s="17">
        <v>182</v>
      </c>
      <c r="BQ40" s="17"/>
      <c r="BR40" s="17"/>
      <c r="BS40" s="17"/>
      <c r="BT40" s="17"/>
      <c r="BU40" s="17"/>
      <c r="BV40" s="17"/>
      <c r="BW40" s="17"/>
      <c r="BX40" s="17"/>
      <c r="BY40" s="17">
        <v>3.1</v>
      </c>
      <c r="BZ40" s="17">
        <v>138.1</v>
      </c>
      <c r="CA40" s="17">
        <v>123.3</v>
      </c>
      <c r="CB40" s="17">
        <v>63</v>
      </c>
      <c r="CC40" s="17">
        <v>76</v>
      </c>
      <c r="CD40" s="17">
        <v>30.2</v>
      </c>
      <c r="CE40" s="17"/>
      <c r="CF40" s="17"/>
      <c r="CG40" s="17"/>
      <c r="CH40" s="17">
        <v>97.7</v>
      </c>
      <c r="CI40" s="17">
        <v>93.1</v>
      </c>
      <c r="CJ40" s="17">
        <v>116</v>
      </c>
      <c r="CK40" s="17">
        <v>0</v>
      </c>
      <c r="CL40" s="17"/>
      <c r="CM40" s="17"/>
      <c r="CN40" s="17"/>
      <c r="CO40" s="17"/>
      <c r="CP40" s="17">
        <v>207.7</v>
      </c>
      <c r="CQ40" s="17">
        <v>100.4</v>
      </c>
      <c r="CR40" s="17">
        <v>7.8</v>
      </c>
      <c r="CS40" s="17">
        <v>3.5</v>
      </c>
      <c r="CT40" s="17">
        <v>17.100000000000001</v>
      </c>
      <c r="CU40" s="17">
        <v>0.9</v>
      </c>
      <c r="CV40" s="17">
        <v>0</v>
      </c>
      <c r="CW40" s="17">
        <v>69.7</v>
      </c>
      <c r="CX40" s="17">
        <v>11.9</v>
      </c>
      <c r="CY40" s="17">
        <v>0.4</v>
      </c>
      <c r="CZ40" s="17">
        <v>20.5</v>
      </c>
      <c r="DA40" s="17">
        <v>10</v>
      </c>
      <c r="DB40" s="17">
        <v>5.7</v>
      </c>
      <c r="DC40" s="17">
        <v>175.4</v>
      </c>
      <c r="DD40" s="17">
        <v>89</v>
      </c>
      <c r="DE40" s="17">
        <v>1.6</v>
      </c>
      <c r="DF40" s="17">
        <v>2.6</v>
      </c>
      <c r="DG40" s="17">
        <v>4.7359999999999998</v>
      </c>
      <c r="DH40" s="17">
        <v>20.399999999999999</v>
      </c>
      <c r="DI40" s="17">
        <v>19.7</v>
      </c>
      <c r="DJ40" s="17">
        <v>8.1</v>
      </c>
      <c r="DK40" s="17">
        <v>3.1</v>
      </c>
      <c r="DL40" s="17">
        <v>5.7</v>
      </c>
      <c r="DM40" s="17">
        <v>12.2</v>
      </c>
      <c r="DN40" s="17">
        <v>16.3</v>
      </c>
      <c r="DO40" s="17">
        <v>22.2</v>
      </c>
      <c r="DP40" s="17">
        <v>67</v>
      </c>
      <c r="DQ40" s="17">
        <v>15.5</v>
      </c>
      <c r="DR40" s="17">
        <v>3.5</v>
      </c>
      <c r="DS40" s="17">
        <v>13</v>
      </c>
      <c r="DT40" s="17">
        <v>1.9</v>
      </c>
      <c r="DU40" s="17"/>
      <c r="DV40" s="17">
        <v>0.3</v>
      </c>
      <c r="DW40" s="17">
        <v>19.600000000000001</v>
      </c>
      <c r="DX40" s="17">
        <v>5.0999999999999996</v>
      </c>
      <c r="DY40" s="17">
        <v>14.3</v>
      </c>
      <c r="DZ40" s="17">
        <v>20.399999999999999</v>
      </c>
      <c r="EA40" s="17">
        <v>19.399999999999999</v>
      </c>
      <c r="EB40" s="17">
        <v>40.9</v>
      </c>
      <c r="EC40" s="17">
        <v>31.4</v>
      </c>
      <c r="ED40" s="17">
        <v>88.4</v>
      </c>
      <c r="EE40" s="17">
        <v>87.5</v>
      </c>
      <c r="EF40" s="17">
        <v>9.1</v>
      </c>
      <c r="EG40" s="17">
        <v>8.8000000000000007</v>
      </c>
      <c r="EH40" s="17">
        <v>1.5</v>
      </c>
      <c r="EI40" s="17">
        <v>14.3</v>
      </c>
      <c r="EJ40" s="17">
        <v>5.2</v>
      </c>
      <c r="EK40" s="17">
        <v>6.8</v>
      </c>
      <c r="EL40" s="17">
        <v>12.5</v>
      </c>
      <c r="EM40" s="17">
        <v>13.3</v>
      </c>
      <c r="EN40" s="17">
        <v>13.5</v>
      </c>
      <c r="EO40" s="17">
        <v>14.7</v>
      </c>
      <c r="EP40" s="17">
        <v>222.8</v>
      </c>
      <c r="EQ40" s="17">
        <v>11.3</v>
      </c>
      <c r="ER40" s="17">
        <v>121.5</v>
      </c>
      <c r="ES40" s="17">
        <v>0.6</v>
      </c>
      <c r="ET40" s="17">
        <v>126.4</v>
      </c>
      <c r="EU40" s="17">
        <v>126.6</v>
      </c>
      <c r="EV40" s="17">
        <v>89.7</v>
      </c>
      <c r="EW40" s="17">
        <v>4.0999999999999996</v>
      </c>
      <c r="EX40" s="17"/>
      <c r="EY40" s="17">
        <v>2.2000000000000002</v>
      </c>
      <c r="EZ40" s="17">
        <v>1.2</v>
      </c>
      <c r="FA40" s="17">
        <v>10.7</v>
      </c>
      <c r="FB40" s="17">
        <v>9.8000000000000007</v>
      </c>
      <c r="FC40" s="17">
        <v>20.100000000000001</v>
      </c>
      <c r="FD40" s="17">
        <v>20</v>
      </c>
      <c r="FE40" s="17">
        <v>6.2</v>
      </c>
      <c r="FF40" s="17"/>
      <c r="FG40" s="17"/>
      <c r="FH40" s="17">
        <v>18.7</v>
      </c>
      <c r="FI40" s="17"/>
      <c r="FJ40" s="17"/>
      <c r="FK40" s="17">
        <v>0</v>
      </c>
      <c r="FL40" s="17">
        <v>11.2</v>
      </c>
      <c r="FM40" s="17">
        <v>7896.0360000000001</v>
      </c>
      <c r="FN40" s="15"/>
      <c r="FO40" s="17">
        <v>22.829820000000002</v>
      </c>
      <c r="FP40" s="17">
        <v>8.0990000000000002</v>
      </c>
      <c r="FQ40" s="17">
        <v>11.712</v>
      </c>
      <c r="FR40" s="17">
        <v>12.6</v>
      </c>
      <c r="FS40" s="17">
        <v>24.137689999999999</v>
      </c>
      <c r="FT40" s="17">
        <v>18.9575</v>
      </c>
      <c r="FU40" s="17">
        <v>8.4</v>
      </c>
      <c r="FV40" s="17">
        <v>16</v>
      </c>
      <c r="FW40" s="17">
        <v>122.73600999999999</v>
      </c>
    </row>
    <row r="41" spans="1:179" ht="24" customHeight="1" x14ac:dyDescent="0.3">
      <c r="A41" s="16" t="s">
        <v>62</v>
      </c>
      <c r="B41" s="16" t="s">
        <v>848</v>
      </c>
      <c r="C41" s="17">
        <v>103.6</v>
      </c>
      <c r="D41" s="17">
        <v>656.9</v>
      </c>
      <c r="E41" s="17">
        <v>215.6</v>
      </c>
      <c r="F41" s="17">
        <v>7.4</v>
      </c>
      <c r="G41" s="17"/>
      <c r="H41" s="17">
        <v>93.6</v>
      </c>
      <c r="I41" s="17">
        <v>180</v>
      </c>
      <c r="J41" s="17"/>
      <c r="K41" s="17"/>
      <c r="L41" s="17">
        <v>104.8</v>
      </c>
      <c r="M41" s="17">
        <v>106.2</v>
      </c>
      <c r="N41" s="17"/>
      <c r="O41" s="17">
        <v>128.9</v>
      </c>
      <c r="P41" s="17">
        <v>204.7</v>
      </c>
      <c r="Q41" s="17">
        <v>106.3</v>
      </c>
      <c r="R41" s="17">
        <v>562.5</v>
      </c>
      <c r="S41" s="17">
        <v>10.3</v>
      </c>
      <c r="T41" s="17"/>
      <c r="U41" s="17"/>
      <c r="V41" s="17"/>
      <c r="W41" s="17">
        <v>82.6</v>
      </c>
      <c r="X41" s="17">
        <v>8.3000000000000007</v>
      </c>
      <c r="Y41" s="17">
        <v>5.3</v>
      </c>
      <c r="Z41" s="17"/>
      <c r="AA41" s="17">
        <v>6.5</v>
      </c>
      <c r="AB41" s="17">
        <v>73.3</v>
      </c>
      <c r="AC41" s="17"/>
      <c r="AD41" s="17"/>
      <c r="AE41" s="17"/>
      <c r="AF41" s="17"/>
      <c r="AG41" s="17">
        <v>110.4</v>
      </c>
      <c r="AH41" s="17">
        <v>194.2</v>
      </c>
      <c r="AI41" s="17"/>
      <c r="AJ41" s="17">
        <v>59.8</v>
      </c>
      <c r="AK41" s="17"/>
      <c r="AL41" s="17">
        <v>6.5</v>
      </c>
      <c r="AM41" s="17">
        <v>238.4</v>
      </c>
      <c r="AN41" s="17">
        <v>80.7</v>
      </c>
      <c r="AO41" s="17">
        <v>75.599999999999994</v>
      </c>
      <c r="AP41" s="17">
        <v>42.2</v>
      </c>
      <c r="AQ41" s="17">
        <v>18.600000000000001</v>
      </c>
      <c r="AR41" s="17">
        <v>18.8</v>
      </c>
      <c r="AS41" s="17">
        <v>48.2</v>
      </c>
      <c r="AT41" s="17">
        <v>174.9</v>
      </c>
      <c r="AU41" s="17">
        <v>174.8</v>
      </c>
      <c r="AV41" s="17">
        <v>179.5</v>
      </c>
      <c r="AW41" s="17">
        <v>108.2</v>
      </c>
      <c r="AX41" s="17">
        <v>21.2</v>
      </c>
      <c r="AY41" s="17">
        <v>27.1</v>
      </c>
      <c r="AZ41" s="17">
        <v>3.6</v>
      </c>
      <c r="BA41" s="17">
        <v>16.2</v>
      </c>
      <c r="BB41" s="17">
        <v>79.400000000000006</v>
      </c>
      <c r="BC41" s="17"/>
      <c r="BD41" s="17"/>
      <c r="BE41" s="17">
        <v>47.5</v>
      </c>
      <c r="BF41" s="17">
        <v>0</v>
      </c>
      <c r="BG41" s="17"/>
      <c r="BH41" s="17">
        <v>45.1</v>
      </c>
      <c r="BI41" s="17"/>
      <c r="BJ41" s="17"/>
      <c r="BK41" s="17"/>
      <c r="BL41" s="17">
        <v>125.9</v>
      </c>
      <c r="BM41" s="17">
        <v>83.7</v>
      </c>
      <c r="BN41" s="17">
        <v>83.6</v>
      </c>
      <c r="BO41" s="17">
        <v>84.1</v>
      </c>
      <c r="BP41" s="17">
        <v>186</v>
      </c>
      <c r="BQ41" s="17"/>
      <c r="BR41" s="17"/>
      <c r="BS41" s="17"/>
      <c r="BT41" s="17"/>
      <c r="BU41" s="17"/>
      <c r="BV41" s="17"/>
      <c r="BW41" s="17"/>
      <c r="BX41" s="17"/>
      <c r="BY41" s="17">
        <v>3.1</v>
      </c>
      <c r="BZ41" s="17">
        <v>117.4</v>
      </c>
      <c r="CA41" s="17">
        <v>113</v>
      </c>
      <c r="CB41" s="17">
        <v>64.3</v>
      </c>
      <c r="CC41" s="17">
        <v>76.3</v>
      </c>
      <c r="CD41" s="17">
        <v>30.7</v>
      </c>
      <c r="CE41" s="17"/>
      <c r="CF41" s="17"/>
      <c r="CG41" s="17"/>
      <c r="CH41" s="17">
        <v>95.9</v>
      </c>
      <c r="CI41" s="17">
        <v>92.7</v>
      </c>
      <c r="CJ41" s="17">
        <v>115.5</v>
      </c>
      <c r="CK41" s="17">
        <v>0</v>
      </c>
      <c r="CL41" s="17"/>
      <c r="CM41" s="17"/>
      <c r="CN41" s="17"/>
      <c r="CO41" s="17"/>
      <c r="CP41" s="17">
        <v>207.9</v>
      </c>
      <c r="CQ41" s="17">
        <v>100.6</v>
      </c>
      <c r="CR41" s="17">
        <v>7.8</v>
      </c>
      <c r="CS41" s="17">
        <v>3.5</v>
      </c>
      <c r="CT41" s="17">
        <v>17.5</v>
      </c>
      <c r="CU41" s="17">
        <v>0.7</v>
      </c>
      <c r="CV41" s="17">
        <v>0</v>
      </c>
      <c r="CW41" s="17">
        <v>67.3</v>
      </c>
      <c r="CX41" s="17">
        <v>13</v>
      </c>
      <c r="CY41" s="17">
        <v>0.2</v>
      </c>
      <c r="CZ41" s="17">
        <v>20.6</v>
      </c>
      <c r="DA41" s="17">
        <v>9.9</v>
      </c>
      <c r="DB41" s="17">
        <v>5.6</v>
      </c>
      <c r="DC41" s="17">
        <v>170.4</v>
      </c>
      <c r="DD41" s="17">
        <v>85.5</v>
      </c>
      <c r="DE41" s="17">
        <v>1.6</v>
      </c>
      <c r="DF41" s="17">
        <v>2.6</v>
      </c>
      <c r="DG41" s="17">
        <v>4.702</v>
      </c>
      <c r="DH41" s="17">
        <v>20.7</v>
      </c>
      <c r="DI41" s="17">
        <v>19.2</v>
      </c>
      <c r="DJ41" s="17">
        <v>8.1</v>
      </c>
      <c r="DK41" s="17">
        <v>3.1</v>
      </c>
      <c r="DL41" s="17">
        <v>5.7</v>
      </c>
      <c r="DM41" s="17">
        <v>12</v>
      </c>
      <c r="DN41" s="17">
        <v>15.9</v>
      </c>
      <c r="DO41" s="17">
        <v>23</v>
      </c>
      <c r="DP41" s="17">
        <v>73.8</v>
      </c>
      <c r="DQ41" s="17">
        <v>14.2</v>
      </c>
      <c r="DR41" s="17">
        <v>3.5</v>
      </c>
      <c r="DS41" s="17">
        <v>13</v>
      </c>
      <c r="DT41" s="17">
        <v>2</v>
      </c>
      <c r="DU41" s="17"/>
      <c r="DV41" s="17">
        <v>0.3</v>
      </c>
      <c r="DW41" s="17">
        <v>19.7</v>
      </c>
      <c r="DX41" s="17">
        <v>5.0999999999999996</v>
      </c>
      <c r="DY41" s="17">
        <v>14.5</v>
      </c>
      <c r="DZ41" s="17">
        <v>20.399999999999999</v>
      </c>
      <c r="EA41" s="17">
        <v>19.600000000000001</v>
      </c>
      <c r="EB41" s="17">
        <v>33.200000000000003</v>
      </c>
      <c r="EC41" s="17">
        <v>30.5</v>
      </c>
      <c r="ED41" s="17">
        <v>91.6</v>
      </c>
      <c r="EE41" s="17">
        <v>96.9</v>
      </c>
      <c r="EF41" s="17">
        <v>9.8000000000000007</v>
      </c>
      <c r="EG41" s="17">
        <v>10.9</v>
      </c>
      <c r="EH41" s="17">
        <v>1.6</v>
      </c>
      <c r="EI41" s="17">
        <v>14.3</v>
      </c>
      <c r="EJ41" s="17">
        <v>5.2</v>
      </c>
      <c r="EK41" s="17">
        <v>7.1</v>
      </c>
      <c r="EL41" s="17">
        <v>12.5</v>
      </c>
      <c r="EM41" s="17">
        <v>13.3</v>
      </c>
      <c r="EN41" s="17">
        <v>13.5</v>
      </c>
      <c r="EO41" s="17">
        <v>15.6</v>
      </c>
      <c r="EP41" s="17">
        <v>215.7</v>
      </c>
      <c r="EQ41" s="17">
        <v>9.1999999999999993</v>
      </c>
      <c r="ER41" s="17">
        <v>117.3</v>
      </c>
      <c r="ES41" s="17">
        <v>0.6</v>
      </c>
      <c r="ET41" s="17">
        <v>126.1</v>
      </c>
      <c r="EU41" s="17">
        <v>131.1</v>
      </c>
      <c r="EV41" s="17">
        <v>86.3</v>
      </c>
      <c r="EW41" s="17">
        <v>4.0999999999999996</v>
      </c>
      <c r="EX41" s="17"/>
      <c r="EY41" s="17">
        <v>2.2000000000000002</v>
      </c>
      <c r="EZ41" s="17">
        <v>1.3</v>
      </c>
      <c r="FA41" s="17">
        <v>8.5</v>
      </c>
      <c r="FB41" s="17">
        <v>9.8000000000000007</v>
      </c>
      <c r="FC41" s="17">
        <v>20</v>
      </c>
      <c r="FD41" s="17">
        <v>20</v>
      </c>
      <c r="FE41" s="17">
        <v>6.3</v>
      </c>
      <c r="FF41" s="17"/>
      <c r="FG41" s="17"/>
      <c r="FH41" s="17">
        <v>0</v>
      </c>
      <c r="FI41" s="17"/>
      <c r="FJ41" s="17"/>
      <c r="FK41" s="17">
        <v>6.5</v>
      </c>
      <c r="FL41" s="17">
        <v>12.57</v>
      </c>
      <c r="FM41" s="17">
        <v>7846.6719999999996</v>
      </c>
      <c r="FN41" s="15"/>
      <c r="FO41" s="17">
        <v>22.82977</v>
      </c>
      <c r="FP41" s="17">
        <v>8.1</v>
      </c>
      <c r="FQ41" s="17">
        <v>11.708</v>
      </c>
      <c r="FR41" s="17">
        <v>12.6</v>
      </c>
      <c r="FS41" s="17">
        <v>24.214739999999999</v>
      </c>
      <c r="FT41" s="17">
        <v>18.95579</v>
      </c>
      <c r="FU41" s="17">
        <v>8.6</v>
      </c>
      <c r="FV41" s="17">
        <v>16.100000000000001</v>
      </c>
      <c r="FW41" s="17">
        <v>123.1083</v>
      </c>
    </row>
    <row r="42" spans="1:179" ht="24" customHeight="1" x14ac:dyDescent="0.3">
      <c r="A42" s="18" t="s">
        <v>62</v>
      </c>
      <c r="B42" s="18" t="s">
        <v>849</v>
      </c>
      <c r="C42" s="19">
        <v>99.7</v>
      </c>
      <c r="D42" s="19">
        <v>647.1</v>
      </c>
      <c r="E42" s="19">
        <v>211.3</v>
      </c>
      <c r="F42" s="19">
        <v>7.6</v>
      </c>
      <c r="G42" s="19"/>
      <c r="H42" s="19">
        <v>91.8</v>
      </c>
      <c r="I42" s="19">
        <v>170.9</v>
      </c>
      <c r="J42" s="19"/>
      <c r="K42" s="19"/>
      <c r="L42" s="19">
        <v>104.7</v>
      </c>
      <c r="M42" s="19">
        <v>106.1</v>
      </c>
      <c r="N42" s="19"/>
      <c r="O42" s="19">
        <v>129.30000000000001</v>
      </c>
      <c r="P42" s="19">
        <v>205.2</v>
      </c>
      <c r="Q42" s="19">
        <v>106.5</v>
      </c>
      <c r="R42" s="19">
        <v>554.1</v>
      </c>
      <c r="S42" s="19">
        <v>10.199999999999999</v>
      </c>
      <c r="T42" s="19"/>
      <c r="U42" s="19"/>
      <c r="V42" s="19"/>
      <c r="W42" s="19">
        <v>80.099999999999994</v>
      </c>
      <c r="X42" s="19">
        <v>7.3</v>
      </c>
      <c r="Y42" s="19">
        <v>5</v>
      </c>
      <c r="Z42" s="19"/>
      <c r="AA42" s="19">
        <v>6.5</v>
      </c>
      <c r="AB42" s="19">
        <v>85</v>
      </c>
      <c r="AC42" s="19"/>
      <c r="AD42" s="19"/>
      <c r="AE42" s="19"/>
      <c r="AF42" s="19"/>
      <c r="AG42" s="19">
        <v>109.3</v>
      </c>
      <c r="AH42" s="19">
        <v>193.1</v>
      </c>
      <c r="AI42" s="19"/>
      <c r="AJ42" s="19">
        <v>68.2</v>
      </c>
      <c r="AK42" s="19"/>
      <c r="AL42" s="19">
        <v>6.4</v>
      </c>
      <c r="AM42" s="19">
        <v>238.4</v>
      </c>
      <c r="AN42" s="19">
        <v>80.5</v>
      </c>
      <c r="AO42" s="19">
        <v>74.599999999999994</v>
      </c>
      <c r="AP42" s="19">
        <v>40.700000000000003</v>
      </c>
      <c r="AQ42" s="19">
        <v>18.600000000000001</v>
      </c>
      <c r="AR42" s="19">
        <v>18.8</v>
      </c>
      <c r="AS42" s="19">
        <v>44.6</v>
      </c>
      <c r="AT42" s="19">
        <v>169.1</v>
      </c>
      <c r="AU42" s="19">
        <v>169.1</v>
      </c>
      <c r="AV42" s="19">
        <v>179.7</v>
      </c>
      <c r="AW42" s="19">
        <v>105.4</v>
      </c>
      <c r="AX42" s="19">
        <v>18.399999999999999</v>
      </c>
      <c r="AY42" s="19">
        <v>36.200000000000003</v>
      </c>
      <c r="AZ42" s="19">
        <v>3.6</v>
      </c>
      <c r="BA42" s="19">
        <v>15.9</v>
      </c>
      <c r="BB42" s="19">
        <v>98.4</v>
      </c>
      <c r="BC42" s="19"/>
      <c r="BD42" s="19"/>
      <c r="BE42" s="19">
        <v>46.4</v>
      </c>
      <c r="BF42" s="19">
        <v>0</v>
      </c>
      <c r="BG42" s="19"/>
      <c r="BH42" s="19">
        <v>41.5</v>
      </c>
      <c r="BI42" s="19"/>
      <c r="BJ42" s="19"/>
      <c r="BK42" s="19"/>
      <c r="BL42" s="19">
        <v>124.1</v>
      </c>
      <c r="BM42" s="19">
        <v>100.8</v>
      </c>
      <c r="BN42" s="19">
        <v>100.7</v>
      </c>
      <c r="BO42" s="19">
        <v>101.6</v>
      </c>
      <c r="BP42" s="19">
        <v>199.3</v>
      </c>
      <c r="BQ42" s="19"/>
      <c r="BR42" s="19"/>
      <c r="BS42" s="19"/>
      <c r="BT42" s="19"/>
      <c r="BU42" s="19"/>
      <c r="BV42" s="19"/>
      <c r="BW42" s="19"/>
      <c r="BX42" s="19"/>
      <c r="BY42" s="19">
        <v>3.1</v>
      </c>
      <c r="BZ42" s="19">
        <v>89.2</v>
      </c>
      <c r="CA42" s="19">
        <v>110.2</v>
      </c>
      <c r="CB42" s="19">
        <v>62.4</v>
      </c>
      <c r="CC42" s="19">
        <v>76.7</v>
      </c>
      <c r="CD42" s="19">
        <v>29.7</v>
      </c>
      <c r="CE42" s="19"/>
      <c r="CF42" s="19"/>
      <c r="CG42" s="19"/>
      <c r="CH42" s="19">
        <v>96</v>
      </c>
      <c r="CI42" s="19">
        <v>92.7</v>
      </c>
      <c r="CJ42" s="19">
        <v>116.5</v>
      </c>
      <c r="CK42" s="19">
        <v>0</v>
      </c>
      <c r="CL42" s="19"/>
      <c r="CM42" s="19"/>
      <c r="CN42" s="19"/>
      <c r="CO42" s="19"/>
      <c r="CP42" s="19">
        <v>207.9</v>
      </c>
      <c r="CQ42" s="19">
        <v>100.6</v>
      </c>
      <c r="CR42" s="19">
        <v>7.8</v>
      </c>
      <c r="CS42" s="19">
        <v>3.6</v>
      </c>
      <c r="CT42" s="19">
        <v>17</v>
      </c>
      <c r="CU42" s="19">
        <v>0.5</v>
      </c>
      <c r="CV42" s="19">
        <v>0</v>
      </c>
      <c r="CW42" s="19">
        <v>50.2</v>
      </c>
      <c r="CX42" s="19">
        <v>12.3</v>
      </c>
      <c r="CY42" s="19">
        <v>0.1</v>
      </c>
      <c r="CZ42" s="19">
        <v>20.399999999999999</v>
      </c>
      <c r="DA42" s="19">
        <v>10</v>
      </c>
      <c r="DB42" s="19">
        <v>5.6</v>
      </c>
      <c r="DC42" s="19">
        <v>141.5</v>
      </c>
      <c r="DD42" s="19">
        <v>73.400000000000006</v>
      </c>
      <c r="DE42" s="19">
        <v>1.6</v>
      </c>
      <c r="DF42" s="19">
        <v>2.6</v>
      </c>
      <c r="DG42" s="19">
        <v>4.6580000000000004</v>
      </c>
      <c r="DH42" s="19">
        <v>20.100000000000001</v>
      </c>
      <c r="DI42" s="19">
        <v>18.8</v>
      </c>
      <c r="DJ42" s="19">
        <v>11.1</v>
      </c>
      <c r="DK42" s="19">
        <v>3.1</v>
      </c>
      <c r="DL42" s="19">
        <v>5.7</v>
      </c>
      <c r="DM42" s="19">
        <v>11.3</v>
      </c>
      <c r="DN42" s="19">
        <v>14.9</v>
      </c>
      <c r="DO42" s="19">
        <v>22.4</v>
      </c>
      <c r="DP42" s="19">
        <v>71.599999999999994</v>
      </c>
      <c r="DQ42" s="19">
        <v>10.3</v>
      </c>
      <c r="DR42" s="19">
        <v>3.5</v>
      </c>
      <c r="DS42" s="19">
        <v>13</v>
      </c>
      <c r="DT42" s="19">
        <v>2</v>
      </c>
      <c r="DU42" s="19"/>
      <c r="DV42" s="19">
        <v>0.2</v>
      </c>
      <c r="DW42" s="19">
        <v>19.600000000000001</v>
      </c>
      <c r="DX42" s="19">
        <v>5.0999999999999996</v>
      </c>
      <c r="DY42" s="19">
        <v>13.9</v>
      </c>
      <c r="DZ42" s="19">
        <v>20.399999999999999</v>
      </c>
      <c r="EA42" s="19">
        <v>19.7</v>
      </c>
      <c r="EB42" s="19">
        <v>27.2</v>
      </c>
      <c r="EC42" s="19">
        <v>22.5</v>
      </c>
      <c r="ED42" s="19">
        <v>98.2</v>
      </c>
      <c r="EE42" s="19">
        <v>116</v>
      </c>
      <c r="EF42" s="19">
        <v>14.2</v>
      </c>
      <c r="EG42" s="19">
        <v>12.6</v>
      </c>
      <c r="EH42" s="19">
        <v>1.8</v>
      </c>
      <c r="EI42" s="19">
        <v>14.4</v>
      </c>
      <c r="EJ42" s="19">
        <v>5.2</v>
      </c>
      <c r="EK42" s="19">
        <v>7.1</v>
      </c>
      <c r="EL42" s="19">
        <v>12.6</v>
      </c>
      <c r="EM42" s="19">
        <v>13.3</v>
      </c>
      <c r="EN42" s="19">
        <v>13.5</v>
      </c>
      <c r="EO42" s="19">
        <v>14.5</v>
      </c>
      <c r="EP42" s="19">
        <v>188.1</v>
      </c>
      <c r="EQ42" s="19">
        <v>6.9</v>
      </c>
      <c r="ER42" s="19">
        <v>86</v>
      </c>
      <c r="ES42" s="19">
        <v>0.6</v>
      </c>
      <c r="ET42" s="19">
        <v>125</v>
      </c>
      <c r="EU42" s="19">
        <v>142.1</v>
      </c>
      <c r="EV42" s="19">
        <v>74.8</v>
      </c>
      <c r="EW42" s="19">
        <v>4.0999999999999996</v>
      </c>
      <c r="EX42" s="19"/>
      <c r="EY42" s="19">
        <v>2.2000000000000002</v>
      </c>
      <c r="EZ42" s="19">
        <v>1.3</v>
      </c>
      <c r="FA42" s="19">
        <v>6.2</v>
      </c>
      <c r="FB42" s="19">
        <v>9.8000000000000007</v>
      </c>
      <c r="FC42" s="19">
        <v>20.100000000000001</v>
      </c>
      <c r="FD42" s="19">
        <v>20</v>
      </c>
      <c r="FE42" s="19">
        <v>6.3</v>
      </c>
      <c r="FF42" s="19"/>
      <c r="FG42" s="19"/>
      <c r="FH42" s="19">
        <v>0</v>
      </c>
      <c r="FI42" s="19"/>
      <c r="FJ42" s="19"/>
      <c r="FK42" s="19">
        <v>6.4</v>
      </c>
      <c r="FL42" s="19">
        <v>11.39</v>
      </c>
      <c r="FM42" s="19">
        <v>7739.1480000000001</v>
      </c>
      <c r="FN42" s="15"/>
      <c r="FO42" s="19">
        <v>22.828440000000001</v>
      </c>
      <c r="FP42" s="19">
        <v>8.0950000000000006</v>
      </c>
      <c r="FQ42" s="19">
        <v>11.698</v>
      </c>
      <c r="FR42" s="19">
        <v>12.6</v>
      </c>
      <c r="FS42" s="19">
        <v>24.207689999999999</v>
      </c>
      <c r="FT42" s="19">
        <v>18.954260000000001</v>
      </c>
      <c r="FU42" s="19">
        <v>8.6</v>
      </c>
      <c r="FV42" s="19">
        <v>16</v>
      </c>
      <c r="FW42" s="19">
        <v>122.98339</v>
      </c>
    </row>
    <row r="43" spans="1:179" ht="24" customHeight="1" x14ac:dyDescent="0.3">
      <c r="A43" s="13" t="s">
        <v>62</v>
      </c>
      <c r="B43" s="13" t="s">
        <v>850</v>
      </c>
      <c r="C43" s="14">
        <v>102.1</v>
      </c>
      <c r="D43" s="14">
        <v>650.6</v>
      </c>
      <c r="E43" s="14">
        <v>212.1</v>
      </c>
      <c r="F43" s="14">
        <v>7.5</v>
      </c>
      <c r="G43" s="14"/>
      <c r="H43" s="14">
        <v>92.1</v>
      </c>
      <c r="I43" s="14">
        <v>161.30000000000001</v>
      </c>
      <c r="J43" s="14"/>
      <c r="K43" s="14"/>
      <c r="L43" s="14">
        <v>104.7</v>
      </c>
      <c r="M43" s="14">
        <v>106.5</v>
      </c>
      <c r="N43" s="14"/>
      <c r="O43" s="14">
        <v>129.19999999999999</v>
      </c>
      <c r="P43" s="14">
        <v>204.8</v>
      </c>
      <c r="Q43" s="14">
        <v>106.6</v>
      </c>
      <c r="R43" s="14">
        <v>556.9</v>
      </c>
      <c r="S43" s="14">
        <v>10.199999999999999</v>
      </c>
      <c r="T43" s="14"/>
      <c r="U43" s="14"/>
      <c r="V43" s="14"/>
      <c r="W43" s="14">
        <v>81.3</v>
      </c>
      <c r="X43" s="14">
        <v>7.7</v>
      </c>
      <c r="Y43" s="14">
        <v>5.2</v>
      </c>
      <c r="Z43" s="14"/>
      <c r="AA43" s="14">
        <v>6.5</v>
      </c>
      <c r="AB43" s="14">
        <v>85.5</v>
      </c>
      <c r="AC43" s="14"/>
      <c r="AD43" s="14"/>
      <c r="AE43" s="14"/>
      <c r="AF43" s="14"/>
      <c r="AG43" s="14">
        <v>109.4</v>
      </c>
      <c r="AH43" s="14">
        <v>202.2</v>
      </c>
      <c r="AI43" s="14"/>
      <c r="AJ43" s="14">
        <v>72.099999999999994</v>
      </c>
      <c r="AK43" s="14"/>
      <c r="AL43" s="14">
        <v>6.4</v>
      </c>
      <c r="AM43" s="14">
        <v>236</v>
      </c>
      <c r="AN43" s="14">
        <v>80.3</v>
      </c>
      <c r="AO43" s="14">
        <v>75.099999999999994</v>
      </c>
      <c r="AP43" s="14">
        <v>41</v>
      </c>
      <c r="AQ43" s="14">
        <v>18.7</v>
      </c>
      <c r="AR43" s="14">
        <v>18.8</v>
      </c>
      <c r="AS43" s="14">
        <v>47.7</v>
      </c>
      <c r="AT43" s="14">
        <v>173.1</v>
      </c>
      <c r="AU43" s="14">
        <v>173.1</v>
      </c>
      <c r="AV43" s="14">
        <v>180.2</v>
      </c>
      <c r="AW43" s="14">
        <v>107.2</v>
      </c>
      <c r="AX43" s="14">
        <v>26.3</v>
      </c>
      <c r="AY43" s="14">
        <v>37.799999999999997</v>
      </c>
      <c r="AZ43" s="14">
        <v>3.6</v>
      </c>
      <c r="BA43" s="14">
        <v>16</v>
      </c>
      <c r="BB43" s="14">
        <v>119.7</v>
      </c>
      <c r="BC43" s="14"/>
      <c r="BD43" s="14"/>
      <c r="BE43" s="14">
        <v>20.6</v>
      </c>
      <c r="BF43" s="14">
        <v>0</v>
      </c>
      <c r="BG43" s="14"/>
      <c r="BH43" s="14">
        <v>44.5</v>
      </c>
      <c r="BI43" s="14"/>
      <c r="BJ43" s="14"/>
      <c r="BK43" s="14"/>
      <c r="BL43" s="14">
        <v>124.4</v>
      </c>
      <c r="BM43" s="14">
        <v>167.1</v>
      </c>
      <c r="BN43" s="14">
        <v>164.7</v>
      </c>
      <c r="BO43" s="14">
        <v>169.7</v>
      </c>
      <c r="BP43" s="14">
        <v>254.6</v>
      </c>
      <c r="BQ43" s="14"/>
      <c r="BR43" s="14"/>
      <c r="BS43" s="14"/>
      <c r="BT43" s="14"/>
      <c r="BU43" s="14"/>
      <c r="BV43" s="14"/>
      <c r="BW43" s="14"/>
      <c r="BX43" s="14"/>
      <c r="BY43" s="14">
        <v>3.1</v>
      </c>
      <c r="BZ43" s="14">
        <v>145.1</v>
      </c>
      <c r="CA43" s="14">
        <v>118</v>
      </c>
      <c r="CB43" s="14">
        <v>62.7</v>
      </c>
      <c r="CC43" s="14">
        <v>76.8</v>
      </c>
      <c r="CD43" s="14">
        <v>30</v>
      </c>
      <c r="CE43" s="14"/>
      <c r="CF43" s="14"/>
      <c r="CG43" s="14"/>
      <c r="CH43" s="14">
        <v>106.4</v>
      </c>
      <c r="CI43" s="14">
        <v>106.3</v>
      </c>
      <c r="CJ43" s="14">
        <v>118</v>
      </c>
      <c r="CK43" s="14">
        <v>0</v>
      </c>
      <c r="CL43" s="14"/>
      <c r="CM43" s="14"/>
      <c r="CN43" s="14"/>
      <c r="CO43" s="14"/>
      <c r="CP43" s="14">
        <v>207.4</v>
      </c>
      <c r="CQ43" s="14">
        <v>100.4</v>
      </c>
      <c r="CR43" s="14">
        <v>7.8</v>
      </c>
      <c r="CS43" s="14">
        <v>3.7</v>
      </c>
      <c r="CT43" s="14">
        <v>16.600000000000001</v>
      </c>
      <c r="CU43" s="14">
        <v>0.2</v>
      </c>
      <c r="CV43" s="14">
        <v>0</v>
      </c>
      <c r="CW43" s="14">
        <v>23.6</v>
      </c>
      <c r="CX43" s="14">
        <v>12.8</v>
      </c>
      <c r="CY43" s="14">
        <v>0</v>
      </c>
      <c r="CZ43" s="14">
        <v>20.5</v>
      </c>
      <c r="DA43" s="14">
        <v>10</v>
      </c>
      <c r="DB43" s="14">
        <v>5.7</v>
      </c>
      <c r="DC43" s="14">
        <v>73.099999999999994</v>
      </c>
      <c r="DD43" s="14">
        <v>39.1</v>
      </c>
      <c r="DE43" s="14">
        <v>1.6</v>
      </c>
      <c r="DF43" s="14">
        <v>3</v>
      </c>
      <c r="DG43" s="14">
        <v>4.782</v>
      </c>
      <c r="DH43" s="14">
        <v>20.3</v>
      </c>
      <c r="DI43" s="14">
        <v>18.7</v>
      </c>
      <c r="DJ43" s="14">
        <v>11.1</v>
      </c>
      <c r="DK43" s="14">
        <v>3.1</v>
      </c>
      <c r="DL43" s="14">
        <v>5.7</v>
      </c>
      <c r="DM43" s="14">
        <v>8.5</v>
      </c>
      <c r="DN43" s="14">
        <v>11.8</v>
      </c>
      <c r="DO43" s="14">
        <v>22.2</v>
      </c>
      <c r="DP43" s="14">
        <v>70.3</v>
      </c>
      <c r="DQ43" s="14">
        <v>3.1</v>
      </c>
      <c r="DR43" s="14">
        <v>3.5</v>
      </c>
      <c r="DS43" s="14">
        <v>10.1</v>
      </c>
      <c r="DT43" s="14">
        <v>2.1</v>
      </c>
      <c r="DU43" s="14"/>
      <c r="DV43" s="14">
        <v>0.1</v>
      </c>
      <c r="DW43" s="14">
        <v>19.600000000000001</v>
      </c>
      <c r="DX43" s="14">
        <v>5.0999999999999996</v>
      </c>
      <c r="DY43" s="14">
        <v>13.4</v>
      </c>
      <c r="DZ43" s="14">
        <v>20.399999999999999</v>
      </c>
      <c r="EA43" s="14">
        <v>17.100000000000001</v>
      </c>
      <c r="EB43" s="14">
        <v>21.7</v>
      </c>
      <c r="EC43" s="14">
        <v>11.6</v>
      </c>
      <c r="ED43" s="14">
        <v>101.8</v>
      </c>
      <c r="EE43" s="14">
        <v>109.3</v>
      </c>
      <c r="EF43" s="14">
        <v>19.600000000000001</v>
      </c>
      <c r="EG43" s="14">
        <v>12.9</v>
      </c>
      <c r="EH43" s="14">
        <v>0.7</v>
      </c>
      <c r="EI43" s="14">
        <v>14.2</v>
      </c>
      <c r="EJ43" s="14">
        <v>5.2</v>
      </c>
      <c r="EK43" s="14">
        <v>7.1</v>
      </c>
      <c r="EL43" s="14">
        <v>12.6</v>
      </c>
      <c r="EM43" s="14">
        <v>13.3</v>
      </c>
      <c r="EN43" s="14">
        <v>13.5</v>
      </c>
      <c r="EO43" s="14">
        <v>15.2</v>
      </c>
      <c r="EP43" s="14">
        <v>107.5</v>
      </c>
      <c r="EQ43" s="14">
        <v>4.3</v>
      </c>
      <c r="ER43" s="14">
        <v>44.1</v>
      </c>
      <c r="ES43" s="14">
        <v>0.6</v>
      </c>
      <c r="ET43" s="14">
        <v>122.1</v>
      </c>
      <c r="EU43" s="14">
        <v>132</v>
      </c>
      <c r="EV43" s="14">
        <v>38.200000000000003</v>
      </c>
      <c r="EW43" s="14">
        <v>4.0999999999999996</v>
      </c>
      <c r="EX43" s="14"/>
      <c r="EY43" s="14">
        <v>2.2000000000000002</v>
      </c>
      <c r="EZ43" s="14">
        <v>1.3</v>
      </c>
      <c r="FA43" s="14">
        <v>3.7</v>
      </c>
      <c r="FB43" s="14">
        <v>9.8000000000000007</v>
      </c>
      <c r="FC43" s="14">
        <v>20.3</v>
      </c>
      <c r="FD43" s="14">
        <v>20.3</v>
      </c>
      <c r="FE43" s="14">
        <v>6.2</v>
      </c>
      <c r="FF43" s="14"/>
      <c r="FG43" s="14"/>
      <c r="FH43" s="14">
        <v>0</v>
      </c>
      <c r="FI43" s="14"/>
      <c r="FJ43" s="14"/>
      <c r="FK43" s="14">
        <v>6.1</v>
      </c>
      <c r="FL43" s="14">
        <v>12.49</v>
      </c>
      <c r="FM43" s="14">
        <v>7777.9719999999998</v>
      </c>
      <c r="FN43" s="15"/>
      <c r="FO43" s="14">
        <v>22.830580000000001</v>
      </c>
      <c r="FP43" s="14">
        <v>8.0879999999999992</v>
      </c>
      <c r="FQ43" s="14">
        <v>11.708</v>
      </c>
      <c r="FR43" s="14">
        <v>12.6</v>
      </c>
      <c r="FS43" s="14">
        <v>24.258150000000001</v>
      </c>
      <c r="FT43" s="14">
        <v>18.953379999999999</v>
      </c>
      <c r="FU43" s="14">
        <v>8.4</v>
      </c>
      <c r="FV43" s="14">
        <v>16.100000000000001</v>
      </c>
      <c r="FW43" s="14">
        <v>122.93810999999999</v>
      </c>
    </row>
    <row r="44" spans="1:179" ht="24" customHeight="1" x14ac:dyDescent="0.3">
      <c r="A44" s="16" t="s">
        <v>62</v>
      </c>
      <c r="B44" s="16" t="s">
        <v>851</v>
      </c>
      <c r="C44" s="17">
        <v>101.5</v>
      </c>
      <c r="D44" s="17">
        <v>650.5</v>
      </c>
      <c r="E44" s="17">
        <v>212.7</v>
      </c>
      <c r="F44" s="17">
        <v>7.6</v>
      </c>
      <c r="G44" s="17"/>
      <c r="H44" s="17">
        <v>91.9</v>
      </c>
      <c r="I44" s="17">
        <v>171.8</v>
      </c>
      <c r="J44" s="17"/>
      <c r="K44" s="17"/>
      <c r="L44" s="17">
        <v>178.1</v>
      </c>
      <c r="M44" s="17">
        <v>201.3</v>
      </c>
      <c r="N44" s="17"/>
      <c r="O44" s="17">
        <v>188.7</v>
      </c>
      <c r="P44" s="17">
        <v>204.8</v>
      </c>
      <c r="Q44" s="17">
        <v>106.7</v>
      </c>
      <c r="R44" s="17">
        <v>555.6</v>
      </c>
      <c r="S44" s="17">
        <v>10.199999999999999</v>
      </c>
      <c r="T44" s="17"/>
      <c r="U44" s="17"/>
      <c r="V44" s="17"/>
      <c r="W44" s="17">
        <v>80.8</v>
      </c>
      <c r="X44" s="17">
        <v>7.7</v>
      </c>
      <c r="Y44" s="17">
        <v>5.0999999999999996</v>
      </c>
      <c r="Z44" s="17"/>
      <c r="AA44" s="17">
        <v>6.4</v>
      </c>
      <c r="AB44" s="17">
        <v>85.8</v>
      </c>
      <c r="AC44" s="17"/>
      <c r="AD44" s="17"/>
      <c r="AE44" s="17"/>
      <c r="AF44" s="17"/>
      <c r="AG44" s="17">
        <v>109.3</v>
      </c>
      <c r="AH44" s="17">
        <v>204.7</v>
      </c>
      <c r="AI44" s="17"/>
      <c r="AJ44" s="17">
        <v>119.2</v>
      </c>
      <c r="AK44" s="17"/>
      <c r="AL44" s="17">
        <v>6.4</v>
      </c>
      <c r="AM44" s="17">
        <v>235.6</v>
      </c>
      <c r="AN44" s="17">
        <v>79</v>
      </c>
      <c r="AO44" s="17">
        <v>74.900000000000006</v>
      </c>
      <c r="AP44" s="17">
        <v>41.2</v>
      </c>
      <c r="AQ44" s="17">
        <v>18.600000000000001</v>
      </c>
      <c r="AR44" s="17">
        <v>18.8</v>
      </c>
      <c r="AS44" s="17">
        <v>47.6</v>
      </c>
      <c r="AT44" s="17">
        <v>169.6</v>
      </c>
      <c r="AU44" s="17">
        <v>170.6</v>
      </c>
      <c r="AV44" s="17">
        <v>180.1</v>
      </c>
      <c r="AW44" s="17">
        <v>105.9</v>
      </c>
      <c r="AX44" s="17">
        <v>19.399999999999999</v>
      </c>
      <c r="AY44" s="17">
        <v>41.4</v>
      </c>
      <c r="AZ44" s="17">
        <v>3.6</v>
      </c>
      <c r="BA44" s="17">
        <v>17.399999999999999</v>
      </c>
      <c r="BB44" s="17">
        <v>101.5</v>
      </c>
      <c r="BC44" s="17"/>
      <c r="BD44" s="17"/>
      <c r="BE44" s="17">
        <v>20.7</v>
      </c>
      <c r="BF44" s="17">
        <v>0</v>
      </c>
      <c r="BG44" s="17"/>
      <c r="BH44" s="17">
        <v>44.7</v>
      </c>
      <c r="BI44" s="17"/>
      <c r="BJ44" s="17"/>
      <c r="BK44" s="17"/>
      <c r="BL44" s="17">
        <v>124.4</v>
      </c>
      <c r="BM44" s="17">
        <v>167.5</v>
      </c>
      <c r="BN44" s="17">
        <v>165.7</v>
      </c>
      <c r="BO44" s="17">
        <v>168.4</v>
      </c>
      <c r="BP44" s="17">
        <v>256.5</v>
      </c>
      <c r="BQ44" s="17"/>
      <c r="BR44" s="17"/>
      <c r="BS44" s="17"/>
      <c r="BT44" s="17"/>
      <c r="BU44" s="17"/>
      <c r="BV44" s="17"/>
      <c r="BW44" s="17"/>
      <c r="BX44" s="17"/>
      <c r="BY44" s="17">
        <v>3.1</v>
      </c>
      <c r="BZ44" s="17">
        <v>144.6</v>
      </c>
      <c r="CA44" s="17">
        <v>115.2</v>
      </c>
      <c r="CB44" s="17">
        <v>62.7</v>
      </c>
      <c r="CC44" s="17">
        <v>76.8</v>
      </c>
      <c r="CD44" s="17">
        <v>30</v>
      </c>
      <c r="CE44" s="17"/>
      <c r="CF44" s="17"/>
      <c r="CG44" s="17"/>
      <c r="CH44" s="17">
        <v>139.30000000000001</v>
      </c>
      <c r="CI44" s="17">
        <v>142.1</v>
      </c>
      <c r="CJ44" s="17">
        <v>146.19999999999999</v>
      </c>
      <c r="CK44" s="17">
        <v>0</v>
      </c>
      <c r="CL44" s="17"/>
      <c r="CM44" s="17"/>
      <c r="CN44" s="17"/>
      <c r="CO44" s="17"/>
      <c r="CP44" s="17">
        <v>207.8</v>
      </c>
      <c r="CQ44" s="17">
        <v>100.5</v>
      </c>
      <c r="CR44" s="17">
        <v>7.9</v>
      </c>
      <c r="CS44" s="17">
        <v>3.8</v>
      </c>
      <c r="CT44" s="17">
        <v>16.8</v>
      </c>
      <c r="CU44" s="17">
        <v>0</v>
      </c>
      <c r="CV44" s="17">
        <v>0</v>
      </c>
      <c r="CW44" s="17">
        <v>5.6</v>
      </c>
      <c r="CX44" s="17">
        <v>12.8</v>
      </c>
      <c r="CY44" s="17">
        <v>0</v>
      </c>
      <c r="CZ44" s="17">
        <v>20.399999999999999</v>
      </c>
      <c r="DA44" s="17">
        <v>10</v>
      </c>
      <c r="DB44" s="17">
        <v>5.8</v>
      </c>
      <c r="DC44" s="17">
        <v>17.2</v>
      </c>
      <c r="DD44" s="17">
        <v>8.8000000000000007</v>
      </c>
      <c r="DE44" s="17">
        <v>1.6</v>
      </c>
      <c r="DF44" s="17">
        <v>3.1</v>
      </c>
      <c r="DG44" s="17">
        <v>4.7590000000000003</v>
      </c>
      <c r="DH44" s="17">
        <v>20.2</v>
      </c>
      <c r="DI44" s="17">
        <v>18.399999999999999</v>
      </c>
      <c r="DJ44" s="17">
        <v>11</v>
      </c>
      <c r="DK44" s="17">
        <v>3.1</v>
      </c>
      <c r="DL44" s="17">
        <v>5.7</v>
      </c>
      <c r="DM44" s="17">
        <v>2.8</v>
      </c>
      <c r="DN44" s="17">
        <v>4.0999999999999996</v>
      </c>
      <c r="DO44" s="17">
        <v>20.100000000000001</v>
      </c>
      <c r="DP44" s="17">
        <v>66.099999999999994</v>
      </c>
      <c r="DQ44" s="17">
        <v>0</v>
      </c>
      <c r="DR44" s="17">
        <v>3.5</v>
      </c>
      <c r="DS44" s="17">
        <v>7.8</v>
      </c>
      <c r="DT44" s="17">
        <v>2.1</v>
      </c>
      <c r="DU44" s="17"/>
      <c r="DV44" s="17">
        <v>0</v>
      </c>
      <c r="DW44" s="17">
        <v>19.600000000000001</v>
      </c>
      <c r="DX44" s="17">
        <v>5.0999999999999996</v>
      </c>
      <c r="DY44" s="17">
        <v>13.5</v>
      </c>
      <c r="DZ44" s="17">
        <v>20.399999999999999</v>
      </c>
      <c r="EA44" s="17">
        <v>17.5</v>
      </c>
      <c r="EB44" s="17">
        <v>19.3</v>
      </c>
      <c r="EC44" s="17">
        <v>2.2999999999999998</v>
      </c>
      <c r="ED44" s="17">
        <v>98.4</v>
      </c>
      <c r="EE44" s="17">
        <v>111.9</v>
      </c>
      <c r="EF44" s="17">
        <v>14.9</v>
      </c>
      <c r="EG44" s="17">
        <v>13.1</v>
      </c>
      <c r="EH44" s="17">
        <v>0.1</v>
      </c>
      <c r="EI44" s="17">
        <v>14.1</v>
      </c>
      <c r="EJ44" s="17">
        <v>5.0999999999999996</v>
      </c>
      <c r="EK44" s="17">
        <v>7.1</v>
      </c>
      <c r="EL44" s="17">
        <v>12.6</v>
      </c>
      <c r="EM44" s="17">
        <v>13.3</v>
      </c>
      <c r="EN44" s="17">
        <v>13.5</v>
      </c>
      <c r="EO44" s="17">
        <v>15.3</v>
      </c>
      <c r="EP44" s="17">
        <v>25</v>
      </c>
      <c r="EQ44" s="17">
        <v>1.7</v>
      </c>
      <c r="ER44" s="17">
        <v>7.8</v>
      </c>
      <c r="ES44" s="17">
        <v>0.6</v>
      </c>
      <c r="ET44" s="17">
        <v>123.3</v>
      </c>
      <c r="EU44" s="17">
        <v>133.5</v>
      </c>
      <c r="EV44" s="17">
        <v>8.8000000000000007</v>
      </c>
      <c r="EW44" s="17">
        <v>4.3</v>
      </c>
      <c r="EX44" s="17"/>
      <c r="EY44" s="17">
        <v>2.2000000000000002</v>
      </c>
      <c r="EZ44" s="17">
        <v>1.2</v>
      </c>
      <c r="FA44" s="17">
        <v>1.2</v>
      </c>
      <c r="FB44" s="17">
        <v>9.8000000000000007</v>
      </c>
      <c r="FC44" s="17">
        <v>20.100000000000001</v>
      </c>
      <c r="FD44" s="17">
        <v>20</v>
      </c>
      <c r="FE44" s="17">
        <v>5.8</v>
      </c>
      <c r="FF44" s="17"/>
      <c r="FG44" s="17"/>
      <c r="FH44" s="17">
        <v>0</v>
      </c>
      <c r="FI44" s="17"/>
      <c r="FJ44" s="17"/>
      <c r="FK44" s="17">
        <v>7.4</v>
      </c>
      <c r="FL44" s="17">
        <v>13.29</v>
      </c>
      <c r="FM44" s="17">
        <v>7834.7489999999998</v>
      </c>
      <c r="FN44" s="15"/>
      <c r="FO44" s="17">
        <v>22.828399999999998</v>
      </c>
      <c r="FP44" s="17">
        <v>8.0510000000000002</v>
      </c>
      <c r="FQ44" s="17">
        <v>11.712</v>
      </c>
      <c r="FR44" s="17">
        <v>12.4</v>
      </c>
      <c r="FS44" s="17">
        <v>24.28828</v>
      </c>
      <c r="FT44" s="17">
        <v>18.95252</v>
      </c>
      <c r="FU44" s="17">
        <v>8.6</v>
      </c>
      <c r="FV44" s="17">
        <v>16.100000000000001</v>
      </c>
      <c r="FW44" s="17">
        <v>122.93219999999999</v>
      </c>
    </row>
    <row r="45" spans="1:179" ht="24" customHeight="1" x14ac:dyDescent="0.3">
      <c r="A45" s="16" t="s">
        <v>62</v>
      </c>
      <c r="B45" s="16" t="s">
        <v>852</v>
      </c>
      <c r="C45" s="17">
        <v>102.8</v>
      </c>
      <c r="D45" s="17">
        <v>655.1</v>
      </c>
      <c r="E45" s="17">
        <v>214.5</v>
      </c>
      <c r="F45" s="17">
        <v>7.5</v>
      </c>
      <c r="G45" s="17"/>
      <c r="H45" s="17">
        <v>92.9</v>
      </c>
      <c r="I45" s="17">
        <v>173.5</v>
      </c>
      <c r="J45" s="17"/>
      <c r="K45" s="17"/>
      <c r="L45" s="17">
        <v>178.7</v>
      </c>
      <c r="M45" s="17">
        <v>199.1</v>
      </c>
      <c r="N45" s="17"/>
      <c r="O45" s="17">
        <v>191.9</v>
      </c>
      <c r="P45" s="17">
        <v>203.6</v>
      </c>
      <c r="Q45" s="17">
        <v>107.1</v>
      </c>
      <c r="R45" s="17">
        <v>559.9</v>
      </c>
      <c r="S45" s="17">
        <v>10.3</v>
      </c>
      <c r="T45" s="17"/>
      <c r="U45" s="17"/>
      <c r="V45" s="17"/>
      <c r="W45" s="17">
        <v>82</v>
      </c>
      <c r="X45" s="17">
        <v>8.1999999999999993</v>
      </c>
      <c r="Y45" s="17">
        <v>5.3</v>
      </c>
      <c r="Z45" s="17"/>
      <c r="AA45" s="17">
        <v>6.5</v>
      </c>
      <c r="AB45" s="17">
        <v>87</v>
      </c>
      <c r="AC45" s="17"/>
      <c r="AD45" s="17"/>
      <c r="AE45" s="17"/>
      <c r="AF45" s="17"/>
      <c r="AG45" s="17">
        <v>109.7</v>
      </c>
      <c r="AH45" s="17">
        <v>174.3</v>
      </c>
      <c r="AI45" s="17"/>
      <c r="AJ45" s="17">
        <v>95.5</v>
      </c>
      <c r="AK45" s="17"/>
      <c r="AL45" s="17">
        <v>6.4</v>
      </c>
      <c r="AM45" s="17">
        <v>237.8</v>
      </c>
      <c r="AN45" s="17">
        <v>79.2</v>
      </c>
      <c r="AO45" s="17">
        <v>125.4</v>
      </c>
      <c r="AP45" s="17">
        <v>41.6</v>
      </c>
      <c r="AQ45" s="17">
        <v>18.600000000000001</v>
      </c>
      <c r="AR45" s="17">
        <v>18.8</v>
      </c>
      <c r="AS45" s="17">
        <v>48.7</v>
      </c>
      <c r="AT45" s="17">
        <v>173.8</v>
      </c>
      <c r="AU45" s="17">
        <v>174.7</v>
      </c>
      <c r="AV45" s="17">
        <v>181.2</v>
      </c>
      <c r="AW45" s="17">
        <v>107.4</v>
      </c>
      <c r="AX45" s="17">
        <v>45.4</v>
      </c>
      <c r="AY45" s="17">
        <v>42.3</v>
      </c>
      <c r="AZ45" s="17">
        <v>3.6</v>
      </c>
      <c r="BA45" s="17">
        <v>17.100000000000001</v>
      </c>
      <c r="BB45" s="17">
        <v>132.6</v>
      </c>
      <c r="BC45" s="17"/>
      <c r="BD45" s="17"/>
      <c r="BE45" s="17">
        <v>23</v>
      </c>
      <c r="BF45" s="17">
        <v>0</v>
      </c>
      <c r="BG45" s="17"/>
      <c r="BH45" s="17">
        <v>44.7</v>
      </c>
      <c r="BI45" s="17"/>
      <c r="BJ45" s="17"/>
      <c r="BK45" s="17"/>
      <c r="BL45" s="17">
        <v>125.3</v>
      </c>
      <c r="BM45" s="17">
        <v>168.7</v>
      </c>
      <c r="BN45" s="17">
        <v>166.5</v>
      </c>
      <c r="BO45" s="17">
        <v>170.1</v>
      </c>
      <c r="BP45" s="17">
        <v>255.1</v>
      </c>
      <c r="BQ45" s="17"/>
      <c r="BR45" s="17"/>
      <c r="BS45" s="17"/>
      <c r="BT45" s="17"/>
      <c r="BU45" s="17"/>
      <c r="BV45" s="17"/>
      <c r="BW45" s="17"/>
      <c r="BX45" s="17"/>
      <c r="BY45" s="17">
        <v>3.1</v>
      </c>
      <c r="BZ45" s="17">
        <v>174.7</v>
      </c>
      <c r="CA45" s="17">
        <v>126.5</v>
      </c>
      <c r="CB45" s="17">
        <v>63.5</v>
      </c>
      <c r="CC45" s="17">
        <v>77.2</v>
      </c>
      <c r="CD45" s="17">
        <v>30.6</v>
      </c>
      <c r="CE45" s="17"/>
      <c r="CF45" s="17"/>
      <c r="CG45" s="17"/>
      <c r="CH45" s="17">
        <v>140.5</v>
      </c>
      <c r="CI45" s="17">
        <v>143.19999999999999</v>
      </c>
      <c r="CJ45" s="17">
        <v>146.5</v>
      </c>
      <c r="CK45" s="17">
        <v>0</v>
      </c>
      <c r="CL45" s="17"/>
      <c r="CM45" s="17"/>
      <c r="CN45" s="17"/>
      <c r="CO45" s="17"/>
      <c r="CP45" s="17">
        <v>208.4</v>
      </c>
      <c r="CQ45" s="17">
        <v>100.8</v>
      </c>
      <c r="CR45" s="17">
        <v>7.8</v>
      </c>
      <c r="CS45" s="17">
        <v>3.7</v>
      </c>
      <c r="CT45" s="17">
        <v>17</v>
      </c>
      <c r="CU45" s="17">
        <v>0</v>
      </c>
      <c r="CV45" s="17">
        <v>0</v>
      </c>
      <c r="CW45" s="17">
        <v>0</v>
      </c>
      <c r="CX45" s="17">
        <v>12.4</v>
      </c>
      <c r="CY45" s="17">
        <v>0</v>
      </c>
      <c r="CZ45" s="17">
        <v>20.6</v>
      </c>
      <c r="DA45" s="17">
        <v>9.9</v>
      </c>
      <c r="DB45" s="17">
        <v>5.7</v>
      </c>
      <c r="DC45" s="17">
        <v>0.2</v>
      </c>
      <c r="DD45" s="17">
        <v>0</v>
      </c>
      <c r="DE45" s="17">
        <v>1.6</v>
      </c>
      <c r="DF45" s="17">
        <v>0</v>
      </c>
      <c r="DG45" s="17">
        <v>4.7670000000000003</v>
      </c>
      <c r="DH45" s="17">
        <v>20.6</v>
      </c>
      <c r="DI45" s="17">
        <v>18.8</v>
      </c>
      <c r="DJ45" s="17">
        <v>11.1</v>
      </c>
      <c r="DK45" s="17">
        <v>3.1</v>
      </c>
      <c r="DL45" s="17">
        <v>5.7</v>
      </c>
      <c r="DM45" s="17">
        <v>0</v>
      </c>
      <c r="DN45" s="17">
        <v>0</v>
      </c>
      <c r="DO45" s="17">
        <v>18.8</v>
      </c>
      <c r="DP45" s="17">
        <v>58.1</v>
      </c>
      <c r="DQ45" s="17">
        <v>0</v>
      </c>
      <c r="DR45" s="17">
        <v>3.5</v>
      </c>
      <c r="DS45" s="17">
        <v>7.8</v>
      </c>
      <c r="DT45" s="17">
        <v>2.2000000000000002</v>
      </c>
      <c r="DU45" s="17"/>
      <c r="DV45" s="17">
        <v>0</v>
      </c>
      <c r="DW45" s="17">
        <v>19.600000000000001</v>
      </c>
      <c r="DX45" s="17">
        <v>5.2</v>
      </c>
      <c r="DY45" s="17">
        <v>13.8</v>
      </c>
      <c r="DZ45" s="17">
        <v>20.399999999999999</v>
      </c>
      <c r="EA45" s="17">
        <v>17.2</v>
      </c>
      <c r="EB45" s="17">
        <v>19.399999999999999</v>
      </c>
      <c r="EC45" s="17">
        <v>0</v>
      </c>
      <c r="ED45" s="17">
        <v>90.4</v>
      </c>
      <c r="EE45" s="17">
        <v>112.2</v>
      </c>
      <c r="EF45" s="17">
        <v>16.7</v>
      </c>
      <c r="EG45" s="17">
        <v>14</v>
      </c>
      <c r="EH45" s="17">
        <v>0</v>
      </c>
      <c r="EI45" s="17">
        <v>14.1</v>
      </c>
      <c r="EJ45" s="17">
        <v>5.2</v>
      </c>
      <c r="EK45" s="17">
        <v>7.1</v>
      </c>
      <c r="EL45" s="17">
        <v>12.6</v>
      </c>
      <c r="EM45" s="17">
        <v>13.3</v>
      </c>
      <c r="EN45" s="17">
        <v>13.5</v>
      </c>
      <c r="EO45" s="17">
        <v>15</v>
      </c>
      <c r="EP45" s="17">
        <v>0</v>
      </c>
      <c r="EQ45" s="17">
        <v>0</v>
      </c>
      <c r="ER45" s="17">
        <v>0</v>
      </c>
      <c r="ES45" s="17">
        <v>0.6</v>
      </c>
      <c r="ET45" s="17">
        <v>123.8</v>
      </c>
      <c r="EU45" s="17">
        <v>135.5</v>
      </c>
      <c r="EV45" s="17">
        <v>0</v>
      </c>
      <c r="EW45" s="17">
        <v>4.3</v>
      </c>
      <c r="EX45" s="17"/>
      <c r="EY45" s="17">
        <v>2.2000000000000002</v>
      </c>
      <c r="EZ45" s="17">
        <v>1.2</v>
      </c>
      <c r="FA45" s="17">
        <v>0</v>
      </c>
      <c r="FB45" s="17">
        <v>9.8000000000000007</v>
      </c>
      <c r="FC45" s="17">
        <v>20.2</v>
      </c>
      <c r="FD45" s="17">
        <v>20.2</v>
      </c>
      <c r="FE45" s="17">
        <v>5.8</v>
      </c>
      <c r="FF45" s="17"/>
      <c r="FG45" s="17"/>
      <c r="FH45" s="17">
        <v>8.3000000000000007</v>
      </c>
      <c r="FI45" s="17"/>
      <c r="FJ45" s="17"/>
      <c r="FK45" s="17">
        <v>4.7</v>
      </c>
      <c r="FL45" s="17">
        <v>13.65</v>
      </c>
      <c r="FM45" s="17">
        <v>7881.7169999999996</v>
      </c>
      <c r="FN45" s="15"/>
      <c r="FO45" s="17">
        <v>22.827449999999999</v>
      </c>
      <c r="FP45" s="17">
        <v>8.0370000000000008</v>
      </c>
      <c r="FQ45" s="17">
        <v>11.706</v>
      </c>
      <c r="FR45" s="17">
        <v>12.4</v>
      </c>
      <c r="FS45" s="17">
        <v>24.41864</v>
      </c>
      <c r="FT45" s="17">
        <v>18.951910000000002</v>
      </c>
      <c r="FU45" s="17">
        <v>8.8000000000000007</v>
      </c>
      <c r="FV45" s="17">
        <v>16.100000000000001</v>
      </c>
      <c r="FW45" s="17">
        <v>123.241</v>
      </c>
    </row>
    <row r="46" spans="1:179" ht="24" customHeight="1" x14ac:dyDescent="0.3">
      <c r="A46" s="16" t="s">
        <v>62</v>
      </c>
      <c r="B46" s="16" t="s">
        <v>853</v>
      </c>
      <c r="C46" s="17">
        <v>100</v>
      </c>
      <c r="D46" s="17">
        <v>646.70000000000005</v>
      </c>
      <c r="E46" s="17">
        <v>209.8</v>
      </c>
      <c r="F46" s="17">
        <v>7.7</v>
      </c>
      <c r="G46" s="17"/>
      <c r="H46" s="17">
        <v>91.1</v>
      </c>
      <c r="I46" s="17">
        <v>162.5</v>
      </c>
      <c r="J46" s="17"/>
      <c r="K46" s="17"/>
      <c r="L46" s="17">
        <v>179.3</v>
      </c>
      <c r="M46" s="17">
        <v>200.2</v>
      </c>
      <c r="N46" s="17"/>
      <c r="O46" s="17">
        <v>191.7</v>
      </c>
      <c r="P46" s="17">
        <v>204.6</v>
      </c>
      <c r="Q46" s="17">
        <v>106.9</v>
      </c>
      <c r="R46" s="17">
        <v>550.4</v>
      </c>
      <c r="S46" s="17">
        <v>10.199999999999999</v>
      </c>
      <c r="T46" s="17"/>
      <c r="U46" s="17"/>
      <c r="V46" s="17"/>
      <c r="W46" s="17">
        <v>80.3</v>
      </c>
      <c r="X46" s="17">
        <v>7.3</v>
      </c>
      <c r="Y46" s="17">
        <v>5</v>
      </c>
      <c r="Z46" s="17"/>
      <c r="AA46" s="17">
        <v>6.5</v>
      </c>
      <c r="AB46" s="17">
        <v>128</v>
      </c>
      <c r="AC46" s="17"/>
      <c r="AD46" s="17"/>
      <c r="AE46" s="17"/>
      <c r="AF46" s="17"/>
      <c r="AG46" s="17">
        <v>109</v>
      </c>
      <c r="AH46" s="17">
        <v>185.6</v>
      </c>
      <c r="AI46" s="17"/>
      <c r="AJ46" s="17">
        <v>88.5</v>
      </c>
      <c r="AK46" s="17"/>
      <c r="AL46" s="17">
        <v>6.4</v>
      </c>
      <c r="AM46" s="17">
        <v>237.2</v>
      </c>
      <c r="AN46" s="17">
        <v>79.400000000000006</v>
      </c>
      <c r="AO46" s="17">
        <v>150.6</v>
      </c>
      <c r="AP46" s="17">
        <v>40.4</v>
      </c>
      <c r="AQ46" s="17">
        <v>18.600000000000001</v>
      </c>
      <c r="AR46" s="17">
        <v>18.8</v>
      </c>
      <c r="AS46" s="17">
        <v>47.7</v>
      </c>
      <c r="AT46" s="17">
        <v>175.7</v>
      </c>
      <c r="AU46" s="17">
        <v>176.3</v>
      </c>
      <c r="AV46" s="17">
        <v>183</v>
      </c>
      <c r="AW46" s="17">
        <v>105.5</v>
      </c>
      <c r="AX46" s="17">
        <v>19.2</v>
      </c>
      <c r="AY46" s="17">
        <v>41.1</v>
      </c>
      <c r="AZ46" s="17">
        <v>3.6</v>
      </c>
      <c r="BA46" s="17">
        <v>17</v>
      </c>
      <c r="BB46" s="17">
        <v>138.9</v>
      </c>
      <c r="BC46" s="17"/>
      <c r="BD46" s="17"/>
      <c r="BE46" s="17">
        <v>61.1</v>
      </c>
      <c r="BF46" s="17">
        <v>0</v>
      </c>
      <c r="BG46" s="17"/>
      <c r="BH46" s="17">
        <v>44.5</v>
      </c>
      <c r="BI46" s="17"/>
      <c r="BJ46" s="17"/>
      <c r="BK46" s="17"/>
      <c r="BL46" s="17">
        <v>123.7</v>
      </c>
      <c r="BM46" s="17">
        <v>168.6</v>
      </c>
      <c r="BN46" s="17">
        <v>167.6</v>
      </c>
      <c r="BO46" s="17">
        <v>169.5</v>
      </c>
      <c r="BP46" s="17">
        <v>257.2</v>
      </c>
      <c r="BQ46" s="17"/>
      <c r="BR46" s="17"/>
      <c r="BS46" s="17"/>
      <c r="BT46" s="17"/>
      <c r="BU46" s="17"/>
      <c r="BV46" s="17"/>
      <c r="BW46" s="17"/>
      <c r="BX46" s="17"/>
      <c r="BY46" s="17">
        <v>3.1</v>
      </c>
      <c r="BZ46" s="17">
        <v>141.80000000000001</v>
      </c>
      <c r="CA46" s="17">
        <v>122.9</v>
      </c>
      <c r="CB46" s="17">
        <v>62.2</v>
      </c>
      <c r="CC46" s="17">
        <v>76.7</v>
      </c>
      <c r="CD46" s="17">
        <v>29.7</v>
      </c>
      <c r="CE46" s="17"/>
      <c r="CF46" s="17"/>
      <c r="CG46" s="17"/>
      <c r="CH46" s="17">
        <v>140.69999999999999</v>
      </c>
      <c r="CI46" s="17">
        <v>143.5</v>
      </c>
      <c r="CJ46" s="17">
        <v>146.69999999999999</v>
      </c>
      <c r="CK46" s="17">
        <v>0</v>
      </c>
      <c r="CL46" s="17"/>
      <c r="CM46" s="17"/>
      <c r="CN46" s="17"/>
      <c r="CO46" s="17"/>
      <c r="CP46" s="17">
        <v>208.7</v>
      </c>
      <c r="CQ46" s="17">
        <v>100.9</v>
      </c>
      <c r="CR46" s="17">
        <v>7.8</v>
      </c>
      <c r="CS46" s="17">
        <v>3.7</v>
      </c>
      <c r="CT46" s="17">
        <v>16.600000000000001</v>
      </c>
      <c r="CU46" s="17">
        <v>0</v>
      </c>
      <c r="CV46" s="17">
        <v>0</v>
      </c>
      <c r="CW46" s="17">
        <v>0</v>
      </c>
      <c r="CX46" s="17">
        <v>10.4</v>
      </c>
      <c r="CY46" s="17">
        <v>0</v>
      </c>
      <c r="CZ46" s="17">
        <v>20.399999999999999</v>
      </c>
      <c r="DA46" s="17">
        <v>9.9</v>
      </c>
      <c r="DB46" s="17">
        <v>5.6</v>
      </c>
      <c r="DC46" s="17">
        <v>0</v>
      </c>
      <c r="DD46" s="17">
        <v>0</v>
      </c>
      <c r="DE46" s="17">
        <v>1.6</v>
      </c>
      <c r="DF46" s="17">
        <v>1.8</v>
      </c>
      <c r="DG46" s="17">
        <v>4.8079999999999998</v>
      </c>
      <c r="DH46" s="17">
        <v>20</v>
      </c>
      <c r="DI46" s="17">
        <v>18.8</v>
      </c>
      <c r="DJ46" s="17">
        <v>11.1</v>
      </c>
      <c r="DK46" s="17">
        <v>3.1</v>
      </c>
      <c r="DL46" s="17">
        <v>5.7</v>
      </c>
      <c r="DM46" s="17">
        <v>0</v>
      </c>
      <c r="DN46" s="17">
        <v>0</v>
      </c>
      <c r="DO46" s="17">
        <v>17.3</v>
      </c>
      <c r="DP46" s="17">
        <v>52.1</v>
      </c>
      <c r="DQ46" s="17">
        <v>0</v>
      </c>
      <c r="DR46" s="17">
        <v>3.5</v>
      </c>
      <c r="DS46" s="17">
        <v>8.1</v>
      </c>
      <c r="DT46" s="17">
        <v>2.2000000000000002</v>
      </c>
      <c r="DU46" s="17"/>
      <c r="DV46" s="17">
        <v>0</v>
      </c>
      <c r="DW46" s="17">
        <v>19.600000000000001</v>
      </c>
      <c r="DX46" s="17">
        <v>5.0999999999999996</v>
      </c>
      <c r="DY46" s="17">
        <v>13.1</v>
      </c>
      <c r="DZ46" s="17">
        <v>20.399999999999999</v>
      </c>
      <c r="EA46" s="17">
        <v>17.3</v>
      </c>
      <c r="EB46" s="17">
        <v>16.100000000000001</v>
      </c>
      <c r="EC46" s="17">
        <v>0</v>
      </c>
      <c r="ED46" s="17">
        <v>84.1</v>
      </c>
      <c r="EE46" s="17">
        <v>105.9</v>
      </c>
      <c r="EF46" s="17">
        <v>13.8</v>
      </c>
      <c r="EG46" s="17">
        <v>12.6</v>
      </c>
      <c r="EH46" s="17">
        <v>0</v>
      </c>
      <c r="EI46" s="17">
        <v>14</v>
      </c>
      <c r="EJ46" s="17">
        <v>5.0999999999999996</v>
      </c>
      <c r="EK46" s="17">
        <v>7.1</v>
      </c>
      <c r="EL46" s="17">
        <v>12.6</v>
      </c>
      <c r="EM46" s="17">
        <v>13.5</v>
      </c>
      <c r="EN46" s="17">
        <v>13.5</v>
      </c>
      <c r="EO46" s="17">
        <v>14.3</v>
      </c>
      <c r="EP46" s="17">
        <v>0</v>
      </c>
      <c r="EQ46" s="17">
        <v>0</v>
      </c>
      <c r="ER46" s="17">
        <v>0</v>
      </c>
      <c r="ES46" s="17">
        <v>0.6</v>
      </c>
      <c r="ET46" s="17">
        <v>123</v>
      </c>
      <c r="EU46" s="17">
        <v>134.30000000000001</v>
      </c>
      <c r="EV46" s="17">
        <v>0</v>
      </c>
      <c r="EW46" s="17">
        <v>4.3</v>
      </c>
      <c r="EX46" s="17"/>
      <c r="EY46" s="17">
        <v>2.2000000000000002</v>
      </c>
      <c r="EZ46" s="17">
        <v>1.2</v>
      </c>
      <c r="FA46" s="17">
        <v>0</v>
      </c>
      <c r="FB46" s="17">
        <v>9.8000000000000007</v>
      </c>
      <c r="FC46" s="17">
        <v>20</v>
      </c>
      <c r="FD46" s="17">
        <v>20</v>
      </c>
      <c r="FE46" s="17">
        <v>5.7</v>
      </c>
      <c r="FF46" s="17"/>
      <c r="FG46" s="17"/>
      <c r="FH46" s="17">
        <v>18</v>
      </c>
      <c r="FI46" s="17"/>
      <c r="FJ46" s="17"/>
      <c r="FK46" s="17">
        <v>9.9</v>
      </c>
      <c r="FL46" s="17">
        <v>14.06</v>
      </c>
      <c r="FM46" s="17">
        <v>7875.4679999999998</v>
      </c>
      <c r="FN46" s="15"/>
      <c r="FO46" s="17">
        <v>22.941590000000001</v>
      </c>
      <c r="FP46" s="17">
        <v>8.048</v>
      </c>
      <c r="FQ46" s="17">
        <v>11.577999999999999</v>
      </c>
      <c r="FR46" s="17">
        <v>12.4</v>
      </c>
      <c r="FS46" s="17">
        <v>24.78069</v>
      </c>
      <c r="FT46" s="17">
        <v>18.951820000000001</v>
      </c>
      <c r="FU46" s="17">
        <v>8.6</v>
      </c>
      <c r="FV46" s="17">
        <v>16.100000000000001</v>
      </c>
      <c r="FW46" s="17">
        <v>123.40009999999999</v>
      </c>
    </row>
    <row r="47" spans="1:179" ht="24" customHeight="1" x14ac:dyDescent="0.3">
      <c r="A47" s="16" t="s">
        <v>62</v>
      </c>
      <c r="B47" s="16" t="s">
        <v>854</v>
      </c>
      <c r="C47" s="17">
        <v>101.6</v>
      </c>
      <c r="D47" s="17">
        <v>651.6</v>
      </c>
      <c r="E47" s="17">
        <v>213.5</v>
      </c>
      <c r="F47" s="17">
        <v>7.4</v>
      </c>
      <c r="G47" s="17"/>
      <c r="H47" s="17">
        <v>90.2</v>
      </c>
      <c r="I47" s="17">
        <v>170.2</v>
      </c>
      <c r="J47" s="17"/>
      <c r="K47" s="17"/>
      <c r="L47" s="17">
        <v>179.2</v>
      </c>
      <c r="M47" s="17">
        <v>199.7</v>
      </c>
      <c r="N47" s="17"/>
      <c r="O47" s="17">
        <v>191.6</v>
      </c>
      <c r="P47" s="17">
        <v>205.5</v>
      </c>
      <c r="Q47" s="17">
        <v>107</v>
      </c>
      <c r="R47" s="17">
        <v>554.29999999999995</v>
      </c>
      <c r="S47" s="17">
        <v>10.3</v>
      </c>
      <c r="T47" s="17"/>
      <c r="U47" s="17"/>
      <c r="V47" s="17"/>
      <c r="W47" s="17">
        <v>81.2</v>
      </c>
      <c r="X47" s="17">
        <v>7.9</v>
      </c>
      <c r="Y47" s="17">
        <v>5.2</v>
      </c>
      <c r="Z47" s="17"/>
      <c r="AA47" s="17">
        <v>6.5</v>
      </c>
      <c r="AB47" s="17">
        <v>130.80000000000001</v>
      </c>
      <c r="AC47" s="17"/>
      <c r="AD47" s="17"/>
      <c r="AE47" s="17"/>
      <c r="AF47" s="17"/>
      <c r="AG47" s="17">
        <v>109.6</v>
      </c>
      <c r="AH47" s="17">
        <v>178.9</v>
      </c>
      <c r="AI47" s="17"/>
      <c r="AJ47" s="17">
        <v>90.7</v>
      </c>
      <c r="AK47" s="17"/>
      <c r="AL47" s="17">
        <v>6.5</v>
      </c>
      <c r="AM47" s="17">
        <v>238</v>
      </c>
      <c r="AN47" s="17">
        <v>78.900000000000006</v>
      </c>
      <c r="AO47" s="17">
        <v>151.4</v>
      </c>
      <c r="AP47" s="17">
        <v>41.2</v>
      </c>
      <c r="AQ47" s="17">
        <v>18.600000000000001</v>
      </c>
      <c r="AR47" s="17">
        <v>18.8</v>
      </c>
      <c r="AS47" s="17">
        <v>48.3</v>
      </c>
      <c r="AT47" s="17">
        <v>171.4</v>
      </c>
      <c r="AU47" s="17">
        <v>172.5</v>
      </c>
      <c r="AV47" s="17">
        <v>178.9</v>
      </c>
      <c r="AW47" s="17">
        <v>106.9</v>
      </c>
      <c r="AX47" s="17">
        <v>44.5</v>
      </c>
      <c r="AY47" s="17">
        <v>41.9</v>
      </c>
      <c r="AZ47" s="17">
        <v>3.6</v>
      </c>
      <c r="BA47" s="17">
        <v>16.899999999999999</v>
      </c>
      <c r="BB47" s="17">
        <v>101.4</v>
      </c>
      <c r="BC47" s="17"/>
      <c r="BD47" s="17"/>
      <c r="BE47" s="17">
        <v>62.4</v>
      </c>
      <c r="BF47" s="17">
        <v>0</v>
      </c>
      <c r="BG47" s="17"/>
      <c r="BH47" s="17">
        <v>44.6</v>
      </c>
      <c r="BI47" s="17"/>
      <c r="BJ47" s="17"/>
      <c r="BK47" s="17"/>
      <c r="BL47" s="17">
        <v>124.8</v>
      </c>
      <c r="BM47" s="17">
        <v>167.1</v>
      </c>
      <c r="BN47" s="17">
        <v>166.9</v>
      </c>
      <c r="BO47" s="17">
        <v>168</v>
      </c>
      <c r="BP47" s="17">
        <v>256.60000000000002</v>
      </c>
      <c r="BQ47" s="17"/>
      <c r="BR47" s="17"/>
      <c r="BS47" s="17"/>
      <c r="BT47" s="17"/>
      <c r="BU47" s="17"/>
      <c r="BV47" s="17"/>
      <c r="BW47" s="17"/>
      <c r="BX47" s="17"/>
      <c r="BY47" s="17">
        <v>3.1</v>
      </c>
      <c r="BZ47" s="17">
        <v>140.5</v>
      </c>
      <c r="CA47" s="17">
        <v>124.2</v>
      </c>
      <c r="CB47" s="17">
        <v>63.1</v>
      </c>
      <c r="CC47" s="17">
        <v>77</v>
      </c>
      <c r="CD47" s="17">
        <v>30.2</v>
      </c>
      <c r="CE47" s="17"/>
      <c r="CF47" s="17"/>
      <c r="CG47" s="17"/>
      <c r="CH47" s="17">
        <v>140.6</v>
      </c>
      <c r="CI47" s="17">
        <v>143.69999999999999</v>
      </c>
      <c r="CJ47" s="17">
        <v>146.4</v>
      </c>
      <c r="CK47" s="17">
        <v>103.3</v>
      </c>
      <c r="CL47" s="17"/>
      <c r="CM47" s="17"/>
      <c r="CN47" s="17"/>
      <c r="CO47" s="17"/>
      <c r="CP47" s="17">
        <v>208.9</v>
      </c>
      <c r="CQ47" s="17">
        <v>100.9</v>
      </c>
      <c r="CR47" s="17">
        <v>7.9</v>
      </c>
      <c r="CS47" s="17">
        <v>3.7</v>
      </c>
      <c r="CT47" s="17">
        <v>16.7</v>
      </c>
      <c r="CU47" s="17">
        <v>0</v>
      </c>
      <c r="CV47" s="17">
        <v>3.7</v>
      </c>
      <c r="CW47" s="17">
        <v>0</v>
      </c>
      <c r="CX47" s="17">
        <v>10.3</v>
      </c>
      <c r="CY47" s="17">
        <v>0</v>
      </c>
      <c r="CZ47" s="17">
        <v>20.5</v>
      </c>
      <c r="DA47" s="17">
        <v>9.9</v>
      </c>
      <c r="DB47" s="17">
        <v>5.5</v>
      </c>
      <c r="DC47" s="17">
        <v>0</v>
      </c>
      <c r="DD47" s="17">
        <v>0</v>
      </c>
      <c r="DE47" s="17">
        <v>1.6</v>
      </c>
      <c r="DF47" s="17">
        <v>2.9</v>
      </c>
      <c r="DG47" s="17">
        <v>4.8520000000000003</v>
      </c>
      <c r="DH47" s="17">
        <v>20.399999999999999</v>
      </c>
      <c r="DI47" s="17">
        <v>18.600000000000001</v>
      </c>
      <c r="DJ47" s="17">
        <v>11.1</v>
      </c>
      <c r="DK47" s="17">
        <v>3.1</v>
      </c>
      <c r="DL47" s="17">
        <v>5.7</v>
      </c>
      <c r="DM47" s="17">
        <v>0</v>
      </c>
      <c r="DN47" s="17">
        <v>0</v>
      </c>
      <c r="DO47" s="17">
        <v>19.899999999999999</v>
      </c>
      <c r="DP47" s="17">
        <v>55.9</v>
      </c>
      <c r="DQ47" s="17">
        <v>0</v>
      </c>
      <c r="DR47" s="17">
        <v>3.4</v>
      </c>
      <c r="DS47" s="17">
        <v>11.9</v>
      </c>
      <c r="DT47" s="17">
        <v>2.2999999999999998</v>
      </c>
      <c r="DU47" s="17"/>
      <c r="DV47" s="17">
        <v>0</v>
      </c>
      <c r="DW47" s="17">
        <v>19.600000000000001</v>
      </c>
      <c r="DX47" s="17">
        <v>5.0999999999999996</v>
      </c>
      <c r="DY47" s="17">
        <v>13.6</v>
      </c>
      <c r="DZ47" s="17">
        <v>20.399999999999999</v>
      </c>
      <c r="EA47" s="17">
        <v>15.6</v>
      </c>
      <c r="EB47" s="17">
        <v>12.5</v>
      </c>
      <c r="EC47" s="17">
        <v>0</v>
      </c>
      <c r="ED47" s="17">
        <v>80.3</v>
      </c>
      <c r="EE47" s="17">
        <v>104.4</v>
      </c>
      <c r="EF47" s="17">
        <v>13.4</v>
      </c>
      <c r="EG47" s="17">
        <v>7.6</v>
      </c>
      <c r="EH47" s="17">
        <v>0</v>
      </c>
      <c r="EI47" s="17">
        <v>14</v>
      </c>
      <c r="EJ47" s="17">
        <v>5.0999999999999996</v>
      </c>
      <c r="EK47" s="17">
        <v>7.1</v>
      </c>
      <c r="EL47" s="17">
        <v>12.6</v>
      </c>
      <c r="EM47" s="17">
        <v>13.5</v>
      </c>
      <c r="EN47" s="17">
        <v>13.5</v>
      </c>
      <c r="EO47" s="17">
        <v>13.7</v>
      </c>
      <c r="EP47" s="17">
        <v>0</v>
      </c>
      <c r="EQ47" s="17">
        <v>0</v>
      </c>
      <c r="ER47" s="17">
        <v>0</v>
      </c>
      <c r="ES47" s="17">
        <v>0.6</v>
      </c>
      <c r="ET47" s="17">
        <v>122.5</v>
      </c>
      <c r="EU47" s="17">
        <v>133.80000000000001</v>
      </c>
      <c r="EV47" s="17">
        <v>0</v>
      </c>
      <c r="EW47" s="17">
        <v>4.3</v>
      </c>
      <c r="EX47" s="17"/>
      <c r="EY47" s="17">
        <v>2.2000000000000002</v>
      </c>
      <c r="EZ47" s="17">
        <v>1.2</v>
      </c>
      <c r="FA47" s="17">
        <v>0</v>
      </c>
      <c r="FB47" s="17">
        <v>9.8000000000000007</v>
      </c>
      <c r="FC47" s="17">
        <v>20.100000000000001</v>
      </c>
      <c r="FD47" s="17">
        <v>20</v>
      </c>
      <c r="FE47" s="17">
        <v>6.4</v>
      </c>
      <c r="FF47" s="17"/>
      <c r="FG47" s="17"/>
      <c r="FH47" s="17">
        <v>18.5</v>
      </c>
      <c r="FI47" s="17"/>
      <c r="FJ47" s="17"/>
      <c r="FK47" s="17">
        <v>11</v>
      </c>
      <c r="FL47" s="17">
        <v>13.72</v>
      </c>
      <c r="FM47" s="17">
        <v>7980.8720000000003</v>
      </c>
      <c r="FN47" s="15"/>
      <c r="FO47" s="17">
        <v>23.421050000000001</v>
      </c>
      <c r="FP47" s="17">
        <v>8.08</v>
      </c>
      <c r="FQ47" s="17">
        <v>10.586</v>
      </c>
      <c r="FR47" s="17">
        <v>12.4</v>
      </c>
      <c r="FS47" s="17">
        <v>25.130230000000001</v>
      </c>
      <c r="FT47" s="17">
        <v>18.950759999999999</v>
      </c>
      <c r="FU47" s="17">
        <v>8.8000000000000007</v>
      </c>
      <c r="FV47" s="17">
        <v>16.100000000000001</v>
      </c>
      <c r="FW47" s="17">
        <v>123.46804</v>
      </c>
    </row>
    <row r="48" spans="1:179" ht="24" customHeight="1" x14ac:dyDescent="0.3">
      <c r="A48" s="16" t="s">
        <v>62</v>
      </c>
      <c r="B48" s="16" t="s">
        <v>855</v>
      </c>
      <c r="C48" s="17">
        <v>101.6</v>
      </c>
      <c r="D48" s="17">
        <v>651.20000000000005</v>
      </c>
      <c r="E48" s="17">
        <v>213.4</v>
      </c>
      <c r="F48" s="17">
        <v>7.5</v>
      </c>
      <c r="G48" s="17"/>
      <c r="H48" s="17">
        <v>90.1</v>
      </c>
      <c r="I48" s="17">
        <v>174.3</v>
      </c>
      <c r="J48" s="17"/>
      <c r="K48" s="17"/>
      <c r="L48" s="17">
        <v>179.4</v>
      </c>
      <c r="M48" s="17">
        <v>200.1</v>
      </c>
      <c r="N48" s="17"/>
      <c r="O48" s="17">
        <v>191.3</v>
      </c>
      <c r="P48" s="17">
        <v>206</v>
      </c>
      <c r="Q48" s="17">
        <v>107.2</v>
      </c>
      <c r="R48" s="17">
        <v>556.1</v>
      </c>
      <c r="S48" s="17">
        <v>10.3</v>
      </c>
      <c r="T48" s="17"/>
      <c r="U48" s="17"/>
      <c r="V48" s="17"/>
      <c r="W48" s="17">
        <v>81.2</v>
      </c>
      <c r="X48" s="17">
        <v>7.8</v>
      </c>
      <c r="Y48" s="17">
        <v>5.2</v>
      </c>
      <c r="Z48" s="17"/>
      <c r="AA48" s="17">
        <v>6.5</v>
      </c>
      <c r="AB48" s="17">
        <v>130.9</v>
      </c>
      <c r="AC48" s="17"/>
      <c r="AD48" s="17"/>
      <c r="AE48" s="17"/>
      <c r="AF48" s="17"/>
      <c r="AG48" s="17">
        <v>109.6</v>
      </c>
      <c r="AH48" s="17">
        <v>160.69999999999999</v>
      </c>
      <c r="AI48" s="17"/>
      <c r="AJ48" s="17">
        <v>91.1</v>
      </c>
      <c r="AK48" s="17"/>
      <c r="AL48" s="17">
        <v>6.5</v>
      </c>
      <c r="AM48" s="17">
        <v>236.1</v>
      </c>
      <c r="AN48" s="17">
        <v>78.099999999999994</v>
      </c>
      <c r="AO48" s="17">
        <v>151.4</v>
      </c>
      <c r="AP48" s="17">
        <v>41.2</v>
      </c>
      <c r="AQ48" s="17">
        <v>18.600000000000001</v>
      </c>
      <c r="AR48" s="17">
        <v>18.8</v>
      </c>
      <c r="AS48" s="17">
        <v>47.9</v>
      </c>
      <c r="AT48" s="17">
        <v>172.5</v>
      </c>
      <c r="AU48" s="17">
        <v>172.8</v>
      </c>
      <c r="AV48" s="17">
        <v>178.5</v>
      </c>
      <c r="AW48" s="17">
        <v>106.8</v>
      </c>
      <c r="AX48" s="17">
        <v>34</v>
      </c>
      <c r="AY48" s="17">
        <v>41.7</v>
      </c>
      <c r="AZ48" s="17">
        <v>3.6</v>
      </c>
      <c r="BA48" s="17">
        <v>16.5</v>
      </c>
      <c r="BB48" s="17">
        <v>100.7</v>
      </c>
      <c r="BC48" s="17"/>
      <c r="BD48" s="17"/>
      <c r="BE48" s="17">
        <v>62.3</v>
      </c>
      <c r="BF48" s="17">
        <v>3</v>
      </c>
      <c r="BG48" s="17"/>
      <c r="BH48" s="17">
        <v>42.8</v>
      </c>
      <c r="BI48" s="17"/>
      <c r="BJ48" s="17"/>
      <c r="BK48" s="17"/>
      <c r="BL48" s="17">
        <v>124.7</v>
      </c>
      <c r="BM48" s="17">
        <v>162.9</v>
      </c>
      <c r="BN48" s="17">
        <v>163.1</v>
      </c>
      <c r="BO48" s="17">
        <v>163.6</v>
      </c>
      <c r="BP48" s="17">
        <v>252.4</v>
      </c>
      <c r="BQ48" s="17"/>
      <c r="BR48" s="17"/>
      <c r="BS48" s="17"/>
      <c r="BT48" s="17"/>
      <c r="BU48" s="17"/>
      <c r="BV48" s="17"/>
      <c r="BW48" s="17"/>
      <c r="BX48" s="17"/>
      <c r="BY48" s="17">
        <v>3.1</v>
      </c>
      <c r="BZ48" s="17">
        <v>135.19999999999999</v>
      </c>
      <c r="CA48" s="17">
        <v>128.69999999999999</v>
      </c>
      <c r="CB48" s="17">
        <v>63</v>
      </c>
      <c r="CC48" s="17">
        <v>76.900000000000006</v>
      </c>
      <c r="CD48" s="17">
        <v>30.2</v>
      </c>
      <c r="CE48" s="17"/>
      <c r="CF48" s="17"/>
      <c r="CG48" s="17"/>
      <c r="CH48" s="17">
        <v>140.9</v>
      </c>
      <c r="CI48" s="17">
        <v>143.80000000000001</v>
      </c>
      <c r="CJ48" s="17">
        <v>146.5</v>
      </c>
      <c r="CK48" s="17">
        <v>103</v>
      </c>
      <c r="CL48" s="17"/>
      <c r="CM48" s="17"/>
      <c r="CN48" s="17"/>
      <c r="CO48" s="17"/>
      <c r="CP48" s="17">
        <v>208.8</v>
      </c>
      <c r="CQ48" s="17">
        <v>100.9</v>
      </c>
      <c r="CR48" s="17">
        <v>7.9</v>
      </c>
      <c r="CS48" s="17">
        <v>3.7</v>
      </c>
      <c r="CT48" s="17">
        <v>16.5</v>
      </c>
      <c r="CU48" s="17">
        <v>0</v>
      </c>
      <c r="CV48" s="17">
        <v>39.799999999999997</v>
      </c>
      <c r="CW48" s="17">
        <v>0</v>
      </c>
      <c r="CX48" s="17">
        <v>13</v>
      </c>
      <c r="CY48" s="17">
        <v>0</v>
      </c>
      <c r="CZ48" s="17">
        <v>20.5</v>
      </c>
      <c r="DA48" s="17">
        <v>10</v>
      </c>
      <c r="DB48" s="17">
        <v>5.5</v>
      </c>
      <c r="DC48" s="17">
        <v>0</v>
      </c>
      <c r="DD48" s="17">
        <v>0</v>
      </c>
      <c r="DE48" s="17">
        <v>1.6</v>
      </c>
      <c r="DF48" s="17">
        <v>0.4</v>
      </c>
      <c r="DG48" s="17">
        <v>4.8250000000000002</v>
      </c>
      <c r="DH48" s="17">
        <v>20.399999999999999</v>
      </c>
      <c r="DI48" s="17">
        <v>18.100000000000001</v>
      </c>
      <c r="DJ48" s="17">
        <v>11</v>
      </c>
      <c r="DK48" s="17">
        <v>3.1</v>
      </c>
      <c r="DL48" s="17">
        <v>5.7</v>
      </c>
      <c r="DM48" s="17">
        <v>0</v>
      </c>
      <c r="DN48" s="17">
        <v>0</v>
      </c>
      <c r="DO48" s="17">
        <v>19.5</v>
      </c>
      <c r="DP48" s="17">
        <v>61</v>
      </c>
      <c r="DQ48" s="17">
        <v>0</v>
      </c>
      <c r="DR48" s="17">
        <v>3.5</v>
      </c>
      <c r="DS48" s="17">
        <v>16</v>
      </c>
      <c r="DT48" s="17">
        <v>2.2999999999999998</v>
      </c>
      <c r="DU48" s="17"/>
      <c r="DV48" s="17">
        <v>0</v>
      </c>
      <c r="DW48" s="17">
        <v>19.600000000000001</v>
      </c>
      <c r="DX48" s="17">
        <v>5.0999999999999996</v>
      </c>
      <c r="DY48" s="17">
        <v>13.6</v>
      </c>
      <c r="DZ48" s="17">
        <v>19.899999999999999</v>
      </c>
      <c r="EA48" s="17">
        <v>13.6</v>
      </c>
      <c r="EB48" s="17">
        <v>11</v>
      </c>
      <c r="EC48" s="17">
        <v>0</v>
      </c>
      <c r="ED48" s="17">
        <v>75.3</v>
      </c>
      <c r="EE48" s="17">
        <v>99.7</v>
      </c>
      <c r="EF48" s="17">
        <v>7.9</v>
      </c>
      <c r="EG48" s="17">
        <v>10.7</v>
      </c>
      <c r="EH48" s="17">
        <v>0</v>
      </c>
      <c r="EI48" s="17">
        <v>13.9</v>
      </c>
      <c r="EJ48" s="17">
        <v>5.2</v>
      </c>
      <c r="EK48" s="17">
        <v>7.1</v>
      </c>
      <c r="EL48" s="17">
        <v>12.6</v>
      </c>
      <c r="EM48" s="17">
        <v>13.5</v>
      </c>
      <c r="EN48" s="17">
        <v>13.5</v>
      </c>
      <c r="EO48" s="17">
        <v>15.1</v>
      </c>
      <c r="EP48" s="17">
        <v>0</v>
      </c>
      <c r="EQ48" s="17">
        <v>0</v>
      </c>
      <c r="ER48" s="17">
        <v>0</v>
      </c>
      <c r="ES48" s="17">
        <v>0.6</v>
      </c>
      <c r="ET48" s="17">
        <v>123.8</v>
      </c>
      <c r="EU48" s="17">
        <v>125.5</v>
      </c>
      <c r="EV48" s="17">
        <v>0</v>
      </c>
      <c r="EW48" s="17">
        <v>4.3</v>
      </c>
      <c r="EX48" s="17"/>
      <c r="EY48" s="17">
        <v>2.2000000000000002</v>
      </c>
      <c r="EZ48" s="17">
        <v>1.2</v>
      </c>
      <c r="FA48" s="17">
        <v>0</v>
      </c>
      <c r="FB48" s="17">
        <v>9.6999999999999993</v>
      </c>
      <c r="FC48" s="17">
        <v>20.2</v>
      </c>
      <c r="FD48" s="17">
        <v>20</v>
      </c>
      <c r="FE48" s="17">
        <v>6.4</v>
      </c>
      <c r="FF48" s="17"/>
      <c r="FG48" s="17"/>
      <c r="FH48" s="17">
        <v>19</v>
      </c>
      <c r="FI48" s="17"/>
      <c r="FJ48" s="17"/>
      <c r="FK48" s="17">
        <v>11</v>
      </c>
      <c r="FL48" s="17">
        <v>13.17</v>
      </c>
      <c r="FM48" s="17">
        <v>7961.6949999999997</v>
      </c>
      <c r="FN48" s="15"/>
      <c r="FO48" s="17">
        <v>23.962109999999999</v>
      </c>
      <c r="FP48" s="17">
        <v>8.0790000000000006</v>
      </c>
      <c r="FQ48" s="17">
        <v>10.247999999999999</v>
      </c>
      <c r="FR48" s="17">
        <v>12.2</v>
      </c>
      <c r="FS48" s="17">
        <v>25.388739999999999</v>
      </c>
      <c r="FT48" s="17">
        <v>18.949649999999998</v>
      </c>
      <c r="FU48" s="17">
        <v>9</v>
      </c>
      <c r="FV48" s="17">
        <v>16.100000000000001</v>
      </c>
      <c r="FW48" s="17">
        <v>123.92749999999999</v>
      </c>
    </row>
    <row r="49" spans="1:179" ht="24" customHeight="1" x14ac:dyDescent="0.3">
      <c r="A49" s="16" t="s">
        <v>62</v>
      </c>
      <c r="B49" s="16" t="s">
        <v>856</v>
      </c>
      <c r="C49" s="17">
        <v>101.6</v>
      </c>
      <c r="D49" s="17">
        <v>651.29999999999995</v>
      </c>
      <c r="E49" s="17">
        <v>212.8</v>
      </c>
      <c r="F49" s="17">
        <v>7.6</v>
      </c>
      <c r="G49" s="17"/>
      <c r="H49" s="17">
        <v>90.6</v>
      </c>
      <c r="I49" s="17">
        <v>197.4</v>
      </c>
      <c r="J49" s="17"/>
      <c r="K49" s="17"/>
      <c r="L49" s="17">
        <v>124.1</v>
      </c>
      <c r="M49" s="17">
        <v>124.4</v>
      </c>
      <c r="N49" s="17"/>
      <c r="O49" s="17">
        <v>148.6</v>
      </c>
      <c r="P49" s="17">
        <v>205.6</v>
      </c>
      <c r="Q49" s="17">
        <v>106.9</v>
      </c>
      <c r="R49" s="17">
        <v>555.1</v>
      </c>
      <c r="S49" s="17">
        <v>10.199999999999999</v>
      </c>
      <c r="T49" s="17"/>
      <c r="U49" s="17"/>
      <c r="V49" s="17"/>
      <c r="W49" s="17">
        <v>81.8</v>
      </c>
      <c r="X49" s="17">
        <v>7.5</v>
      </c>
      <c r="Y49" s="17">
        <v>5.2</v>
      </c>
      <c r="Z49" s="17"/>
      <c r="AA49" s="17">
        <v>6.5</v>
      </c>
      <c r="AB49" s="17">
        <v>131.19999999999999</v>
      </c>
      <c r="AC49" s="17"/>
      <c r="AD49" s="17"/>
      <c r="AE49" s="17"/>
      <c r="AF49" s="17"/>
      <c r="AG49" s="17">
        <v>109.5</v>
      </c>
      <c r="AH49" s="17">
        <v>182</v>
      </c>
      <c r="AI49" s="17"/>
      <c r="AJ49" s="17">
        <v>90.6</v>
      </c>
      <c r="AK49" s="17"/>
      <c r="AL49" s="17">
        <v>6.5</v>
      </c>
      <c r="AM49" s="17">
        <v>236.9</v>
      </c>
      <c r="AN49" s="17">
        <v>78.099999999999994</v>
      </c>
      <c r="AO49" s="17">
        <v>151</v>
      </c>
      <c r="AP49" s="17">
        <v>41.3</v>
      </c>
      <c r="AQ49" s="17">
        <v>18.7</v>
      </c>
      <c r="AR49" s="17">
        <v>18.8</v>
      </c>
      <c r="AS49" s="17">
        <v>48.6</v>
      </c>
      <c r="AT49" s="17">
        <v>172.7</v>
      </c>
      <c r="AU49" s="17">
        <v>172.8</v>
      </c>
      <c r="AV49" s="17">
        <v>178.1</v>
      </c>
      <c r="AW49" s="17">
        <v>107.4</v>
      </c>
      <c r="AX49" s="17">
        <v>34.6</v>
      </c>
      <c r="AY49" s="17">
        <v>41.8</v>
      </c>
      <c r="AZ49" s="17">
        <v>3.6</v>
      </c>
      <c r="BA49" s="17">
        <v>16.7</v>
      </c>
      <c r="BB49" s="17">
        <v>106.3</v>
      </c>
      <c r="BC49" s="17"/>
      <c r="BD49" s="17"/>
      <c r="BE49" s="17">
        <v>62.3</v>
      </c>
      <c r="BF49" s="17">
        <v>29.4</v>
      </c>
      <c r="BG49" s="17"/>
      <c r="BH49" s="17">
        <v>44.4</v>
      </c>
      <c r="BI49" s="17"/>
      <c r="BJ49" s="17"/>
      <c r="BK49" s="17"/>
      <c r="BL49" s="17">
        <v>124.6</v>
      </c>
      <c r="BM49" s="17">
        <v>168.4</v>
      </c>
      <c r="BN49" s="17">
        <v>166.9</v>
      </c>
      <c r="BO49" s="17">
        <v>168.6</v>
      </c>
      <c r="BP49" s="17">
        <v>256.3</v>
      </c>
      <c r="BQ49" s="17"/>
      <c r="BR49" s="17"/>
      <c r="BS49" s="17"/>
      <c r="BT49" s="17"/>
      <c r="BU49" s="17"/>
      <c r="BV49" s="17"/>
      <c r="BW49" s="17"/>
      <c r="BX49" s="17"/>
      <c r="BY49" s="17">
        <v>3.1</v>
      </c>
      <c r="BZ49" s="17">
        <v>149.69999999999999</v>
      </c>
      <c r="CA49" s="17">
        <v>130.9</v>
      </c>
      <c r="CB49" s="17">
        <v>63</v>
      </c>
      <c r="CC49" s="17">
        <v>76.8</v>
      </c>
      <c r="CD49" s="17">
        <v>30.2</v>
      </c>
      <c r="CE49" s="17"/>
      <c r="CF49" s="17"/>
      <c r="CG49" s="17"/>
      <c r="CH49" s="17">
        <v>140.30000000000001</v>
      </c>
      <c r="CI49" s="17">
        <v>143.30000000000001</v>
      </c>
      <c r="CJ49" s="17">
        <v>146.1</v>
      </c>
      <c r="CK49" s="17">
        <v>102.6</v>
      </c>
      <c r="CL49" s="17"/>
      <c r="CM49" s="17"/>
      <c r="CN49" s="17"/>
      <c r="CO49" s="17"/>
      <c r="CP49" s="17">
        <v>208.9</v>
      </c>
      <c r="CQ49" s="17">
        <v>101.1</v>
      </c>
      <c r="CR49" s="17">
        <v>7.9</v>
      </c>
      <c r="CS49" s="17">
        <v>3.8</v>
      </c>
      <c r="CT49" s="17">
        <v>16.600000000000001</v>
      </c>
      <c r="CU49" s="17">
        <v>0</v>
      </c>
      <c r="CV49" s="17">
        <v>60.4</v>
      </c>
      <c r="CW49" s="17">
        <v>0</v>
      </c>
      <c r="CX49" s="17">
        <v>12.7</v>
      </c>
      <c r="CY49" s="17">
        <v>0</v>
      </c>
      <c r="CZ49" s="17">
        <v>20.399999999999999</v>
      </c>
      <c r="DA49" s="17">
        <v>9.9</v>
      </c>
      <c r="DB49" s="17">
        <v>5.6</v>
      </c>
      <c r="DC49" s="17">
        <v>0</v>
      </c>
      <c r="DD49" s="17">
        <v>0</v>
      </c>
      <c r="DE49" s="17">
        <v>1.6</v>
      </c>
      <c r="DF49" s="17">
        <v>2.8</v>
      </c>
      <c r="DG49" s="17">
        <v>4.7830000000000004</v>
      </c>
      <c r="DH49" s="17">
        <v>20.3</v>
      </c>
      <c r="DI49" s="17">
        <v>17.899999999999999</v>
      </c>
      <c r="DJ49" s="17">
        <v>8.1</v>
      </c>
      <c r="DK49" s="17">
        <v>3.1</v>
      </c>
      <c r="DL49" s="17">
        <v>5.7</v>
      </c>
      <c r="DM49" s="17">
        <v>0</v>
      </c>
      <c r="DN49" s="17">
        <v>0</v>
      </c>
      <c r="DO49" s="17">
        <v>18.100000000000001</v>
      </c>
      <c r="DP49" s="17">
        <v>60</v>
      </c>
      <c r="DQ49" s="17">
        <v>0</v>
      </c>
      <c r="DR49" s="17">
        <v>3.4</v>
      </c>
      <c r="DS49" s="17">
        <v>16</v>
      </c>
      <c r="DT49" s="17">
        <v>2.4</v>
      </c>
      <c r="DU49" s="17"/>
      <c r="DV49" s="17">
        <v>0</v>
      </c>
      <c r="DW49" s="17">
        <v>19.600000000000001</v>
      </c>
      <c r="DX49" s="17">
        <v>5.0999999999999996</v>
      </c>
      <c r="DY49" s="17">
        <v>13.6</v>
      </c>
      <c r="DZ49" s="17">
        <v>18.899999999999999</v>
      </c>
      <c r="EA49" s="17">
        <v>11.6</v>
      </c>
      <c r="EB49" s="17">
        <v>8.3000000000000007</v>
      </c>
      <c r="EC49" s="17">
        <v>0</v>
      </c>
      <c r="ED49" s="17">
        <v>85.3</v>
      </c>
      <c r="EE49" s="17">
        <v>106.1</v>
      </c>
      <c r="EF49" s="17">
        <v>9</v>
      </c>
      <c r="EG49" s="17">
        <v>6.5</v>
      </c>
      <c r="EH49" s="17">
        <v>0</v>
      </c>
      <c r="EI49" s="17">
        <v>13.9</v>
      </c>
      <c r="EJ49" s="17">
        <v>5.2</v>
      </c>
      <c r="EK49" s="17">
        <v>7.1</v>
      </c>
      <c r="EL49" s="17">
        <v>12.6</v>
      </c>
      <c r="EM49" s="17">
        <v>13.5</v>
      </c>
      <c r="EN49" s="17">
        <v>13.5</v>
      </c>
      <c r="EO49" s="17">
        <v>13.5</v>
      </c>
      <c r="EP49" s="17">
        <v>0</v>
      </c>
      <c r="EQ49" s="17">
        <v>0</v>
      </c>
      <c r="ER49" s="17">
        <v>0</v>
      </c>
      <c r="ES49" s="17">
        <v>0.6</v>
      </c>
      <c r="ET49" s="17">
        <v>112.7</v>
      </c>
      <c r="EU49" s="17">
        <v>113.1</v>
      </c>
      <c r="EV49" s="17">
        <v>0</v>
      </c>
      <c r="EW49" s="17">
        <v>4.3</v>
      </c>
      <c r="EX49" s="17"/>
      <c r="EY49" s="17">
        <v>2.2000000000000002</v>
      </c>
      <c r="EZ49" s="17">
        <v>1.2</v>
      </c>
      <c r="FA49" s="17">
        <v>0</v>
      </c>
      <c r="FB49" s="17">
        <v>9.8000000000000007</v>
      </c>
      <c r="FC49" s="17">
        <v>20.100000000000001</v>
      </c>
      <c r="FD49" s="17">
        <v>20</v>
      </c>
      <c r="FE49" s="17">
        <v>7.6</v>
      </c>
      <c r="FF49" s="17"/>
      <c r="FG49" s="17"/>
      <c r="FH49" s="17">
        <v>19.3</v>
      </c>
      <c r="FI49" s="17"/>
      <c r="FJ49" s="17"/>
      <c r="FK49" s="17">
        <v>11</v>
      </c>
      <c r="FL49" s="17">
        <v>11.91</v>
      </c>
      <c r="FM49" s="17">
        <v>7899.893</v>
      </c>
      <c r="FN49" s="15"/>
      <c r="FO49" s="17">
        <v>24.12358</v>
      </c>
      <c r="FP49" s="17">
        <v>8.0809999999999995</v>
      </c>
      <c r="FQ49" s="17">
        <v>11.464</v>
      </c>
      <c r="FR49" s="17">
        <v>12.2</v>
      </c>
      <c r="FS49" s="17">
        <v>25.488189999999999</v>
      </c>
      <c r="FT49" s="17">
        <v>18.949539999999999</v>
      </c>
      <c r="FU49" s="17">
        <v>9</v>
      </c>
      <c r="FV49" s="17">
        <v>16</v>
      </c>
      <c r="FW49" s="17">
        <v>125.30631</v>
      </c>
    </row>
    <row r="50" spans="1:179" ht="24" customHeight="1" x14ac:dyDescent="0.3">
      <c r="A50" s="18" t="s">
        <v>62</v>
      </c>
      <c r="B50" s="18" t="s">
        <v>857</v>
      </c>
      <c r="C50" s="19">
        <v>101.9</v>
      </c>
      <c r="D50" s="19">
        <v>652.9</v>
      </c>
      <c r="E50" s="19">
        <v>213.3</v>
      </c>
      <c r="F50" s="19">
        <v>7.7</v>
      </c>
      <c r="G50" s="19"/>
      <c r="H50" s="19">
        <v>89.1</v>
      </c>
      <c r="I50" s="19">
        <v>220.9</v>
      </c>
      <c r="J50" s="19"/>
      <c r="K50" s="19"/>
      <c r="L50" s="19">
        <v>125.7</v>
      </c>
      <c r="M50" s="19">
        <v>125.8</v>
      </c>
      <c r="N50" s="19"/>
      <c r="O50" s="19">
        <v>148.4</v>
      </c>
      <c r="P50" s="19">
        <v>205.6</v>
      </c>
      <c r="Q50" s="19">
        <v>107.3</v>
      </c>
      <c r="R50" s="19">
        <v>561.5</v>
      </c>
      <c r="S50" s="19">
        <v>10.1</v>
      </c>
      <c r="T50" s="19"/>
      <c r="U50" s="19"/>
      <c r="V50" s="19"/>
      <c r="W50" s="19">
        <v>81.2</v>
      </c>
      <c r="X50" s="19">
        <v>7.3</v>
      </c>
      <c r="Y50" s="19">
        <v>5.2</v>
      </c>
      <c r="Z50" s="19"/>
      <c r="AA50" s="19">
        <v>6.5</v>
      </c>
      <c r="AB50" s="19">
        <v>131.30000000000001</v>
      </c>
      <c r="AC50" s="19"/>
      <c r="AD50" s="19"/>
      <c r="AE50" s="19"/>
      <c r="AF50" s="19"/>
      <c r="AG50" s="19">
        <v>109.4</v>
      </c>
      <c r="AH50" s="19">
        <v>150.80000000000001</v>
      </c>
      <c r="AI50" s="19"/>
      <c r="AJ50" s="19">
        <v>87.3</v>
      </c>
      <c r="AK50" s="19"/>
      <c r="AL50" s="19">
        <v>6.4</v>
      </c>
      <c r="AM50" s="19">
        <v>236.1</v>
      </c>
      <c r="AN50" s="19">
        <v>79</v>
      </c>
      <c r="AO50" s="19">
        <v>151.30000000000001</v>
      </c>
      <c r="AP50" s="19">
        <v>41.1</v>
      </c>
      <c r="AQ50" s="19">
        <v>18.8</v>
      </c>
      <c r="AR50" s="19">
        <v>18.8</v>
      </c>
      <c r="AS50" s="19">
        <v>47.6</v>
      </c>
      <c r="AT50" s="19">
        <v>173</v>
      </c>
      <c r="AU50" s="19">
        <v>172.5</v>
      </c>
      <c r="AV50" s="19">
        <v>179.4</v>
      </c>
      <c r="AW50" s="19">
        <v>106.9</v>
      </c>
      <c r="AX50" s="19">
        <v>33.799999999999997</v>
      </c>
      <c r="AY50" s="19">
        <v>41.5</v>
      </c>
      <c r="AZ50" s="19">
        <v>3.6</v>
      </c>
      <c r="BA50" s="19">
        <v>16.5</v>
      </c>
      <c r="BB50" s="19">
        <v>119</v>
      </c>
      <c r="BC50" s="19"/>
      <c r="BD50" s="19"/>
      <c r="BE50" s="19">
        <v>61.6</v>
      </c>
      <c r="BF50" s="19">
        <v>30.3</v>
      </c>
      <c r="BG50" s="19"/>
      <c r="BH50" s="19">
        <v>44.7</v>
      </c>
      <c r="BI50" s="19"/>
      <c r="BJ50" s="19"/>
      <c r="BK50" s="19"/>
      <c r="BL50" s="19">
        <v>124.2</v>
      </c>
      <c r="BM50" s="19">
        <v>169.5</v>
      </c>
      <c r="BN50" s="19">
        <v>168.4</v>
      </c>
      <c r="BO50" s="19">
        <v>169.3</v>
      </c>
      <c r="BP50" s="19">
        <v>257.7</v>
      </c>
      <c r="BQ50" s="19"/>
      <c r="BR50" s="19"/>
      <c r="BS50" s="19"/>
      <c r="BT50" s="19"/>
      <c r="BU50" s="19"/>
      <c r="BV50" s="19"/>
      <c r="BW50" s="19"/>
      <c r="BX50" s="19"/>
      <c r="BY50" s="19">
        <v>3.1</v>
      </c>
      <c r="BZ50" s="19">
        <v>174.4</v>
      </c>
      <c r="CA50" s="19">
        <v>124.9</v>
      </c>
      <c r="CB50" s="19">
        <v>62.7</v>
      </c>
      <c r="CC50" s="19">
        <v>76.900000000000006</v>
      </c>
      <c r="CD50" s="19">
        <v>30</v>
      </c>
      <c r="CE50" s="19"/>
      <c r="CF50" s="19"/>
      <c r="CG50" s="19"/>
      <c r="CH50" s="19">
        <v>141.19999999999999</v>
      </c>
      <c r="CI50" s="19">
        <v>144.5</v>
      </c>
      <c r="CJ50" s="19">
        <v>146.9</v>
      </c>
      <c r="CK50" s="19">
        <v>103.4</v>
      </c>
      <c r="CL50" s="19"/>
      <c r="CM50" s="19"/>
      <c r="CN50" s="19"/>
      <c r="CO50" s="19"/>
      <c r="CP50" s="19">
        <v>209.2</v>
      </c>
      <c r="CQ50" s="19">
        <v>101.3</v>
      </c>
      <c r="CR50" s="19">
        <v>7.8</v>
      </c>
      <c r="CS50" s="19">
        <v>3.7</v>
      </c>
      <c r="CT50" s="19">
        <v>16.3</v>
      </c>
      <c r="CU50" s="19">
        <v>0</v>
      </c>
      <c r="CV50" s="19">
        <v>56.9</v>
      </c>
      <c r="CW50" s="19">
        <v>0</v>
      </c>
      <c r="CX50" s="19">
        <v>12.4</v>
      </c>
      <c r="CY50" s="19">
        <v>0</v>
      </c>
      <c r="CZ50" s="19">
        <v>20.5</v>
      </c>
      <c r="DA50" s="19">
        <v>10</v>
      </c>
      <c r="DB50" s="19">
        <v>5.6</v>
      </c>
      <c r="DC50" s="19">
        <v>0</v>
      </c>
      <c r="DD50" s="19">
        <v>0</v>
      </c>
      <c r="DE50" s="19">
        <v>1.6</v>
      </c>
      <c r="DF50" s="19">
        <v>2.8</v>
      </c>
      <c r="DG50" s="19">
        <v>4.7409999999999997</v>
      </c>
      <c r="DH50" s="19">
        <v>20.3</v>
      </c>
      <c r="DI50" s="19">
        <v>17.899999999999999</v>
      </c>
      <c r="DJ50" s="19">
        <v>8.1</v>
      </c>
      <c r="DK50" s="19">
        <v>3.1</v>
      </c>
      <c r="DL50" s="19">
        <v>5.7</v>
      </c>
      <c r="DM50" s="19">
        <v>0</v>
      </c>
      <c r="DN50" s="19">
        <v>0</v>
      </c>
      <c r="DO50" s="19">
        <v>19.7</v>
      </c>
      <c r="DP50" s="19">
        <v>55.3</v>
      </c>
      <c r="DQ50" s="19">
        <v>0</v>
      </c>
      <c r="DR50" s="19">
        <v>3.5</v>
      </c>
      <c r="DS50" s="19">
        <v>16.100000000000001</v>
      </c>
      <c r="DT50" s="19">
        <v>2.4</v>
      </c>
      <c r="DU50" s="19"/>
      <c r="DV50" s="19">
        <v>0</v>
      </c>
      <c r="DW50" s="19">
        <v>19.600000000000001</v>
      </c>
      <c r="DX50" s="19">
        <v>5.2</v>
      </c>
      <c r="DY50" s="19">
        <v>13.6</v>
      </c>
      <c r="DZ50" s="19">
        <v>18.399999999999999</v>
      </c>
      <c r="EA50" s="19">
        <v>11.5</v>
      </c>
      <c r="EB50" s="19">
        <v>6</v>
      </c>
      <c r="EC50" s="19">
        <v>0</v>
      </c>
      <c r="ED50" s="19">
        <v>86.9</v>
      </c>
      <c r="EE50" s="19">
        <v>109.2</v>
      </c>
      <c r="EF50" s="19">
        <v>11.2</v>
      </c>
      <c r="EG50" s="19">
        <v>9</v>
      </c>
      <c r="EH50" s="19">
        <v>0</v>
      </c>
      <c r="EI50" s="19">
        <v>13.9</v>
      </c>
      <c r="EJ50" s="19">
        <v>5</v>
      </c>
      <c r="EK50" s="19">
        <v>7.1</v>
      </c>
      <c r="EL50" s="19">
        <v>12.6</v>
      </c>
      <c r="EM50" s="19">
        <v>13.5</v>
      </c>
      <c r="EN50" s="19">
        <v>13.5</v>
      </c>
      <c r="EO50" s="19">
        <v>11.9</v>
      </c>
      <c r="EP50" s="19">
        <v>0</v>
      </c>
      <c r="EQ50" s="19">
        <v>0</v>
      </c>
      <c r="ER50" s="19">
        <v>0</v>
      </c>
      <c r="ES50" s="19">
        <v>0.6</v>
      </c>
      <c r="ET50" s="19">
        <v>79.599999999999994</v>
      </c>
      <c r="EU50" s="19">
        <v>57.1</v>
      </c>
      <c r="EV50" s="19">
        <v>0</v>
      </c>
      <c r="EW50" s="19">
        <v>4.3</v>
      </c>
      <c r="EX50" s="19"/>
      <c r="EY50" s="19">
        <v>2.2000000000000002</v>
      </c>
      <c r="EZ50" s="19">
        <v>1.3</v>
      </c>
      <c r="FA50" s="19">
        <v>0</v>
      </c>
      <c r="FB50" s="19">
        <v>9.8000000000000007</v>
      </c>
      <c r="FC50" s="19">
        <v>20.2</v>
      </c>
      <c r="FD50" s="19">
        <v>20</v>
      </c>
      <c r="FE50" s="19">
        <v>8.5</v>
      </c>
      <c r="FF50" s="19"/>
      <c r="FG50" s="19"/>
      <c r="FH50" s="19">
        <v>19.100000000000001</v>
      </c>
      <c r="FI50" s="19"/>
      <c r="FJ50" s="19"/>
      <c r="FK50" s="19">
        <v>11</v>
      </c>
      <c r="FL50" s="19">
        <v>13.24</v>
      </c>
      <c r="FM50" s="19">
        <v>7848.1809999999996</v>
      </c>
      <c r="FN50" s="15"/>
      <c r="FO50" s="19">
        <v>24.151430000000001</v>
      </c>
      <c r="FP50" s="19">
        <v>8.0809999999999995</v>
      </c>
      <c r="FQ50" s="19">
        <v>11.786</v>
      </c>
      <c r="FR50" s="19">
        <v>12.2</v>
      </c>
      <c r="FS50" s="19">
        <v>25.515319999999999</v>
      </c>
      <c r="FT50" s="19">
        <v>18.95065</v>
      </c>
      <c r="FU50" s="19">
        <v>9.4</v>
      </c>
      <c r="FV50" s="19">
        <v>16.100000000000001</v>
      </c>
      <c r="FW50" s="19">
        <v>126.1844</v>
      </c>
    </row>
    <row r="51" spans="1:179" ht="24" customHeight="1" x14ac:dyDescent="0.3">
      <c r="A51" s="13" t="s">
        <v>62</v>
      </c>
      <c r="B51" s="13" t="s">
        <v>858</v>
      </c>
      <c r="C51" s="14">
        <v>100</v>
      </c>
      <c r="D51" s="14">
        <v>649.79999999999995</v>
      </c>
      <c r="E51" s="14">
        <v>212.7</v>
      </c>
      <c r="F51" s="14">
        <v>4.7</v>
      </c>
      <c r="G51" s="14"/>
      <c r="H51" s="14">
        <v>90.2</v>
      </c>
      <c r="I51" s="14">
        <v>220.7</v>
      </c>
      <c r="J51" s="14"/>
      <c r="K51" s="14"/>
      <c r="L51" s="14">
        <v>145.19999999999999</v>
      </c>
      <c r="M51" s="14">
        <v>145.30000000000001</v>
      </c>
      <c r="N51" s="14"/>
      <c r="O51" s="14">
        <v>160.19999999999999</v>
      </c>
      <c r="P51" s="14">
        <v>206.6</v>
      </c>
      <c r="Q51" s="14">
        <v>107.6</v>
      </c>
      <c r="R51" s="14">
        <v>557.9</v>
      </c>
      <c r="S51" s="14">
        <v>10.3</v>
      </c>
      <c r="T51" s="14"/>
      <c r="U51" s="14"/>
      <c r="V51" s="14"/>
      <c r="W51" s="14">
        <v>80.2</v>
      </c>
      <c r="X51" s="14">
        <v>7.2</v>
      </c>
      <c r="Y51" s="14">
        <v>5.0999999999999996</v>
      </c>
      <c r="Z51" s="14"/>
      <c r="AA51" s="14">
        <v>6.5</v>
      </c>
      <c r="AB51" s="14">
        <v>130.80000000000001</v>
      </c>
      <c r="AC51" s="14"/>
      <c r="AD51" s="14"/>
      <c r="AE51" s="14"/>
      <c r="AF51" s="14"/>
      <c r="AG51" s="14">
        <v>109.2</v>
      </c>
      <c r="AH51" s="14">
        <v>195.3</v>
      </c>
      <c r="AI51" s="14"/>
      <c r="AJ51" s="14">
        <v>58.9</v>
      </c>
      <c r="AK51" s="14"/>
      <c r="AL51" s="14">
        <v>6.5</v>
      </c>
      <c r="AM51" s="14">
        <v>236.4</v>
      </c>
      <c r="AN51" s="14">
        <v>79</v>
      </c>
      <c r="AO51" s="14">
        <v>150.6</v>
      </c>
      <c r="AP51" s="14">
        <v>41</v>
      </c>
      <c r="AQ51" s="14">
        <v>18.600000000000001</v>
      </c>
      <c r="AR51" s="14">
        <v>18.7</v>
      </c>
      <c r="AS51" s="14">
        <v>48.8</v>
      </c>
      <c r="AT51" s="14">
        <v>175.9</v>
      </c>
      <c r="AU51" s="14">
        <v>175.9</v>
      </c>
      <c r="AV51" s="14">
        <v>181.9</v>
      </c>
      <c r="AW51" s="14">
        <v>106.3</v>
      </c>
      <c r="AX51" s="14">
        <v>33.799999999999997</v>
      </c>
      <c r="AY51" s="14">
        <v>41.2</v>
      </c>
      <c r="AZ51" s="14">
        <v>3.6</v>
      </c>
      <c r="BA51" s="14">
        <v>16.8</v>
      </c>
      <c r="BB51" s="14">
        <v>103.4</v>
      </c>
      <c r="BC51" s="14"/>
      <c r="BD51" s="14"/>
      <c r="BE51" s="14">
        <v>61.5</v>
      </c>
      <c r="BF51" s="14">
        <v>30.1</v>
      </c>
      <c r="BG51" s="14"/>
      <c r="BH51" s="14">
        <v>44.7</v>
      </c>
      <c r="BI51" s="14"/>
      <c r="BJ51" s="14"/>
      <c r="BK51" s="14"/>
      <c r="BL51" s="14">
        <v>124.5</v>
      </c>
      <c r="BM51" s="14">
        <v>168.6</v>
      </c>
      <c r="BN51" s="14">
        <v>168.5</v>
      </c>
      <c r="BO51" s="14">
        <v>168.6</v>
      </c>
      <c r="BP51" s="14">
        <v>258.10000000000002</v>
      </c>
      <c r="BQ51" s="14"/>
      <c r="BR51" s="14"/>
      <c r="BS51" s="14"/>
      <c r="BT51" s="14"/>
      <c r="BU51" s="14"/>
      <c r="BV51" s="14"/>
      <c r="BW51" s="14"/>
      <c r="BX51" s="14"/>
      <c r="BY51" s="14">
        <v>3.1</v>
      </c>
      <c r="BZ51" s="14">
        <v>165.6</v>
      </c>
      <c r="CA51" s="14">
        <v>129.69999999999999</v>
      </c>
      <c r="CB51" s="14">
        <v>62.7</v>
      </c>
      <c r="CC51" s="14">
        <v>76.8</v>
      </c>
      <c r="CD51" s="14">
        <v>29.8</v>
      </c>
      <c r="CE51" s="14"/>
      <c r="CF51" s="14"/>
      <c r="CG51" s="14"/>
      <c r="CH51" s="14">
        <v>141.4</v>
      </c>
      <c r="CI51" s="14">
        <v>144.19999999999999</v>
      </c>
      <c r="CJ51" s="14">
        <v>147.19999999999999</v>
      </c>
      <c r="CK51" s="14">
        <v>103.3</v>
      </c>
      <c r="CL51" s="14"/>
      <c r="CM51" s="14"/>
      <c r="CN51" s="14"/>
      <c r="CO51" s="14"/>
      <c r="CP51" s="14">
        <v>209.6</v>
      </c>
      <c r="CQ51" s="14">
        <v>101.4</v>
      </c>
      <c r="CR51" s="14">
        <v>7.9</v>
      </c>
      <c r="CS51" s="14">
        <v>3.8</v>
      </c>
      <c r="CT51" s="14">
        <v>16.399999999999999</v>
      </c>
      <c r="CU51" s="14">
        <v>0</v>
      </c>
      <c r="CV51" s="14">
        <v>65.3</v>
      </c>
      <c r="CW51" s="14">
        <v>0</v>
      </c>
      <c r="CX51" s="14">
        <v>11.5</v>
      </c>
      <c r="CY51" s="14">
        <v>0</v>
      </c>
      <c r="CZ51" s="14">
        <v>20.399999999999999</v>
      </c>
      <c r="DA51" s="14">
        <v>9.9</v>
      </c>
      <c r="DB51" s="14">
        <v>5.5</v>
      </c>
      <c r="DC51" s="14">
        <v>0</v>
      </c>
      <c r="DD51" s="14">
        <v>0</v>
      </c>
      <c r="DE51" s="14">
        <v>1.6</v>
      </c>
      <c r="DF51" s="14">
        <v>2.5</v>
      </c>
      <c r="DG51" s="14">
        <v>4.6950000000000003</v>
      </c>
      <c r="DH51" s="14">
        <v>20.100000000000001</v>
      </c>
      <c r="DI51" s="14">
        <v>17.8</v>
      </c>
      <c r="DJ51" s="14">
        <v>8.1</v>
      </c>
      <c r="DK51" s="14">
        <v>3.1</v>
      </c>
      <c r="DL51" s="14">
        <v>5.7</v>
      </c>
      <c r="DM51" s="14">
        <v>0</v>
      </c>
      <c r="DN51" s="14">
        <v>0</v>
      </c>
      <c r="DO51" s="14">
        <v>22.3</v>
      </c>
      <c r="DP51" s="14">
        <v>56.1</v>
      </c>
      <c r="DQ51" s="14">
        <v>0</v>
      </c>
      <c r="DR51" s="14">
        <v>3.5</v>
      </c>
      <c r="DS51" s="14">
        <v>16.399999999999999</v>
      </c>
      <c r="DT51" s="14">
        <v>2.4</v>
      </c>
      <c r="DU51" s="14"/>
      <c r="DV51" s="14">
        <v>0</v>
      </c>
      <c r="DW51" s="14">
        <v>19.600000000000001</v>
      </c>
      <c r="DX51" s="14">
        <v>5.4</v>
      </c>
      <c r="DY51" s="14">
        <v>13.4</v>
      </c>
      <c r="DZ51" s="14">
        <v>18.3</v>
      </c>
      <c r="EA51" s="14">
        <v>9.6</v>
      </c>
      <c r="EB51" s="14">
        <v>5.7</v>
      </c>
      <c r="EC51" s="14">
        <v>0</v>
      </c>
      <c r="ED51" s="14">
        <v>77.7</v>
      </c>
      <c r="EE51" s="14">
        <v>105.9</v>
      </c>
      <c r="EF51" s="14">
        <v>9.4</v>
      </c>
      <c r="EG51" s="14">
        <v>6</v>
      </c>
      <c r="EH51" s="14">
        <v>0</v>
      </c>
      <c r="EI51" s="14">
        <v>13.9</v>
      </c>
      <c r="EJ51" s="14">
        <v>5</v>
      </c>
      <c r="EK51" s="14">
        <v>7.1</v>
      </c>
      <c r="EL51" s="14">
        <v>12.6</v>
      </c>
      <c r="EM51" s="14">
        <v>13.5</v>
      </c>
      <c r="EN51" s="14">
        <v>13.5</v>
      </c>
      <c r="EO51" s="14">
        <v>12.3</v>
      </c>
      <c r="EP51" s="14">
        <v>0</v>
      </c>
      <c r="EQ51" s="14">
        <v>0</v>
      </c>
      <c r="ER51" s="14">
        <v>0</v>
      </c>
      <c r="ES51" s="14">
        <v>0.6</v>
      </c>
      <c r="ET51" s="14">
        <v>41.7</v>
      </c>
      <c r="EU51" s="14">
        <v>40.299999999999997</v>
      </c>
      <c r="EV51" s="14">
        <v>0</v>
      </c>
      <c r="EW51" s="14">
        <v>4.3</v>
      </c>
      <c r="EX51" s="14"/>
      <c r="EY51" s="14">
        <v>2.2000000000000002</v>
      </c>
      <c r="EZ51" s="14">
        <v>1.3</v>
      </c>
      <c r="FA51" s="14">
        <v>0</v>
      </c>
      <c r="FB51" s="14">
        <v>9.8000000000000007</v>
      </c>
      <c r="FC51" s="14">
        <v>20.100000000000001</v>
      </c>
      <c r="FD51" s="14">
        <v>20</v>
      </c>
      <c r="FE51" s="14">
        <v>9.6</v>
      </c>
      <c r="FF51" s="14"/>
      <c r="FG51" s="14"/>
      <c r="FH51" s="14">
        <v>19.5</v>
      </c>
      <c r="FI51" s="14"/>
      <c r="FJ51" s="14"/>
      <c r="FK51" s="14">
        <v>11</v>
      </c>
      <c r="FL51" s="14">
        <v>12.92</v>
      </c>
      <c r="FM51" s="14">
        <v>7829.415</v>
      </c>
      <c r="FN51" s="15"/>
      <c r="FO51" s="14">
        <v>24.147040000000001</v>
      </c>
      <c r="FP51" s="14">
        <v>8.0809999999999995</v>
      </c>
      <c r="FQ51" s="14">
        <v>11.662000000000001</v>
      </c>
      <c r="FR51" s="14">
        <v>12.2</v>
      </c>
      <c r="FS51" s="14">
        <v>25.682120000000001</v>
      </c>
      <c r="FT51" s="14">
        <v>18.951609999999999</v>
      </c>
      <c r="FU51" s="14">
        <v>9.6</v>
      </c>
      <c r="FV51" s="14">
        <v>16.2</v>
      </c>
      <c r="FW51" s="14">
        <v>126.52377</v>
      </c>
    </row>
    <row r="52" spans="1:179" ht="24" customHeight="1" x14ac:dyDescent="0.3">
      <c r="A52" s="16" t="s">
        <v>62</v>
      </c>
      <c r="B52" s="16" t="s">
        <v>859</v>
      </c>
      <c r="C52" s="17">
        <v>102.1</v>
      </c>
      <c r="D52" s="17">
        <v>650.5</v>
      </c>
      <c r="E52" s="17">
        <v>212.7</v>
      </c>
      <c r="F52" s="17">
        <v>0</v>
      </c>
      <c r="G52" s="17"/>
      <c r="H52" s="17">
        <v>90.5</v>
      </c>
      <c r="I52" s="17">
        <v>224.4</v>
      </c>
      <c r="J52" s="17"/>
      <c r="K52" s="17"/>
      <c r="L52" s="17">
        <v>180.5</v>
      </c>
      <c r="M52" s="17">
        <v>202.7</v>
      </c>
      <c r="N52" s="17"/>
      <c r="O52" s="17">
        <v>192.9</v>
      </c>
      <c r="P52" s="17">
        <v>207.2</v>
      </c>
      <c r="Q52" s="17">
        <v>107.6</v>
      </c>
      <c r="R52" s="17">
        <v>555.29999999999995</v>
      </c>
      <c r="S52" s="17">
        <v>10.3</v>
      </c>
      <c r="T52" s="17"/>
      <c r="U52" s="17"/>
      <c r="V52" s="17"/>
      <c r="W52" s="17">
        <v>80.7</v>
      </c>
      <c r="X52" s="17">
        <v>7.3</v>
      </c>
      <c r="Y52" s="17">
        <v>5.0999999999999996</v>
      </c>
      <c r="Z52" s="17"/>
      <c r="AA52" s="17">
        <v>6.5</v>
      </c>
      <c r="AB52" s="17">
        <v>130.6</v>
      </c>
      <c r="AC52" s="17"/>
      <c r="AD52" s="17"/>
      <c r="AE52" s="17"/>
      <c r="AF52" s="17"/>
      <c r="AG52" s="17">
        <v>109.3</v>
      </c>
      <c r="AH52" s="17">
        <v>151.69999999999999</v>
      </c>
      <c r="AI52" s="17"/>
      <c r="AJ52" s="17">
        <v>60.3</v>
      </c>
      <c r="AK52" s="17"/>
      <c r="AL52" s="17">
        <v>6.5</v>
      </c>
      <c r="AM52" s="17">
        <v>236.4</v>
      </c>
      <c r="AN52" s="17">
        <v>78.599999999999994</v>
      </c>
      <c r="AO52" s="17">
        <v>151.19999999999999</v>
      </c>
      <c r="AP52" s="17">
        <v>41.2</v>
      </c>
      <c r="AQ52" s="17">
        <v>18.600000000000001</v>
      </c>
      <c r="AR52" s="17">
        <v>18.600000000000001</v>
      </c>
      <c r="AS52" s="17">
        <v>48.3</v>
      </c>
      <c r="AT52" s="17">
        <v>171.2</v>
      </c>
      <c r="AU52" s="17">
        <v>171.5</v>
      </c>
      <c r="AV52" s="17">
        <v>178.7</v>
      </c>
      <c r="AW52" s="17">
        <v>106.7</v>
      </c>
      <c r="AX52" s="17">
        <v>19.100000000000001</v>
      </c>
      <c r="AY52" s="17">
        <v>41.3</v>
      </c>
      <c r="AZ52" s="17">
        <v>3.6</v>
      </c>
      <c r="BA52" s="17">
        <v>16.7</v>
      </c>
      <c r="BB52" s="17">
        <v>143.1</v>
      </c>
      <c r="BC52" s="17"/>
      <c r="BD52" s="17"/>
      <c r="BE52" s="17">
        <v>82.7</v>
      </c>
      <c r="BF52" s="17">
        <v>29.8</v>
      </c>
      <c r="BG52" s="17"/>
      <c r="BH52" s="17">
        <v>44.9</v>
      </c>
      <c r="BI52" s="17"/>
      <c r="BJ52" s="17"/>
      <c r="BK52" s="17"/>
      <c r="BL52" s="17">
        <v>124.8</v>
      </c>
      <c r="BM52" s="17">
        <v>162.19999999999999</v>
      </c>
      <c r="BN52" s="17">
        <v>163</v>
      </c>
      <c r="BO52" s="17">
        <v>161.69999999999999</v>
      </c>
      <c r="BP52" s="17">
        <v>250.4</v>
      </c>
      <c r="BQ52" s="17"/>
      <c r="BR52" s="17"/>
      <c r="BS52" s="17"/>
      <c r="BT52" s="17"/>
      <c r="BU52" s="17"/>
      <c r="BV52" s="17"/>
      <c r="BW52" s="17"/>
      <c r="BX52" s="17"/>
      <c r="BY52" s="17">
        <v>3.1</v>
      </c>
      <c r="BZ52" s="17">
        <v>139.4</v>
      </c>
      <c r="CA52" s="17">
        <v>129</v>
      </c>
      <c r="CB52" s="17">
        <v>63</v>
      </c>
      <c r="CC52" s="17">
        <v>76.900000000000006</v>
      </c>
      <c r="CD52" s="17">
        <v>30</v>
      </c>
      <c r="CE52" s="17"/>
      <c r="CF52" s="17"/>
      <c r="CG52" s="17"/>
      <c r="CH52" s="17">
        <v>141.4</v>
      </c>
      <c r="CI52" s="17">
        <v>144.30000000000001</v>
      </c>
      <c r="CJ52" s="17">
        <v>147</v>
      </c>
      <c r="CK52" s="17">
        <v>103.4</v>
      </c>
      <c r="CL52" s="17"/>
      <c r="CM52" s="17"/>
      <c r="CN52" s="17"/>
      <c r="CO52" s="17"/>
      <c r="CP52" s="17">
        <v>209.4</v>
      </c>
      <c r="CQ52" s="17">
        <v>101.3</v>
      </c>
      <c r="CR52" s="17">
        <v>7.9</v>
      </c>
      <c r="CS52" s="17">
        <v>3.7</v>
      </c>
      <c r="CT52" s="17">
        <v>16.600000000000001</v>
      </c>
      <c r="CU52" s="17">
        <v>0</v>
      </c>
      <c r="CV52" s="17">
        <v>62.5</v>
      </c>
      <c r="CW52" s="17">
        <v>0</v>
      </c>
      <c r="CX52" s="17">
        <v>10.9</v>
      </c>
      <c r="CY52" s="17">
        <v>0</v>
      </c>
      <c r="CZ52" s="17">
        <v>20.5</v>
      </c>
      <c r="DA52" s="17">
        <v>10</v>
      </c>
      <c r="DB52" s="17">
        <v>5.5</v>
      </c>
      <c r="DC52" s="17">
        <v>0</v>
      </c>
      <c r="DD52" s="17">
        <v>0</v>
      </c>
      <c r="DE52" s="17">
        <v>1.6</v>
      </c>
      <c r="DF52" s="17">
        <v>2.6</v>
      </c>
      <c r="DG52" s="17">
        <v>4.835</v>
      </c>
      <c r="DH52" s="17">
        <v>20.2</v>
      </c>
      <c r="DI52" s="17">
        <v>17.8</v>
      </c>
      <c r="DJ52" s="17">
        <v>8.1</v>
      </c>
      <c r="DK52" s="17">
        <v>3.1</v>
      </c>
      <c r="DL52" s="17">
        <v>5.7</v>
      </c>
      <c r="DM52" s="17">
        <v>0</v>
      </c>
      <c r="DN52" s="17">
        <v>0</v>
      </c>
      <c r="DO52" s="17">
        <v>15.7</v>
      </c>
      <c r="DP52" s="17">
        <v>50.2</v>
      </c>
      <c r="DQ52" s="17">
        <v>0</v>
      </c>
      <c r="DR52" s="17">
        <v>3.5</v>
      </c>
      <c r="DS52" s="17">
        <v>17.5</v>
      </c>
      <c r="DT52" s="17">
        <v>2.4</v>
      </c>
      <c r="DU52" s="17"/>
      <c r="DV52" s="17">
        <v>0</v>
      </c>
      <c r="DW52" s="17">
        <v>19.7</v>
      </c>
      <c r="DX52" s="17">
        <v>5.6</v>
      </c>
      <c r="DY52" s="17">
        <v>13.6</v>
      </c>
      <c r="DZ52" s="17">
        <v>18.8</v>
      </c>
      <c r="EA52" s="17">
        <v>8.1</v>
      </c>
      <c r="EB52" s="17">
        <v>4.9000000000000004</v>
      </c>
      <c r="EC52" s="17">
        <v>0</v>
      </c>
      <c r="ED52" s="17">
        <v>73.400000000000006</v>
      </c>
      <c r="EE52" s="17">
        <v>106.6</v>
      </c>
      <c r="EF52" s="17">
        <v>7.7</v>
      </c>
      <c r="EG52" s="17">
        <v>3.2</v>
      </c>
      <c r="EH52" s="17">
        <v>0</v>
      </c>
      <c r="EI52" s="17">
        <v>13.7</v>
      </c>
      <c r="EJ52" s="17">
        <v>5.0999999999999996</v>
      </c>
      <c r="EK52" s="17">
        <v>7.1</v>
      </c>
      <c r="EL52" s="17">
        <v>12.6</v>
      </c>
      <c r="EM52" s="17">
        <v>13.5</v>
      </c>
      <c r="EN52" s="17">
        <v>13.5</v>
      </c>
      <c r="EO52" s="17">
        <v>11.1</v>
      </c>
      <c r="EP52" s="17">
        <v>0</v>
      </c>
      <c r="EQ52" s="17">
        <v>0</v>
      </c>
      <c r="ER52" s="17">
        <v>0</v>
      </c>
      <c r="ES52" s="17">
        <v>0.6</v>
      </c>
      <c r="ET52" s="17">
        <v>33.4</v>
      </c>
      <c r="EU52" s="17">
        <v>34.200000000000003</v>
      </c>
      <c r="EV52" s="17">
        <v>0</v>
      </c>
      <c r="EW52" s="17">
        <v>4.3</v>
      </c>
      <c r="EX52" s="17"/>
      <c r="EY52" s="17">
        <v>2.2000000000000002</v>
      </c>
      <c r="EZ52" s="17">
        <v>1.3</v>
      </c>
      <c r="FA52" s="17">
        <v>0</v>
      </c>
      <c r="FB52" s="17">
        <v>9.6999999999999993</v>
      </c>
      <c r="FC52" s="17">
        <v>20</v>
      </c>
      <c r="FD52" s="17">
        <v>20</v>
      </c>
      <c r="FE52" s="17">
        <v>10.5</v>
      </c>
      <c r="FF52" s="17"/>
      <c r="FG52" s="17"/>
      <c r="FH52" s="17">
        <v>19</v>
      </c>
      <c r="FI52" s="17"/>
      <c r="FJ52" s="17"/>
      <c r="FK52" s="17">
        <v>11</v>
      </c>
      <c r="FL52" s="17">
        <v>11.61</v>
      </c>
      <c r="FM52" s="17">
        <v>7854.0450000000001</v>
      </c>
      <c r="FN52" s="15"/>
      <c r="FO52" s="17">
        <v>24.152719999999999</v>
      </c>
      <c r="FP52" s="17">
        <v>8.0809999999999995</v>
      </c>
      <c r="FQ52" s="17">
        <v>11.625999999999999</v>
      </c>
      <c r="FR52" s="17">
        <v>12.2</v>
      </c>
      <c r="FS52" s="17">
        <v>25.76014</v>
      </c>
      <c r="FT52" s="17">
        <v>18.957850000000001</v>
      </c>
      <c r="FU52" s="17">
        <v>10.1</v>
      </c>
      <c r="FV52" s="17">
        <v>16</v>
      </c>
      <c r="FW52" s="17">
        <v>126.87770999999999</v>
      </c>
    </row>
    <row r="53" spans="1:179" ht="24" customHeight="1" x14ac:dyDescent="0.3">
      <c r="A53" s="16" t="s">
        <v>62</v>
      </c>
      <c r="B53" s="16" t="s">
        <v>860</v>
      </c>
      <c r="C53" s="17">
        <v>101.3</v>
      </c>
      <c r="D53" s="17">
        <v>650.4</v>
      </c>
      <c r="E53" s="17">
        <v>212.9</v>
      </c>
      <c r="F53" s="17">
        <v>0</v>
      </c>
      <c r="G53" s="17"/>
      <c r="H53" s="17">
        <v>89.2</v>
      </c>
      <c r="I53" s="17">
        <v>222.9</v>
      </c>
      <c r="J53" s="17"/>
      <c r="K53" s="17"/>
      <c r="L53" s="17">
        <v>145.1</v>
      </c>
      <c r="M53" s="17">
        <v>145.19999999999999</v>
      </c>
      <c r="N53" s="17"/>
      <c r="O53" s="17">
        <v>160.9</v>
      </c>
      <c r="P53" s="17">
        <v>206.2</v>
      </c>
      <c r="Q53" s="17">
        <v>107.5</v>
      </c>
      <c r="R53" s="17">
        <v>557.6</v>
      </c>
      <c r="S53" s="17">
        <v>10.1</v>
      </c>
      <c r="T53" s="17"/>
      <c r="U53" s="17"/>
      <c r="V53" s="17"/>
      <c r="W53" s="17">
        <v>80.400000000000006</v>
      </c>
      <c r="X53" s="17">
        <v>7.3</v>
      </c>
      <c r="Y53" s="17">
        <v>5.0999999999999996</v>
      </c>
      <c r="Z53" s="17"/>
      <c r="AA53" s="17">
        <v>6.5</v>
      </c>
      <c r="AB53" s="17">
        <v>130.4</v>
      </c>
      <c r="AC53" s="17"/>
      <c r="AD53" s="17"/>
      <c r="AE53" s="17"/>
      <c r="AF53" s="17"/>
      <c r="AG53" s="17">
        <v>109.5</v>
      </c>
      <c r="AH53" s="17">
        <v>188.5</v>
      </c>
      <c r="AI53" s="17"/>
      <c r="AJ53" s="17">
        <v>84.4</v>
      </c>
      <c r="AK53" s="17"/>
      <c r="AL53" s="17">
        <v>6.4</v>
      </c>
      <c r="AM53" s="17">
        <v>235.9</v>
      </c>
      <c r="AN53" s="17">
        <v>78.900000000000006</v>
      </c>
      <c r="AO53" s="17">
        <v>151</v>
      </c>
      <c r="AP53" s="17">
        <v>41.2</v>
      </c>
      <c r="AQ53" s="17">
        <v>18.600000000000001</v>
      </c>
      <c r="AR53" s="17">
        <v>18.8</v>
      </c>
      <c r="AS53" s="17">
        <v>48.4</v>
      </c>
      <c r="AT53" s="17">
        <v>171</v>
      </c>
      <c r="AU53" s="17">
        <v>171.3</v>
      </c>
      <c r="AV53" s="17">
        <v>178.8</v>
      </c>
      <c r="AW53" s="17">
        <v>106.4</v>
      </c>
      <c r="AX53" s="17">
        <v>28</v>
      </c>
      <c r="AY53" s="17">
        <v>41.8</v>
      </c>
      <c r="AZ53" s="17">
        <v>3.6</v>
      </c>
      <c r="BA53" s="17">
        <v>17.2</v>
      </c>
      <c r="BB53" s="17">
        <v>80.099999999999994</v>
      </c>
      <c r="BC53" s="17"/>
      <c r="BD53" s="17"/>
      <c r="BE53" s="17">
        <v>82.5</v>
      </c>
      <c r="BF53" s="17">
        <v>0</v>
      </c>
      <c r="BG53" s="17"/>
      <c r="BH53" s="17">
        <v>44.8</v>
      </c>
      <c r="BI53" s="17"/>
      <c r="BJ53" s="17"/>
      <c r="BK53" s="17"/>
      <c r="BL53" s="17">
        <v>124.5</v>
      </c>
      <c r="BM53" s="17">
        <v>153.19999999999999</v>
      </c>
      <c r="BN53" s="17">
        <v>153</v>
      </c>
      <c r="BO53" s="17">
        <v>152.4</v>
      </c>
      <c r="BP53" s="17">
        <v>239.9</v>
      </c>
      <c r="BQ53" s="17"/>
      <c r="BR53" s="17"/>
      <c r="BS53" s="17"/>
      <c r="BT53" s="17"/>
      <c r="BU53" s="17"/>
      <c r="BV53" s="17"/>
      <c r="BW53" s="17"/>
      <c r="BX53" s="17"/>
      <c r="BY53" s="17">
        <v>3.1</v>
      </c>
      <c r="BZ53" s="17">
        <v>128.5</v>
      </c>
      <c r="CA53" s="17">
        <v>124.6</v>
      </c>
      <c r="CB53" s="17">
        <v>65.900000000000006</v>
      </c>
      <c r="CC53" s="17">
        <v>76.900000000000006</v>
      </c>
      <c r="CD53" s="17">
        <v>30</v>
      </c>
      <c r="CE53" s="17"/>
      <c r="CF53" s="17"/>
      <c r="CG53" s="17"/>
      <c r="CH53" s="17">
        <v>142</v>
      </c>
      <c r="CI53" s="17">
        <v>144.9</v>
      </c>
      <c r="CJ53" s="17">
        <v>147.69999999999999</v>
      </c>
      <c r="CK53" s="17">
        <v>103.6</v>
      </c>
      <c r="CL53" s="17"/>
      <c r="CM53" s="17"/>
      <c r="CN53" s="17"/>
      <c r="CO53" s="17"/>
      <c r="CP53" s="17">
        <v>209.7</v>
      </c>
      <c r="CQ53" s="17">
        <v>101.4</v>
      </c>
      <c r="CR53" s="17">
        <v>7.9</v>
      </c>
      <c r="CS53" s="17">
        <v>3.8</v>
      </c>
      <c r="CT53" s="17">
        <v>16.600000000000001</v>
      </c>
      <c r="CU53" s="17">
        <v>0</v>
      </c>
      <c r="CV53" s="17">
        <v>51.9</v>
      </c>
      <c r="CW53" s="17">
        <v>0</v>
      </c>
      <c r="CX53" s="17">
        <v>11.2</v>
      </c>
      <c r="CY53" s="17">
        <v>0</v>
      </c>
      <c r="CZ53" s="17">
        <v>20.5</v>
      </c>
      <c r="DA53" s="17">
        <v>10</v>
      </c>
      <c r="DB53" s="17">
        <v>5.5</v>
      </c>
      <c r="DC53" s="17">
        <v>0</v>
      </c>
      <c r="DD53" s="17">
        <v>0</v>
      </c>
      <c r="DE53" s="17">
        <v>1.6</v>
      </c>
      <c r="DF53" s="17">
        <v>2.7</v>
      </c>
      <c r="DG53" s="17">
        <v>4.9329999999999998</v>
      </c>
      <c r="DH53" s="17">
        <v>20.3</v>
      </c>
      <c r="DI53" s="17">
        <v>18</v>
      </c>
      <c r="DJ53" s="17">
        <v>11.1</v>
      </c>
      <c r="DK53" s="17">
        <v>3.1</v>
      </c>
      <c r="DL53" s="17">
        <v>5.7</v>
      </c>
      <c r="DM53" s="17">
        <v>0</v>
      </c>
      <c r="DN53" s="17">
        <v>0</v>
      </c>
      <c r="DO53" s="17">
        <v>17.3</v>
      </c>
      <c r="DP53" s="17">
        <v>55.6</v>
      </c>
      <c r="DQ53" s="17">
        <v>0</v>
      </c>
      <c r="DR53" s="17">
        <v>3.5</v>
      </c>
      <c r="DS53" s="17">
        <v>19.899999999999999</v>
      </c>
      <c r="DT53" s="17">
        <v>2.4</v>
      </c>
      <c r="DU53" s="17"/>
      <c r="DV53" s="17">
        <v>0</v>
      </c>
      <c r="DW53" s="17">
        <v>19.600000000000001</v>
      </c>
      <c r="DX53" s="17">
        <v>5.6</v>
      </c>
      <c r="DY53" s="17">
        <v>13.7</v>
      </c>
      <c r="DZ53" s="17">
        <v>18.7</v>
      </c>
      <c r="EA53" s="17">
        <v>8.6</v>
      </c>
      <c r="EB53" s="17">
        <v>3.7</v>
      </c>
      <c r="EC53" s="17">
        <v>0</v>
      </c>
      <c r="ED53" s="17">
        <v>75.599999999999994</v>
      </c>
      <c r="EE53" s="17">
        <v>91</v>
      </c>
      <c r="EF53" s="17">
        <v>7.5</v>
      </c>
      <c r="EG53" s="17">
        <v>6.4</v>
      </c>
      <c r="EH53" s="17">
        <v>0</v>
      </c>
      <c r="EI53" s="17">
        <v>13.6</v>
      </c>
      <c r="EJ53" s="17">
        <v>5</v>
      </c>
      <c r="EK53" s="17">
        <v>7.1</v>
      </c>
      <c r="EL53" s="17">
        <v>12.6</v>
      </c>
      <c r="EM53" s="17">
        <v>13.5</v>
      </c>
      <c r="EN53" s="17">
        <v>13.5</v>
      </c>
      <c r="EO53" s="17">
        <v>10.8</v>
      </c>
      <c r="EP53" s="17">
        <v>0</v>
      </c>
      <c r="EQ53" s="17">
        <v>0</v>
      </c>
      <c r="ER53" s="17">
        <v>0</v>
      </c>
      <c r="ES53" s="17">
        <v>0.6</v>
      </c>
      <c r="ET53" s="17">
        <v>70.900000000000006</v>
      </c>
      <c r="EU53" s="17">
        <v>73.599999999999994</v>
      </c>
      <c r="EV53" s="17">
        <v>0</v>
      </c>
      <c r="EW53" s="17">
        <v>4.3</v>
      </c>
      <c r="EX53" s="17"/>
      <c r="EY53" s="17">
        <v>2.2000000000000002</v>
      </c>
      <c r="EZ53" s="17">
        <v>1.3</v>
      </c>
      <c r="FA53" s="17">
        <v>0</v>
      </c>
      <c r="FB53" s="17">
        <v>9.8000000000000007</v>
      </c>
      <c r="FC53" s="17">
        <v>20</v>
      </c>
      <c r="FD53" s="17">
        <v>20</v>
      </c>
      <c r="FE53" s="17">
        <v>10.9</v>
      </c>
      <c r="FF53" s="17"/>
      <c r="FG53" s="17"/>
      <c r="FH53" s="17">
        <v>19</v>
      </c>
      <c r="FI53" s="17"/>
      <c r="FJ53" s="17"/>
      <c r="FK53" s="17">
        <v>11</v>
      </c>
      <c r="FL53" s="17">
        <v>12.86</v>
      </c>
      <c r="FM53" s="17">
        <v>7723.893</v>
      </c>
      <c r="FN53" s="15"/>
      <c r="FO53" s="17">
        <v>24.154859999999999</v>
      </c>
      <c r="FP53" s="17">
        <v>8.0790000000000006</v>
      </c>
      <c r="FQ53" s="17">
        <v>11.318</v>
      </c>
      <c r="FR53" s="17">
        <v>12.2</v>
      </c>
      <c r="FS53" s="17">
        <v>25.732220000000002</v>
      </c>
      <c r="FT53" s="17">
        <v>18.95926</v>
      </c>
      <c r="FU53" s="17">
        <v>10.5</v>
      </c>
      <c r="FV53" s="17">
        <v>16</v>
      </c>
      <c r="FW53" s="17">
        <v>126.94334000000001</v>
      </c>
    </row>
    <row r="54" spans="1:179" ht="24" customHeight="1" x14ac:dyDescent="0.3">
      <c r="A54" s="16" t="s">
        <v>62</v>
      </c>
      <c r="B54" s="16" t="s">
        <v>861</v>
      </c>
      <c r="C54" s="17">
        <v>100</v>
      </c>
      <c r="D54" s="17">
        <v>641.20000000000005</v>
      </c>
      <c r="E54" s="17">
        <v>208</v>
      </c>
      <c r="F54" s="17">
        <v>0</v>
      </c>
      <c r="G54" s="17"/>
      <c r="H54" s="17">
        <v>89.6</v>
      </c>
      <c r="I54" s="17">
        <v>230</v>
      </c>
      <c r="J54" s="17"/>
      <c r="K54" s="17"/>
      <c r="L54" s="17">
        <v>125.3</v>
      </c>
      <c r="M54" s="17">
        <v>125.6</v>
      </c>
      <c r="N54" s="17"/>
      <c r="O54" s="17">
        <v>157.69999999999999</v>
      </c>
      <c r="P54" s="17">
        <v>207</v>
      </c>
      <c r="Q54" s="17">
        <v>107.7</v>
      </c>
      <c r="R54" s="17">
        <v>542.4</v>
      </c>
      <c r="S54" s="17">
        <v>10.199999999999999</v>
      </c>
      <c r="T54" s="17"/>
      <c r="U54" s="17"/>
      <c r="V54" s="17"/>
      <c r="W54" s="17">
        <v>79.599999999999994</v>
      </c>
      <c r="X54" s="17">
        <v>6.7</v>
      </c>
      <c r="Y54" s="17">
        <v>4.9000000000000004</v>
      </c>
      <c r="Z54" s="17"/>
      <c r="AA54" s="17">
        <v>6.5</v>
      </c>
      <c r="AB54" s="17">
        <v>84.1</v>
      </c>
      <c r="AC54" s="17"/>
      <c r="AD54" s="17"/>
      <c r="AE54" s="17"/>
      <c r="AF54" s="17"/>
      <c r="AG54" s="17">
        <v>108.7</v>
      </c>
      <c r="AH54" s="17">
        <v>185.5</v>
      </c>
      <c r="AI54" s="17"/>
      <c r="AJ54" s="17">
        <v>57</v>
      </c>
      <c r="AK54" s="17"/>
      <c r="AL54" s="17">
        <v>6.4</v>
      </c>
      <c r="AM54" s="17">
        <v>234.2</v>
      </c>
      <c r="AN54" s="17">
        <v>79</v>
      </c>
      <c r="AO54" s="17">
        <v>149.69999999999999</v>
      </c>
      <c r="AP54" s="17">
        <v>40.200000000000003</v>
      </c>
      <c r="AQ54" s="17">
        <v>18.600000000000001</v>
      </c>
      <c r="AR54" s="17">
        <v>18.8</v>
      </c>
      <c r="AS54" s="17">
        <v>47.4</v>
      </c>
      <c r="AT54" s="17">
        <v>169.9</v>
      </c>
      <c r="AU54" s="17">
        <v>169.9</v>
      </c>
      <c r="AV54" s="17">
        <v>177.1</v>
      </c>
      <c r="AW54" s="17">
        <v>105.2</v>
      </c>
      <c r="AX54" s="17">
        <v>28</v>
      </c>
      <c r="AY54" s="17">
        <v>40.700000000000003</v>
      </c>
      <c r="AZ54" s="17">
        <v>3.6</v>
      </c>
      <c r="BA54" s="17">
        <v>16.8</v>
      </c>
      <c r="BB54" s="17">
        <v>76</v>
      </c>
      <c r="BC54" s="17"/>
      <c r="BD54" s="17"/>
      <c r="BE54" s="17">
        <v>81.099999999999994</v>
      </c>
      <c r="BF54" s="17">
        <v>0</v>
      </c>
      <c r="BG54" s="17"/>
      <c r="BH54" s="17">
        <v>44.4</v>
      </c>
      <c r="BI54" s="17"/>
      <c r="BJ54" s="17"/>
      <c r="BK54" s="17"/>
      <c r="BL54" s="17">
        <v>123.4</v>
      </c>
      <c r="BM54" s="17">
        <v>132.1</v>
      </c>
      <c r="BN54" s="17">
        <v>132</v>
      </c>
      <c r="BO54" s="17">
        <v>132</v>
      </c>
      <c r="BP54" s="17">
        <v>220.9</v>
      </c>
      <c r="BQ54" s="17"/>
      <c r="BR54" s="17"/>
      <c r="BS54" s="17"/>
      <c r="BT54" s="17"/>
      <c r="BU54" s="17"/>
      <c r="BV54" s="17"/>
      <c r="BW54" s="17"/>
      <c r="BX54" s="17"/>
      <c r="BY54" s="17">
        <v>3.1</v>
      </c>
      <c r="BZ54" s="17">
        <v>101.2</v>
      </c>
      <c r="CA54" s="17">
        <v>114.2</v>
      </c>
      <c r="CB54" s="17">
        <v>64.7</v>
      </c>
      <c r="CC54" s="17">
        <v>76.3</v>
      </c>
      <c r="CD54" s="17">
        <v>29.4</v>
      </c>
      <c r="CE54" s="17"/>
      <c r="CF54" s="17"/>
      <c r="CG54" s="17"/>
      <c r="CH54" s="17">
        <v>141</v>
      </c>
      <c r="CI54" s="17">
        <v>143.9</v>
      </c>
      <c r="CJ54" s="17">
        <v>146.80000000000001</v>
      </c>
      <c r="CK54" s="17">
        <v>102.8</v>
      </c>
      <c r="CL54" s="17"/>
      <c r="CM54" s="17"/>
      <c r="CN54" s="17"/>
      <c r="CO54" s="17"/>
      <c r="CP54" s="17">
        <v>209.6</v>
      </c>
      <c r="CQ54" s="17">
        <v>101.4</v>
      </c>
      <c r="CR54" s="17">
        <v>7.9</v>
      </c>
      <c r="CS54" s="17">
        <v>3.8</v>
      </c>
      <c r="CT54" s="17">
        <v>16.399999999999999</v>
      </c>
      <c r="CU54" s="17">
        <v>0</v>
      </c>
      <c r="CV54" s="17">
        <v>47.4</v>
      </c>
      <c r="CW54" s="17">
        <v>0</v>
      </c>
      <c r="CX54" s="17">
        <v>11.6</v>
      </c>
      <c r="CY54" s="17">
        <v>0</v>
      </c>
      <c r="CZ54" s="17">
        <v>20.3</v>
      </c>
      <c r="DA54" s="17">
        <v>9.9</v>
      </c>
      <c r="DB54" s="17">
        <v>5.6</v>
      </c>
      <c r="DC54" s="17">
        <v>0</v>
      </c>
      <c r="DD54" s="17">
        <v>0</v>
      </c>
      <c r="DE54" s="17">
        <v>1.6</v>
      </c>
      <c r="DF54" s="17">
        <v>2.8</v>
      </c>
      <c r="DG54" s="17">
        <v>4.851</v>
      </c>
      <c r="DH54" s="17">
        <v>19.8</v>
      </c>
      <c r="DI54" s="17">
        <v>18.3</v>
      </c>
      <c r="DJ54" s="17">
        <v>11.1</v>
      </c>
      <c r="DK54" s="17">
        <v>3.1</v>
      </c>
      <c r="DL54" s="17">
        <v>5.7</v>
      </c>
      <c r="DM54" s="17">
        <v>0</v>
      </c>
      <c r="DN54" s="17">
        <v>0</v>
      </c>
      <c r="DO54" s="17">
        <v>15.9</v>
      </c>
      <c r="DP54" s="17">
        <v>58.1</v>
      </c>
      <c r="DQ54" s="17">
        <v>0</v>
      </c>
      <c r="DR54" s="17">
        <v>3.5</v>
      </c>
      <c r="DS54" s="17">
        <v>19.899999999999999</v>
      </c>
      <c r="DT54" s="17">
        <v>2.2999999999999998</v>
      </c>
      <c r="DU54" s="17"/>
      <c r="DV54" s="17">
        <v>0</v>
      </c>
      <c r="DW54" s="17">
        <v>19.600000000000001</v>
      </c>
      <c r="DX54" s="17">
        <v>5.6</v>
      </c>
      <c r="DY54" s="17">
        <v>13.3</v>
      </c>
      <c r="DZ54" s="17">
        <v>18.7</v>
      </c>
      <c r="EA54" s="17">
        <v>12.1</v>
      </c>
      <c r="EB54" s="17">
        <v>5.0999999999999996</v>
      </c>
      <c r="EC54" s="17">
        <v>0</v>
      </c>
      <c r="ED54" s="17">
        <v>53.5</v>
      </c>
      <c r="EE54" s="17">
        <v>78.2</v>
      </c>
      <c r="EF54" s="17">
        <v>6.2</v>
      </c>
      <c r="EG54" s="17">
        <v>5.5</v>
      </c>
      <c r="EH54" s="17">
        <v>0</v>
      </c>
      <c r="EI54" s="17">
        <v>13.5</v>
      </c>
      <c r="EJ54" s="17">
        <v>5</v>
      </c>
      <c r="EK54" s="17">
        <v>7.1</v>
      </c>
      <c r="EL54" s="17">
        <v>12.3</v>
      </c>
      <c r="EM54" s="17">
        <v>13.5</v>
      </c>
      <c r="EN54" s="17">
        <v>13.5</v>
      </c>
      <c r="EO54" s="17">
        <v>11.5</v>
      </c>
      <c r="EP54" s="17">
        <v>0</v>
      </c>
      <c r="EQ54" s="17">
        <v>0</v>
      </c>
      <c r="ER54" s="17">
        <v>0</v>
      </c>
      <c r="ES54" s="17">
        <v>0.6</v>
      </c>
      <c r="ET54" s="17">
        <v>101.9</v>
      </c>
      <c r="EU54" s="17">
        <v>108.8</v>
      </c>
      <c r="EV54" s="17">
        <v>0</v>
      </c>
      <c r="EW54" s="17">
        <v>4.3</v>
      </c>
      <c r="EX54" s="17"/>
      <c r="EY54" s="17">
        <v>2.2000000000000002</v>
      </c>
      <c r="EZ54" s="17">
        <v>1.3</v>
      </c>
      <c r="FA54" s="17">
        <v>0</v>
      </c>
      <c r="FB54" s="17">
        <v>9.8000000000000007</v>
      </c>
      <c r="FC54" s="17">
        <v>20</v>
      </c>
      <c r="FD54" s="17">
        <v>19.8</v>
      </c>
      <c r="FE54" s="17">
        <v>11</v>
      </c>
      <c r="FF54" s="17"/>
      <c r="FG54" s="17"/>
      <c r="FH54" s="17">
        <v>18.7</v>
      </c>
      <c r="FI54" s="17"/>
      <c r="FJ54" s="17"/>
      <c r="FK54" s="17">
        <v>11</v>
      </c>
      <c r="FL54" s="17">
        <v>12.42</v>
      </c>
      <c r="FM54" s="17">
        <v>7465.3710000000001</v>
      </c>
      <c r="FN54" s="15"/>
      <c r="FO54" s="17">
        <v>24.15795</v>
      </c>
      <c r="FP54" s="17">
        <v>8.0779999999999994</v>
      </c>
      <c r="FQ54" s="17">
        <v>11.327999999999999</v>
      </c>
      <c r="FR54" s="17">
        <v>12.2</v>
      </c>
      <c r="FS54" s="17">
        <v>25.850529999999999</v>
      </c>
      <c r="FT54" s="17">
        <v>18.9589</v>
      </c>
      <c r="FU54" s="17">
        <v>10.7</v>
      </c>
      <c r="FV54" s="17">
        <v>16</v>
      </c>
      <c r="FW54" s="17">
        <v>127.27338</v>
      </c>
    </row>
    <row r="55" spans="1:179" ht="24" customHeight="1" x14ac:dyDescent="0.3">
      <c r="A55" s="16" t="s">
        <v>62</v>
      </c>
      <c r="B55" s="16" t="s">
        <v>862</v>
      </c>
      <c r="C55" s="17">
        <v>198.4</v>
      </c>
      <c r="D55" s="17">
        <v>651.70000000000005</v>
      </c>
      <c r="E55" s="17">
        <v>213.6</v>
      </c>
      <c r="F55" s="17">
        <v>0</v>
      </c>
      <c r="G55" s="17"/>
      <c r="H55" s="17">
        <v>68.8</v>
      </c>
      <c r="I55" s="17">
        <v>233.6</v>
      </c>
      <c r="J55" s="17"/>
      <c r="K55" s="17"/>
      <c r="L55" s="17">
        <v>105.3</v>
      </c>
      <c r="M55" s="17">
        <v>106.1</v>
      </c>
      <c r="N55" s="17"/>
      <c r="O55" s="17">
        <v>132.4</v>
      </c>
      <c r="P55" s="17">
        <v>205.6</v>
      </c>
      <c r="Q55" s="17">
        <v>107.6</v>
      </c>
      <c r="R55" s="17">
        <v>555.79999999999995</v>
      </c>
      <c r="S55" s="17">
        <v>10.3</v>
      </c>
      <c r="T55" s="17"/>
      <c r="U55" s="17"/>
      <c r="V55" s="17"/>
      <c r="W55" s="17">
        <v>81.7</v>
      </c>
      <c r="X55" s="17">
        <v>7.9</v>
      </c>
      <c r="Y55" s="17">
        <v>5.2</v>
      </c>
      <c r="Z55" s="17"/>
      <c r="AA55" s="17">
        <v>6.5</v>
      </c>
      <c r="AB55" s="17">
        <v>85.7</v>
      </c>
      <c r="AC55" s="17"/>
      <c r="AD55" s="17"/>
      <c r="AE55" s="17"/>
      <c r="AF55" s="17"/>
      <c r="AG55" s="17">
        <v>109.7</v>
      </c>
      <c r="AH55" s="17">
        <v>200.6</v>
      </c>
      <c r="AI55" s="17"/>
      <c r="AJ55" s="17">
        <v>0</v>
      </c>
      <c r="AK55" s="17"/>
      <c r="AL55" s="17">
        <v>6.4</v>
      </c>
      <c r="AM55" s="17">
        <v>236.8</v>
      </c>
      <c r="AN55" s="17">
        <v>79</v>
      </c>
      <c r="AO55" s="17">
        <v>151.1</v>
      </c>
      <c r="AP55" s="17">
        <v>41.4</v>
      </c>
      <c r="AQ55" s="17">
        <v>18.600000000000001</v>
      </c>
      <c r="AR55" s="17">
        <v>18.8</v>
      </c>
      <c r="AS55" s="17">
        <v>48.3</v>
      </c>
      <c r="AT55" s="17">
        <v>174.3</v>
      </c>
      <c r="AU55" s="17">
        <v>174.5</v>
      </c>
      <c r="AV55" s="17">
        <v>178.7</v>
      </c>
      <c r="AW55" s="17">
        <v>106.9</v>
      </c>
      <c r="AX55" s="17">
        <v>29.3</v>
      </c>
      <c r="AY55" s="17">
        <v>41.9</v>
      </c>
      <c r="AZ55" s="17">
        <v>3.6</v>
      </c>
      <c r="BA55" s="17">
        <v>16.7</v>
      </c>
      <c r="BB55" s="17">
        <v>90.9</v>
      </c>
      <c r="BC55" s="17"/>
      <c r="BD55" s="17"/>
      <c r="BE55" s="17">
        <v>82.9</v>
      </c>
      <c r="BF55" s="17">
        <v>0</v>
      </c>
      <c r="BG55" s="17"/>
      <c r="BH55" s="17">
        <v>44.4</v>
      </c>
      <c r="BI55" s="17"/>
      <c r="BJ55" s="17"/>
      <c r="BK55" s="17"/>
      <c r="BL55" s="17">
        <v>124.9</v>
      </c>
      <c r="BM55" s="17">
        <v>150.19999999999999</v>
      </c>
      <c r="BN55" s="17">
        <v>150.1</v>
      </c>
      <c r="BO55" s="17">
        <v>150.30000000000001</v>
      </c>
      <c r="BP55" s="17">
        <v>238.2</v>
      </c>
      <c r="BQ55" s="17"/>
      <c r="BR55" s="17"/>
      <c r="BS55" s="17"/>
      <c r="BT55" s="17"/>
      <c r="BU55" s="17"/>
      <c r="BV55" s="17"/>
      <c r="BW55" s="17"/>
      <c r="BX55" s="17"/>
      <c r="BY55" s="17">
        <v>3.1</v>
      </c>
      <c r="BZ55" s="17">
        <v>143.5</v>
      </c>
      <c r="CA55" s="17">
        <v>131.30000000000001</v>
      </c>
      <c r="CB55" s="17">
        <v>66.2</v>
      </c>
      <c r="CC55" s="17">
        <v>77</v>
      </c>
      <c r="CD55" s="17">
        <v>30.2</v>
      </c>
      <c r="CE55" s="17"/>
      <c r="CF55" s="17"/>
      <c r="CG55" s="17"/>
      <c r="CH55" s="17">
        <v>95.5</v>
      </c>
      <c r="CI55" s="17">
        <v>95.3</v>
      </c>
      <c r="CJ55" s="17">
        <v>117.3</v>
      </c>
      <c r="CK55" s="17">
        <v>103.3</v>
      </c>
      <c r="CL55" s="17"/>
      <c r="CM55" s="17"/>
      <c r="CN55" s="17"/>
      <c r="CO55" s="17"/>
      <c r="CP55" s="17">
        <v>209.1</v>
      </c>
      <c r="CQ55" s="17">
        <v>101.1</v>
      </c>
      <c r="CR55" s="17">
        <v>7.9</v>
      </c>
      <c r="CS55" s="17">
        <v>3.8</v>
      </c>
      <c r="CT55" s="17">
        <v>16.8</v>
      </c>
      <c r="CU55" s="17">
        <v>0</v>
      </c>
      <c r="CV55" s="17">
        <v>39.799999999999997</v>
      </c>
      <c r="CW55" s="17">
        <v>0</v>
      </c>
      <c r="CX55" s="17">
        <v>12.4</v>
      </c>
      <c r="CY55" s="17">
        <v>0</v>
      </c>
      <c r="CZ55" s="17">
        <v>20.5</v>
      </c>
      <c r="DA55" s="17">
        <v>10</v>
      </c>
      <c r="DB55" s="17">
        <v>5.2</v>
      </c>
      <c r="DC55" s="17">
        <v>0</v>
      </c>
      <c r="DD55" s="17">
        <v>0</v>
      </c>
      <c r="DE55" s="17">
        <v>1.6</v>
      </c>
      <c r="DF55" s="17">
        <v>2.6</v>
      </c>
      <c r="DG55" s="17">
        <v>4.7489999999999997</v>
      </c>
      <c r="DH55" s="17">
        <v>20.399999999999999</v>
      </c>
      <c r="DI55" s="17">
        <v>18.2</v>
      </c>
      <c r="DJ55" s="17">
        <v>11.1</v>
      </c>
      <c r="DK55" s="17">
        <v>3.1</v>
      </c>
      <c r="DL55" s="17">
        <v>5.7</v>
      </c>
      <c r="DM55" s="17">
        <v>0</v>
      </c>
      <c r="DN55" s="17">
        <v>0</v>
      </c>
      <c r="DO55" s="17">
        <v>14.2</v>
      </c>
      <c r="DP55" s="17">
        <v>50.2</v>
      </c>
      <c r="DQ55" s="17">
        <v>0</v>
      </c>
      <c r="DR55" s="17">
        <v>3.5</v>
      </c>
      <c r="DS55" s="17">
        <v>19.899999999999999</v>
      </c>
      <c r="DT55" s="17">
        <v>2.2999999999999998</v>
      </c>
      <c r="DU55" s="17"/>
      <c r="DV55" s="17">
        <v>0</v>
      </c>
      <c r="DW55" s="17">
        <v>19.600000000000001</v>
      </c>
      <c r="DX55" s="17">
        <v>5.6</v>
      </c>
      <c r="DY55" s="17">
        <v>14.4</v>
      </c>
      <c r="DZ55" s="17">
        <v>18.5</v>
      </c>
      <c r="EA55" s="17">
        <v>9.4</v>
      </c>
      <c r="EB55" s="17">
        <v>5.7</v>
      </c>
      <c r="EC55" s="17">
        <v>0</v>
      </c>
      <c r="ED55" s="17">
        <v>56.1</v>
      </c>
      <c r="EE55" s="17">
        <v>69.900000000000006</v>
      </c>
      <c r="EF55" s="17">
        <v>6.9</v>
      </c>
      <c r="EG55" s="17">
        <v>8.5</v>
      </c>
      <c r="EH55" s="17">
        <v>0</v>
      </c>
      <c r="EI55" s="17">
        <v>13.5</v>
      </c>
      <c r="EJ55" s="17">
        <v>5</v>
      </c>
      <c r="EK55" s="17">
        <v>7.1</v>
      </c>
      <c r="EL55" s="17">
        <v>12.3</v>
      </c>
      <c r="EM55" s="17">
        <v>13.5</v>
      </c>
      <c r="EN55" s="17">
        <v>13.5</v>
      </c>
      <c r="EO55" s="17">
        <v>13.6</v>
      </c>
      <c r="EP55" s="17">
        <v>0</v>
      </c>
      <c r="EQ55" s="17">
        <v>0</v>
      </c>
      <c r="ER55" s="17">
        <v>0</v>
      </c>
      <c r="ES55" s="17">
        <v>0.6</v>
      </c>
      <c r="ET55" s="17">
        <v>112.5</v>
      </c>
      <c r="EU55" s="17">
        <v>114</v>
      </c>
      <c r="EV55" s="17">
        <v>0</v>
      </c>
      <c r="EW55" s="17">
        <v>4.3</v>
      </c>
      <c r="EX55" s="17"/>
      <c r="EY55" s="17">
        <v>2.2000000000000002</v>
      </c>
      <c r="EZ55" s="17">
        <v>1.3</v>
      </c>
      <c r="FA55" s="17">
        <v>0</v>
      </c>
      <c r="FB55" s="17">
        <v>9.8000000000000007</v>
      </c>
      <c r="FC55" s="17">
        <v>20</v>
      </c>
      <c r="FD55" s="17">
        <v>20</v>
      </c>
      <c r="FE55" s="17">
        <v>11.9</v>
      </c>
      <c r="FF55" s="17"/>
      <c r="FG55" s="17"/>
      <c r="FH55" s="17">
        <v>18.600000000000001</v>
      </c>
      <c r="FI55" s="17"/>
      <c r="FJ55" s="17"/>
      <c r="FK55" s="17">
        <v>11</v>
      </c>
      <c r="FL55" s="17">
        <v>13.26</v>
      </c>
      <c r="FM55" s="17">
        <v>7524.1090000000004</v>
      </c>
      <c r="FN55" s="15"/>
      <c r="FO55" s="17">
        <v>24.159549999999999</v>
      </c>
      <c r="FP55" s="17">
        <v>8.0790000000000006</v>
      </c>
      <c r="FQ55" s="17">
        <v>11.396000000000001</v>
      </c>
      <c r="FR55" s="17">
        <v>12.2</v>
      </c>
      <c r="FS55" s="17">
        <v>25.94032</v>
      </c>
      <c r="FT55" s="17">
        <v>18.95656</v>
      </c>
      <c r="FU55" s="17">
        <v>11.2</v>
      </c>
      <c r="FV55" s="17">
        <v>16.100000000000001</v>
      </c>
      <c r="FW55" s="17">
        <v>128.03143</v>
      </c>
    </row>
    <row r="56" spans="1:179" ht="24" customHeight="1" x14ac:dyDescent="0.3">
      <c r="A56" s="16" t="s">
        <v>62</v>
      </c>
      <c r="B56" s="16" t="s">
        <v>863</v>
      </c>
      <c r="C56" s="17">
        <v>205.2</v>
      </c>
      <c r="D56" s="17">
        <v>649.6</v>
      </c>
      <c r="E56" s="17">
        <v>212.2</v>
      </c>
      <c r="F56" s="17">
        <v>0</v>
      </c>
      <c r="G56" s="17"/>
      <c r="H56" s="17">
        <v>32.700000000000003</v>
      </c>
      <c r="I56" s="17">
        <v>232.7</v>
      </c>
      <c r="J56" s="17"/>
      <c r="K56" s="17"/>
      <c r="L56" s="17">
        <v>105.7</v>
      </c>
      <c r="M56" s="17">
        <v>107.8</v>
      </c>
      <c r="N56" s="17"/>
      <c r="O56" s="17">
        <v>130.6</v>
      </c>
      <c r="P56" s="17">
        <v>207.9</v>
      </c>
      <c r="Q56" s="17">
        <v>107.9</v>
      </c>
      <c r="R56" s="17">
        <v>556.1</v>
      </c>
      <c r="S56" s="17">
        <v>10.199999999999999</v>
      </c>
      <c r="T56" s="17"/>
      <c r="U56" s="17"/>
      <c r="V56" s="17"/>
      <c r="W56" s="17">
        <v>79.7</v>
      </c>
      <c r="X56" s="17">
        <v>7.7</v>
      </c>
      <c r="Y56" s="17">
        <v>5</v>
      </c>
      <c r="Z56" s="17"/>
      <c r="AA56" s="17">
        <v>6.5</v>
      </c>
      <c r="AB56" s="17">
        <v>85.4</v>
      </c>
      <c r="AC56" s="17"/>
      <c r="AD56" s="17"/>
      <c r="AE56" s="17"/>
      <c r="AF56" s="17"/>
      <c r="AG56" s="17">
        <v>109.2</v>
      </c>
      <c r="AH56" s="17">
        <v>198.1</v>
      </c>
      <c r="AI56" s="17"/>
      <c r="AJ56" s="17">
        <v>0</v>
      </c>
      <c r="AK56" s="17"/>
      <c r="AL56" s="17">
        <v>6.4</v>
      </c>
      <c r="AM56" s="17">
        <v>237.2</v>
      </c>
      <c r="AN56" s="17">
        <v>78.900000000000006</v>
      </c>
      <c r="AO56" s="17">
        <v>149.9</v>
      </c>
      <c r="AP56" s="17">
        <v>40.9</v>
      </c>
      <c r="AQ56" s="17">
        <v>18.600000000000001</v>
      </c>
      <c r="AR56" s="17">
        <v>18.8</v>
      </c>
      <c r="AS56" s="17">
        <v>47.6</v>
      </c>
      <c r="AT56" s="17">
        <v>171.2</v>
      </c>
      <c r="AU56" s="17">
        <v>171.4</v>
      </c>
      <c r="AV56" s="17">
        <v>178.8</v>
      </c>
      <c r="AW56" s="17">
        <v>106</v>
      </c>
      <c r="AX56" s="17">
        <v>18.3</v>
      </c>
      <c r="AY56" s="17">
        <v>41.3</v>
      </c>
      <c r="AZ56" s="17">
        <v>3.6</v>
      </c>
      <c r="BA56" s="17">
        <v>16.7</v>
      </c>
      <c r="BB56" s="17">
        <v>98.5</v>
      </c>
      <c r="BC56" s="17"/>
      <c r="BD56" s="17"/>
      <c r="BE56" s="17">
        <v>81.900000000000006</v>
      </c>
      <c r="BF56" s="17">
        <v>0</v>
      </c>
      <c r="BG56" s="17"/>
      <c r="BH56" s="17">
        <v>42.6</v>
      </c>
      <c r="BI56" s="17"/>
      <c r="BJ56" s="17"/>
      <c r="BK56" s="17"/>
      <c r="BL56" s="17">
        <v>124.4</v>
      </c>
      <c r="BM56" s="17">
        <v>122.5</v>
      </c>
      <c r="BN56" s="17">
        <v>122.5</v>
      </c>
      <c r="BO56" s="17">
        <v>122.1</v>
      </c>
      <c r="BP56" s="17">
        <v>212.8</v>
      </c>
      <c r="BQ56" s="17"/>
      <c r="BR56" s="17"/>
      <c r="BS56" s="17"/>
      <c r="BT56" s="17"/>
      <c r="BU56" s="17"/>
      <c r="BV56" s="17"/>
      <c r="BW56" s="17"/>
      <c r="BX56" s="17"/>
      <c r="BY56" s="17">
        <v>3.1</v>
      </c>
      <c r="BZ56" s="17">
        <v>120.8</v>
      </c>
      <c r="CA56" s="17">
        <v>121.8</v>
      </c>
      <c r="CB56" s="17">
        <v>65.7</v>
      </c>
      <c r="CC56" s="17">
        <v>76.8</v>
      </c>
      <c r="CD56" s="17">
        <v>29.8</v>
      </c>
      <c r="CE56" s="17"/>
      <c r="CF56" s="17"/>
      <c r="CG56" s="17"/>
      <c r="CH56" s="17">
        <v>96.1</v>
      </c>
      <c r="CI56" s="17">
        <v>95.5</v>
      </c>
      <c r="CJ56" s="17">
        <v>117.5</v>
      </c>
      <c r="CK56" s="17">
        <v>103.7</v>
      </c>
      <c r="CL56" s="17"/>
      <c r="CM56" s="17"/>
      <c r="CN56" s="17"/>
      <c r="CO56" s="17"/>
      <c r="CP56" s="17">
        <v>209.6</v>
      </c>
      <c r="CQ56" s="17">
        <v>101.4</v>
      </c>
      <c r="CR56" s="17">
        <v>7.9</v>
      </c>
      <c r="CS56" s="17">
        <v>3.8</v>
      </c>
      <c r="CT56" s="17">
        <v>16.600000000000001</v>
      </c>
      <c r="CU56" s="17">
        <v>0</v>
      </c>
      <c r="CV56" s="17">
        <v>34</v>
      </c>
      <c r="CW56" s="17">
        <v>0</v>
      </c>
      <c r="CX56" s="17">
        <v>12.6</v>
      </c>
      <c r="CY56" s="17">
        <v>0</v>
      </c>
      <c r="CZ56" s="17">
        <v>20.399999999999999</v>
      </c>
      <c r="DA56" s="17">
        <v>10</v>
      </c>
      <c r="DB56" s="17">
        <v>3.2</v>
      </c>
      <c r="DC56" s="17">
        <v>0</v>
      </c>
      <c r="DD56" s="17">
        <v>0</v>
      </c>
      <c r="DE56" s="17">
        <v>1.6</v>
      </c>
      <c r="DF56" s="17">
        <v>2.7</v>
      </c>
      <c r="DG56" s="17">
        <v>4.6909999999999998</v>
      </c>
      <c r="DH56" s="17">
        <v>20.2</v>
      </c>
      <c r="DI56" s="17">
        <v>18</v>
      </c>
      <c r="DJ56" s="17">
        <v>11.1</v>
      </c>
      <c r="DK56" s="17">
        <v>3.1</v>
      </c>
      <c r="DL56" s="17">
        <v>5.7</v>
      </c>
      <c r="DM56" s="17">
        <v>0</v>
      </c>
      <c r="DN56" s="17">
        <v>0</v>
      </c>
      <c r="DO56" s="17">
        <v>14.5</v>
      </c>
      <c r="DP56" s="17">
        <v>50.1</v>
      </c>
      <c r="DQ56" s="17">
        <v>0</v>
      </c>
      <c r="DR56" s="17">
        <v>3.5</v>
      </c>
      <c r="DS56" s="17">
        <v>20</v>
      </c>
      <c r="DT56" s="17">
        <v>2.2999999999999998</v>
      </c>
      <c r="DU56" s="17"/>
      <c r="DV56" s="17">
        <v>0</v>
      </c>
      <c r="DW56" s="17">
        <v>19.600000000000001</v>
      </c>
      <c r="DX56" s="17">
        <v>5.6</v>
      </c>
      <c r="DY56" s="17">
        <v>14.1</v>
      </c>
      <c r="DZ56" s="17">
        <v>18.5</v>
      </c>
      <c r="EA56" s="17">
        <v>8.6999999999999993</v>
      </c>
      <c r="EB56" s="17">
        <v>7</v>
      </c>
      <c r="EC56" s="17">
        <v>0</v>
      </c>
      <c r="ED56" s="17">
        <v>52.3</v>
      </c>
      <c r="EE56" s="17">
        <v>68.7</v>
      </c>
      <c r="EF56" s="17">
        <v>7.3</v>
      </c>
      <c r="EG56" s="17">
        <v>6.1</v>
      </c>
      <c r="EH56" s="17">
        <v>0</v>
      </c>
      <c r="EI56" s="17">
        <v>13.5</v>
      </c>
      <c r="EJ56" s="17">
        <v>5</v>
      </c>
      <c r="EK56" s="17">
        <v>7.1</v>
      </c>
      <c r="EL56" s="17">
        <v>12.3</v>
      </c>
      <c r="EM56" s="17">
        <v>13.5</v>
      </c>
      <c r="EN56" s="17">
        <v>13.5</v>
      </c>
      <c r="EO56" s="17">
        <v>13.9</v>
      </c>
      <c r="EP56" s="17">
        <v>0</v>
      </c>
      <c r="EQ56" s="17">
        <v>0</v>
      </c>
      <c r="ER56" s="17">
        <v>0</v>
      </c>
      <c r="ES56" s="17">
        <v>0.6</v>
      </c>
      <c r="ET56" s="17">
        <v>81</v>
      </c>
      <c r="EU56" s="17">
        <v>83.8</v>
      </c>
      <c r="EV56" s="17">
        <v>0</v>
      </c>
      <c r="EW56" s="17">
        <v>4.3</v>
      </c>
      <c r="EX56" s="17"/>
      <c r="EY56" s="17">
        <v>2.2000000000000002</v>
      </c>
      <c r="EZ56" s="17">
        <v>1.3</v>
      </c>
      <c r="FA56" s="17">
        <v>0</v>
      </c>
      <c r="FB56" s="17">
        <v>9.8000000000000007</v>
      </c>
      <c r="FC56" s="17">
        <v>20</v>
      </c>
      <c r="FD56" s="17">
        <v>20</v>
      </c>
      <c r="FE56" s="17">
        <v>9.6</v>
      </c>
      <c r="FF56" s="17"/>
      <c r="FG56" s="17"/>
      <c r="FH56" s="17">
        <v>18.600000000000001</v>
      </c>
      <c r="FI56" s="17"/>
      <c r="FJ56" s="17"/>
      <c r="FK56" s="17">
        <v>11</v>
      </c>
      <c r="FL56" s="17">
        <v>12.96</v>
      </c>
      <c r="FM56" s="17">
        <v>7252.7510000000002</v>
      </c>
      <c r="FN56" s="15"/>
      <c r="FO56" s="17">
        <v>24.162469999999999</v>
      </c>
      <c r="FP56" s="17">
        <v>8.08</v>
      </c>
      <c r="FQ56" s="17">
        <v>11.39</v>
      </c>
      <c r="FR56" s="17">
        <v>12.2</v>
      </c>
      <c r="FS56" s="17">
        <v>25.91553</v>
      </c>
      <c r="FT56" s="17">
        <v>18.9573</v>
      </c>
      <c r="FU56" s="17">
        <v>11.2</v>
      </c>
      <c r="FV56" s="17">
        <v>16.100000000000001</v>
      </c>
      <c r="FW56" s="17">
        <v>128.00530000000001</v>
      </c>
    </row>
    <row r="57" spans="1:179" ht="24" customHeight="1" x14ac:dyDescent="0.3">
      <c r="A57" s="16" t="s">
        <v>62</v>
      </c>
      <c r="B57" s="16" t="s">
        <v>864</v>
      </c>
      <c r="C57" s="17">
        <v>197.1</v>
      </c>
      <c r="D57" s="17">
        <v>641.9</v>
      </c>
      <c r="E57" s="17">
        <v>208.8</v>
      </c>
      <c r="F57" s="17">
        <v>0</v>
      </c>
      <c r="G57" s="17"/>
      <c r="H57" s="17">
        <v>32.5</v>
      </c>
      <c r="I57" s="17">
        <v>206.1</v>
      </c>
      <c r="J57" s="17"/>
      <c r="K57" s="17"/>
      <c r="L57" s="17">
        <v>103.9</v>
      </c>
      <c r="M57" s="17">
        <v>106.3</v>
      </c>
      <c r="N57" s="17"/>
      <c r="O57" s="17">
        <v>128.19999999999999</v>
      </c>
      <c r="P57" s="17">
        <v>205.9</v>
      </c>
      <c r="Q57" s="17">
        <v>107.2</v>
      </c>
      <c r="R57" s="17">
        <v>540.5</v>
      </c>
      <c r="S57" s="17">
        <v>10.199999999999999</v>
      </c>
      <c r="T57" s="17"/>
      <c r="U57" s="17"/>
      <c r="V57" s="17"/>
      <c r="W57" s="17">
        <v>80.8</v>
      </c>
      <c r="X57" s="17">
        <v>7.3</v>
      </c>
      <c r="Y57" s="17">
        <v>5</v>
      </c>
      <c r="Z57" s="17"/>
      <c r="AA57" s="17">
        <v>6.5</v>
      </c>
      <c r="AB57" s="17">
        <v>84.5</v>
      </c>
      <c r="AC57" s="17"/>
      <c r="AD57" s="17"/>
      <c r="AE57" s="17"/>
      <c r="AF57" s="17"/>
      <c r="AG57" s="17">
        <v>109.1</v>
      </c>
      <c r="AH57" s="17">
        <v>213.1</v>
      </c>
      <c r="AI57" s="17"/>
      <c r="AJ57" s="17">
        <v>0</v>
      </c>
      <c r="AK57" s="17"/>
      <c r="AL57" s="17">
        <v>6.4</v>
      </c>
      <c r="AM57" s="17">
        <v>235</v>
      </c>
      <c r="AN57" s="17">
        <v>78.8</v>
      </c>
      <c r="AO57" s="17">
        <v>150.9</v>
      </c>
      <c r="AP57" s="17">
        <v>40.4</v>
      </c>
      <c r="AQ57" s="17">
        <v>18.600000000000001</v>
      </c>
      <c r="AR57" s="17">
        <v>18.8</v>
      </c>
      <c r="AS57" s="17">
        <v>46.8</v>
      </c>
      <c r="AT57" s="17">
        <v>170</v>
      </c>
      <c r="AU57" s="17">
        <v>170.6</v>
      </c>
      <c r="AV57" s="17">
        <v>176.8</v>
      </c>
      <c r="AW57" s="17">
        <v>106.1</v>
      </c>
      <c r="AX57" s="17">
        <v>18.899999999999999</v>
      </c>
      <c r="AY57" s="17">
        <v>41.3</v>
      </c>
      <c r="AZ57" s="17">
        <v>3.6</v>
      </c>
      <c r="BA57" s="17">
        <v>16.600000000000001</v>
      </c>
      <c r="BB57" s="17">
        <v>106.9</v>
      </c>
      <c r="BC57" s="17"/>
      <c r="BD57" s="17"/>
      <c r="BE57" s="17">
        <v>39.299999999999997</v>
      </c>
      <c r="BF57" s="17">
        <v>0</v>
      </c>
      <c r="BG57" s="17"/>
      <c r="BH57" s="17">
        <v>42.1</v>
      </c>
      <c r="BI57" s="17"/>
      <c r="BJ57" s="17"/>
      <c r="BK57" s="17"/>
      <c r="BL57" s="17">
        <v>123.6</v>
      </c>
      <c r="BM57" s="17">
        <v>84.7</v>
      </c>
      <c r="BN57" s="17">
        <v>84.6</v>
      </c>
      <c r="BO57" s="17">
        <v>86.9</v>
      </c>
      <c r="BP57" s="17">
        <v>189.2</v>
      </c>
      <c r="BQ57" s="17"/>
      <c r="BR57" s="17"/>
      <c r="BS57" s="17"/>
      <c r="BT57" s="17"/>
      <c r="BU57" s="17"/>
      <c r="BV57" s="17"/>
      <c r="BW57" s="17"/>
      <c r="BX57" s="17"/>
      <c r="BY57" s="17">
        <v>3.1</v>
      </c>
      <c r="BZ57" s="17">
        <v>131.9</v>
      </c>
      <c r="CA57" s="17">
        <v>129</v>
      </c>
      <c r="CB57" s="17">
        <v>65.099999999999994</v>
      </c>
      <c r="CC57" s="17">
        <v>76.599999999999994</v>
      </c>
      <c r="CD57" s="17">
        <v>29.8</v>
      </c>
      <c r="CE57" s="17"/>
      <c r="CF57" s="17"/>
      <c r="CG57" s="17"/>
      <c r="CH57" s="17">
        <v>95.9</v>
      </c>
      <c r="CI57" s="17">
        <v>93.7</v>
      </c>
      <c r="CJ57" s="17">
        <v>115.8</v>
      </c>
      <c r="CK57" s="17">
        <v>102.3</v>
      </c>
      <c r="CL57" s="17"/>
      <c r="CM57" s="17"/>
      <c r="CN57" s="17"/>
      <c r="CO57" s="17"/>
      <c r="CP57" s="17">
        <v>209.8</v>
      </c>
      <c r="CQ57" s="17">
        <v>101.4</v>
      </c>
      <c r="CR57" s="17">
        <v>7.8</v>
      </c>
      <c r="CS57" s="17">
        <v>3.8</v>
      </c>
      <c r="CT57" s="17">
        <v>16.3</v>
      </c>
      <c r="CU57" s="17">
        <v>0</v>
      </c>
      <c r="CV57" s="17">
        <v>38.200000000000003</v>
      </c>
      <c r="CW57" s="17">
        <v>0</v>
      </c>
      <c r="CX57" s="17">
        <v>12.1</v>
      </c>
      <c r="CY57" s="17">
        <v>0</v>
      </c>
      <c r="CZ57" s="17">
        <v>20.3</v>
      </c>
      <c r="DA57" s="17">
        <v>9.9</v>
      </c>
      <c r="DB57" s="17">
        <v>2.9</v>
      </c>
      <c r="DC57" s="17">
        <v>0</v>
      </c>
      <c r="DD57" s="17">
        <v>0</v>
      </c>
      <c r="DE57" s="17">
        <v>1.6</v>
      </c>
      <c r="DF57" s="17">
        <v>2.6</v>
      </c>
      <c r="DG57" s="17">
        <v>4.6639999999999997</v>
      </c>
      <c r="DH57" s="17">
        <v>20</v>
      </c>
      <c r="DI57" s="17">
        <v>17.899999999999999</v>
      </c>
      <c r="DJ57" s="17">
        <v>11.1</v>
      </c>
      <c r="DK57" s="17">
        <v>3.1</v>
      </c>
      <c r="DL57" s="17">
        <v>5.7</v>
      </c>
      <c r="DM57" s="17">
        <v>0</v>
      </c>
      <c r="DN57" s="17">
        <v>0</v>
      </c>
      <c r="DO57" s="17">
        <v>14.1</v>
      </c>
      <c r="DP57" s="17">
        <v>54.1</v>
      </c>
      <c r="DQ57" s="17">
        <v>0</v>
      </c>
      <c r="DR57" s="17">
        <v>3.5</v>
      </c>
      <c r="DS57" s="17">
        <v>14.5</v>
      </c>
      <c r="DT57" s="17">
        <v>2.2999999999999998</v>
      </c>
      <c r="DU57" s="17"/>
      <c r="DV57" s="17">
        <v>0</v>
      </c>
      <c r="DW57" s="17">
        <v>19.600000000000001</v>
      </c>
      <c r="DX57" s="17">
        <v>5.6</v>
      </c>
      <c r="DY57" s="17">
        <v>13.7</v>
      </c>
      <c r="DZ57" s="17">
        <v>18.399999999999999</v>
      </c>
      <c r="EA57" s="17">
        <v>11.6</v>
      </c>
      <c r="EB57" s="17">
        <v>9.1</v>
      </c>
      <c r="EC57" s="17">
        <v>0</v>
      </c>
      <c r="ED57" s="17">
        <v>54</v>
      </c>
      <c r="EE57" s="17">
        <v>58.9</v>
      </c>
      <c r="EF57" s="17">
        <v>6.9</v>
      </c>
      <c r="EG57" s="17">
        <v>6.1</v>
      </c>
      <c r="EH57" s="17">
        <v>0</v>
      </c>
      <c r="EI57" s="17">
        <v>13.5</v>
      </c>
      <c r="EJ57" s="17">
        <v>5</v>
      </c>
      <c r="EK57" s="17">
        <v>7.1</v>
      </c>
      <c r="EL57" s="17">
        <v>12</v>
      </c>
      <c r="EM57" s="17">
        <v>13</v>
      </c>
      <c r="EN57" s="17">
        <v>13.5</v>
      </c>
      <c r="EO57" s="17">
        <v>12.5</v>
      </c>
      <c r="EP57" s="17">
        <v>0</v>
      </c>
      <c r="EQ57" s="17">
        <v>0</v>
      </c>
      <c r="ER57" s="17">
        <v>0</v>
      </c>
      <c r="ES57" s="17">
        <v>0.6</v>
      </c>
      <c r="ET57" s="17">
        <v>43.1</v>
      </c>
      <c r="EU57" s="17">
        <v>57.9</v>
      </c>
      <c r="EV57" s="17">
        <v>0</v>
      </c>
      <c r="EW57" s="17">
        <v>4.3</v>
      </c>
      <c r="EX57" s="17"/>
      <c r="EY57" s="17">
        <v>2.2000000000000002</v>
      </c>
      <c r="EZ57" s="17">
        <v>1.3</v>
      </c>
      <c r="FA57" s="17">
        <v>0</v>
      </c>
      <c r="FB57" s="17">
        <v>9.8000000000000007</v>
      </c>
      <c r="FC57" s="17">
        <v>20</v>
      </c>
      <c r="FD57" s="17">
        <v>19.8</v>
      </c>
      <c r="FE57" s="17">
        <v>8.6999999999999993</v>
      </c>
      <c r="FF57" s="17"/>
      <c r="FG57" s="17"/>
      <c r="FH57" s="17">
        <v>18.8</v>
      </c>
      <c r="FI57" s="17"/>
      <c r="FJ57" s="17"/>
      <c r="FK57" s="17">
        <v>11</v>
      </c>
      <c r="FL57" s="17">
        <v>12.68</v>
      </c>
      <c r="FM57" s="17">
        <v>6963.3440000000001</v>
      </c>
      <c r="FN57" s="15"/>
      <c r="FO57" s="17">
        <v>24.167899999999999</v>
      </c>
      <c r="FP57" s="17">
        <v>8.0869999999999997</v>
      </c>
      <c r="FQ57" s="17">
        <v>11.391999999999999</v>
      </c>
      <c r="FR57" s="17">
        <v>12.2</v>
      </c>
      <c r="FS57" s="17">
        <v>25.937560000000001</v>
      </c>
      <c r="FT57" s="17">
        <v>18.957740000000001</v>
      </c>
      <c r="FU57" s="17">
        <v>11</v>
      </c>
      <c r="FV57" s="17">
        <v>16.100000000000001</v>
      </c>
      <c r="FW57" s="17">
        <v>127.84220000000001</v>
      </c>
    </row>
    <row r="58" spans="1:179" ht="24" customHeight="1" x14ac:dyDescent="0.3">
      <c r="A58" s="18" t="s">
        <v>865</v>
      </c>
      <c r="B58" s="18" t="s">
        <v>63</v>
      </c>
      <c r="C58" s="19">
        <v>198.6</v>
      </c>
      <c r="D58" s="19">
        <v>651.29999999999995</v>
      </c>
      <c r="E58" s="19">
        <v>212.1</v>
      </c>
      <c r="F58" s="19">
        <v>0</v>
      </c>
      <c r="G58" s="19"/>
      <c r="H58" s="19">
        <v>33.299999999999997</v>
      </c>
      <c r="I58" s="19">
        <v>146.6</v>
      </c>
      <c r="J58" s="19"/>
      <c r="K58" s="19"/>
      <c r="L58" s="19">
        <v>105.1</v>
      </c>
      <c r="M58" s="19">
        <v>107.2</v>
      </c>
      <c r="N58" s="19"/>
      <c r="O58" s="19">
        <v>130.1</v>
      </c>
      <c r="P58" s="19">
        <v>205.9</v>
      </c>
      <c r="Q58" s="19">
        <v>107.7</v>
      </c>
      <c r="R58" s="19">
        <v>560.79999999999995</v>
      </c>
      <c r="S58" s="19">
        <v>10.3</v>
      </c>
      <c r="T58" s="19"/>
      <c r="U58" s="19"/>
      <c r="V58" s="19"/>
      <c r="W58" s="19">
        <v>81.2</v>
      </c>
      <c r="X58" s="19">
        <v>7.7</v>
      </c>
      <c r="Y58" s="19">
        <v>5.2</v>
      </c>
      <c r="Z58" s="19"/>
      <c r="AA58" s="19">
        <v>6.5</v>
      </c>
      <c r="AB58" s="19">
        <v>85.3</v>
      </c>
      <c r="AC58" s="19"/>
      <c r="AD58" s="19"/>
      <c r="AE58" s="19"/>
      <c r="AF58" s="19"/>
      <c r="AG58" s="19">
        <v>109.4</v>
      </c>
      <c r="AH58" s="19">
        <v>211.7</v>
      </c>
      <c r="AI58" s="19"/>
      <c r="AJ58" s="19">
        <v>0</v>
      </c>
      <c r="AK58" s="19"/>
      <c r="AL58" s="19">
        <v>6.4</v>
      </c>
      <c r="AM58" s="19">
        <v>235.2</v>
      </c>
      <c r="AN58" s="19">
        <v>79</v>
      </c>
      <c r="AO58" s="19">
        <v>151.19999999999999</v>
      </c>
      <c r="AP58" s="19">
        <v>41.2</v>
      </c>
      <c r="AQ58" s="19">
        <v>18.600000000000001</v>
      </c>
      <c r="AR58" s="19">
        <v>18.8</v>
      </c>
      <c r="AS58" s="19">
        <v>48.4</v>
      </c>
      <c r="AT58" s="19">
        <v>172</v>
      </c>
      <c r="AU58" s="19">
        <v>172.1</v>
      </c>
      <c r="AV58" s="19">
        <v>179.3</v>
      </c>
      <c r="AW58" s="19">
        <v>106.7</v>
      </c>
      <c r="AX58" s="19">
        <v>19.3</v>
      </c>
      <c r="AY58" s="19">
        <v>41.7</v>
      </c>
      <c r="AZ58" s="19">
        <v>3.6</v>
      </c>
      <c r="BA58" s="19">
        <v>16.899999999999999</v>
      </c>
      <c r="BB58" s="19">
        <v>82.4</v>
      </c>
      <c r="BC58" s="19"/>
      <c r="BD58" s="19"/>
      <c r="BE58" s="19">
        <v>40.1</v>
      </c>
      <c r="BF58" s="19">
        <v>0</v>
      </c>
      <c r="BG58" s="19"/>
      <c r="BH58" s="19">
        <v>41.6</v>
      </c>
      <c r="BI58" s="19"/>
      <c r="BJ58" s="19"/>
      <c r="BK58" s="19"/>
      <c r="BL58" s="19">
        <v>124.8</v>
      </c>
      <c r="BM58" s="19">
        <v>86.4</v>
      </c>
      <c r="BN58" s="19">
        <v>86.3</v>
      </c>
      <c r="BO58" s="19">
        <v>86.9</v>
      </c>
      <c r="BP58" s="19">
        <v>169.6</v>
      </c>
      <c r="BQ58" s="19"/>
      <c r="BR58" s="19"/>
      <c r="BS58" s="19"/>
      <c r="BT58" s="19"/>
      <c r="BU58" s="19"/>
      <c r="BV58" s="19"/>
      <c r="BW58" s="19"/>
      <c r="BX58" s="19"/>
      <c r="BY58" s="19">
        <v>3.1</v>
      </c>
      <c r="BZ58" s="19">
        <v>141.4</v>
      </c>
      <c r="CA58" s="19">
        <v>118.8</v>
      </c>
      <c r="CB58" s="19">
        <v>66.099999999999994</v>
      </c>
      <c r="CC58" s="19">
        <v>77</v>
      </c>
      <c r="CD58" s="19">
        <v>30.1</v>
      </c>
      <c r="CE58" s="19"/>
      <c r="CF58" s="19"/>
      <c r="CG58" s="19"/>
      <c r="CH58" s="19">
        <v>96.4</v>
      </c>
      <c r="CI58" s="19">
        <v>95</v>
      </c>
      <c r="CJ58" s="19">
        <v>117.4</v>
      </c>
      <c r="CK58" s="19">
        <v>103.5</v>
      </c>
      <c r="CL58" s="19"/>
      <c r="CM58" s="19"/>
      <c r="CN58" s="19"/>
      <c r="CO58" s="19"/>
      <c r="CP58" s="19">
        <v>210.1</v>
      </c>
      <c r="CQ58" s="19">
        <v>101.5</v>
      </c>
      <c r="CR58" s="19">
        <v>7.8</v>
      </c>
      <c r="CS58" s="19">
        <v>3.7</v>
      </c>
      <c r="CT58" s="19">
        <v>16.5</v>
      </c>
      <c r="CU58" s="19">
        <v>0</v>
      </c>
      <c r="CV58" s="19">
        <v>34.1</v>
      </c>
      <c r="CW58" s="19">
        <v>0</v>
      </c>
      <c r="CX58" s="19">
        <v>9.5</v>
      </c>
      <c r="CY58" s="19">
        <v>0</v>
      </c>
      <c r="CZ58" s="19">
        <v>20.5</v>
      </c>
      <c r="DA58" s="19">
        <v>9.8000000000000007</v>
      </c>
      <c r="DB58" s="19">
        <v>3</v>
      </c>
      <c r="DC58" s="19">
        <v>0</v>
      </c>
      <c r="DD58" s="19">
        <v>0</v>
      </c>
      <c r="DE58" s="19">
        <v>1.6</v>
      </c>
      <c r="DF58" s="19">
        <v>2.9</v>
      </c>
      <c r="DG58" s="19">
        <v>4.6790000000000003</v>
      </c>
      <c r="DH58" s="19">
        <v>20.2</v>
      </c>
      <c r="DI58" s="19">
        <v>18.2</v>
      </c>
      <c r="DJ58" s="19">
        <v>11</v>
      </c>
      <c r="DK58" s="19">
        <v>3.2</v>
      </c>
      <c r="DL58" s="19">
        <v>5.7</v>
      </c>
      <c r="DM58" s="19">
        <v>0</v>
      </c>
      <c r="DN58" s="19">
        <v>0</v>
      </c>
      <c r="DO58" s="19">
        <v>13.6</v>
      </c>
      <c r="DP58" s="19">
        <v>51.4</v>
      </c>
      <c r="DQ58" s="19">
        <v>0</v>
      </c>
      <c r="DR58" s="19">
        <v>3.5</v>
      </c>
      <c r="DS58" s="19">
        <v>11.6</v>
      </c>
      <c r="DT58" s="19">
        <v>2.2000000000000002</v>
      </c>
      <c r="DU58" s="19"/>
      <c r="DV58" s="19">
        <v>0</v>
      </c>
      <c r="DW58" s="19">
        <v>19.7</v>
      </c>
      <c r="DX58" s="19">
        <v>5.6</v>
      </c>
      <c r="DY58" s="19">
        <v>14</v>
      </c>
      <c r="DZ58" s="19">
        <v>19</v>
      </c>
      <c r="EA58" s="19">
        <v>11.6</v>
      </c>
      <c r="EB58" s="19">
        <v>12.3</v>
      </c>
      <c r="EC58" s="19">
        <v>0</v>
      </c>
      <c r="ED58" s="19">
        <v>50.7</v>
      </c>
      <c r="EE58" s="19">
        <v>59.7</v>
      </c>
      <c r="EF58" s="19">
        <v>5.4</v>
      </c>
      <c r="EG58" s="19">
        <v>6</v>
      </c>
      <c r="EH58" s="19">
        <v>0</v>
      </c>
      <c r="EI58" s="19">
        <v>13.5</v>
      </c>
      <c r="EJ58" s="19">
        <v>5</v>
      </c>
      <c r="EK58" s="19">
        <v>7.1</v>
      </c>
      <c r="EL58" s="19">
        <v>12</v>
      </c>
      <c r="EM58" s="19">
        <v>13</v>
      </c>
      <c r="EN58" s="19">
        <v>13.5</v>
      </c>
      <c r="EO58" s="19">
        <v>10.4</v>
      </c>
      <c r="EP58" s="19">
        <v>0</v>
      </c>
      <c r="EQ58" s="19">
        <v>0</v>
      </c>
      <c r="ER58" s="19">
        <v>0</v>
      </c>
      <c r="ES58" s="19">
        <v>0.6</v>
      </c>
      <c r="ET58" s="19">
        <v>25.9</v>
      </c>
      <c r="EU58" s="19">
        <v>36.299999999999997</v>
      </c>
      <c r="EV58" s="19">
        <v>0</v>
      </c>
      <c r="EW58" s="19">
        <v>4.3</v>
      </c>
      <c r="EX58" s="19"/>
      <c r="EY58" s="19">
        <v>2.1</v>
      </c>
      <c r="EZ58" s="19">
        <v>1.2</v>
      </c>
      <c r="FA58" s="19">
        <v>0</v>
      </c>
      <c r="FB58" s="19">
        <v>9.8000000000000007</v>
      </c>
      <c r="FC58" s="19">
        <v>20</v>
      </c>
      <c r="FD58" s="19">
        <v>20</v>
      </c>
      <c r="FE58" s="19">
        <v>9.4</v>
      </c>
      <c r="FF58" s="19"/>
      <c r="FG58" s="19"/>
      <c r="FH58" s="19">
        <v>18.8</v>
      </c>
      <c r="FI58" s="19"/>
      <c r="FJ58" s="19"/>
      <c r="FK58" s="19">
        <v>11</v>
      </c>
      <c r="FL58" s="19">
        <v>12.99</v>
      </c>
      <c r="FM58" s="19">
        <v>6870.4690000000001</v>
      </c>
      <c r="FN58" s="15"/>
      <c r="FO58" s="19">
        <v>24.171679999999999</v>
      </c>
      <c r="FP58" s="19">
        <v>8.0890000000000004</v>
      </c>
      <c r="FQ58" s="19">
        <v>11.391999999999999</v>
      </c>
      <c r="FR58" s="19">
        <v>12.2</v>
      </c>
      <c r="FS58" s="19">
        <v>25.90034</v>
      </c>
      <c r="FT58" s="19">
        <v>18.957059999999998</v>
      </c>
      <c r="FU58" s="19">
        <v>11.4</v>
      </c>
      <c r="FV58" s="19">
        <v>16</v>
      </c>
      <c r="FW58" s="19">
        <v>128.11008000000001</v>
      </c>
    </row>
    <row r="59" spans="1:179" ht="25.05" customHeight="1" x14ac:dyDescent="0.3">
      <c r="A59" s="205" t="s">
        <v>866</v>
      </c>
      <c r="B59" s="206"/>
      <c r="C59" s="20">
        <v>2963.3</v>
      </c>
      <c r="D59" s="20">
        <v>15612.15</v>
      </c>
      <c r="E59" s="20">
        <v>5102.3500000000004</v>
      </c>
      <c r="F59" s="20">
        <v>59.55</v>
      </c>
      <c r="G59" s="20">
        <v>0</v>
      </c>
      <c r="H59" s="20">
        <v>1625.05</v>
      </c>
      <c r="I59" s="20">
        <v>4529</v>
      </c>
      <c r="J59" s="20">
        <v>0</v>
      </c>
      <c r="K59" s="20">
        <v>0</v>
      </c>
      <c r="L59" s="20">
        <v>2813.6</v>
      </c>
      <c r="M59" s="20">
        <v>2913.15</v>
      </c>
      <c r="N59" s="20">
        <v>0</v>
      </c>
      <c r="O59" s="20">
        <v>3366.2</v>
      </c>
      <c r="P59" s="20">
        <v>4469.8</v>
      </c>
      <c r="Q59" s="20">
        <v>2384.4499999999998</v>
      </c>
      <c r="R59" s="20">
        <v>13341.8</v>
      </c>
      <c r="S59" s="20">
        <v>245.35</v>
      </c>
      <c r="T59" s="20">
        <v>0</v>
      </c>
      <c r="U59" s="20">
        <v>0</v>
      </c>
      <c r="V59" s="20">
        <v>0</v>
      </c>
      <c r="W59" s="20">
        <v>1944.15</v>
      </c>
      <c r="X59" s="20">
        <v>183.4</v>
      </c>
      <c r="Y59" s="20">
        <v>124.2</v>
      </c>
      <c r="Z59" s="20">
        <v>0</v>
      </c>
      <c r="AA59" s="20">
        <v>156.1</v>
      </c>
      <c r="AB59" s="20">
        <v>1819.6</v>
      </c>
      <c r="AC59" s="20">
        <v>0</v>
      </c>
      <c r="AD59" s="20">
        <v>0</v>
      </c>
      <c r="AE59" s="20">
        <v>0</v>
      </c>
      <c r="AF59" s="20">
        <v>0</v>
      </c>
      <c r="AG59" s="20">
        <v>2626.65</v>
      </c>
      <c r="AH59" s="20">
        <v>3870.85</v>
      </c>
      <c r="AI59" s="20">
        <v>0</v>
      </c>
      <c r="AJ59" s="20">
        <v>846.3</v>
      </c>
      <c r="AK59" s="20">
        <v>0</v>
      </c>
      <c r="AL59" s="20">
        <v>154.25</v>
      </c>
      <c r="AM59" s="20">
        <v>5676.45</v>
      </c>
      <c r="AN59" s="20">
        <v>1931.9</v>
      </c>
      <c r="AO59" s="20">
        <v>3127.95</v>
      </c>
      <c r="AP59" s="20">
        <v>987.5</v>
      </c>
      <c r="AQ59" s="20">
        <v>447</v>
      </c>
      <c r="AR59" s="20">
        <v>451.05</v>
      </c>
      <c r="AS59" s="20">
        <v>1151.4000000000001</v>
      </c>
      <c r="AT59" s="20">
        <v>4130.05</v>
      </c>
      <c r="AU59" s="20">
        <v>4137.3500000000004</v>
      </c>
      <c r="AV59" s="20">
        <v>4326</v>
      </c>
      <c r="AW59" s="20">
        <v>2561.8000000000002</v>
      </c>
      <c r="AX59" s="20">
        <v>657.05</v>
      </c>
      <c r="AY59" s="20">
        <v>632.45000000000005</v>
      </c>
      <c r="AZ59" s="20">
        <v>87.4</v>
      </c>
      <c r="BA59" s="20">
        <v>230.65</v>
      </c>
      <c r="BB59" s="20">
        <v>2471.85</v>
      </c>
      <c r="BC59" s="20">
        <v>0</v>
      </c>
      <c r="BD59" s="20">
        <v>0</v>
      </c>
      <c r="BE59" s="20">
        <v>1135.8</v>
      </c>
      <c r="BF59" s="20">
        <v>145.55000000000001</v>
      </c>
      <c r="BG59" s="20">
        <v>0</v>
      </c>
      <c r="BH59" s="20">
        <v>634.5</v>
      </c>
      <c r="BI59" s="20">
        <v>0</v>
      </c>
      <c r="BJ59" s="20">
        <v>0</v>
      </c>
      <c r="BK59" s="20">
        <v>0</v>
      </c>
      <c r="BL59" s="20">
        <v>2988.6</v>
      </c>
      <c r="BM59" s="20">
        <v>2838.15</v>
      </c>
      <c r="BN59" s="20">
        <v>2831.85</v>
      </c>
      <c r="BO59" s="20">
        <v>2844.75</v>
      </c>
      <c r="BP59" s="20">
        <v>4992.3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74.400000000000006</v>
      </c>
      <c r="BZ59" s="20">
        <v>3174.6</v>
      </c>
      <c r="CA59" s="20">
        <v>2870.5</v>
      </c>
      <c r="CB59" s="20">
        <v>1525.75</v>
      </c>
      <c r="CC59" s="20">
        <v>1833.55</v>
      </c>
      <c r="CD59" s="20">
        <v>721.75</v>
      </c>
      <c r="CE59" s="20">
        <v>0</v>
      </c>
      <c r="CF59" s="20">
        <v>0</v>
      </c>
      <c r="CG59" s="20">
        <v>0</v>
      </c>
      <c r="CH59" s="20">
        <v>2580.6999999999998</v>
      </c>
      <c r="CI59" s="20">
        <v>2546.8000000000002</v>
      </c>
      <c r="CJ59" s="20">
        <v>2974.35</v>
      </c>
      <c r="CK59" s="20">
        <v>619.1</v>
      </c>
      <c r="CL59" s="20">
        <v>0</v>
      </c>
      <c r="CM59" s="20">
        <v>0</v>
      </c>
      <c r="CN59" s="20">
        <v>0</v>
      </c>
      <c r="CO59" s="20">
        <v>0</v>
      </c>
      <c r="CP59" s="20">
        <v>4947.75</v>
      </c>
      <c r="CQ59" s="20">
        <v>2404.8000000000002</v>
      </c>
      <c r="CR59" s="20">
        <v>187.95</v>
      </c>
      <c r="CS59" s="20">
        <v>91.6</v>
      </c>
      <c r="CT59" s="20">
        <v>415.65</v>
      </c>
      <c r="CU59" s="20">
        <v>8.5500000000000007</v>
      </c>
      <c r="CV59" s="20">
        <v>528.25</v>
      </c>
      <c r="CW59" s="20">
        <v>648.54999999999995</v>
      </c>
      <c r="CX59" s="20">
        <v>241.5</v>
      </c>
      <c r="CY59" s="20">
        <v>2.65</v>
      </c>
      <c r="CZ59" s="20">
        <v>491.3</v>
      </c>
      <c r="DA59" s="20">
        <v>238.35</v>
      </c>
      <c r="DB59" s="20">
        <v>109.2</v>
      </c>
      <c r="DC59" s="20">
        <v>1600.15</v>
      </c>
      <c r="DD59" s="20">
        <v>817.9</v>
      </c>
      <c r="DE59" s="20">
        <v>38.4</v>
      </c>
      <c r="DF59" s="20">
        <v>60.7</v>
      </c>
      <c r="DG59" s="20">
        <v>115.5585</v>
      </c>
      <c r="DH59" s="20">
        <v>487.75</v>
      </c>
      <c r="DI59" s="20">
        <v>464.35</v>
      </c>
      <c r="DJ59" s="20">
        <v>246.45</v>
      </c>
      <c r="DK59" s="20">
        <v>74.599999999999994</v>
      </c>
      <c r="DL59" s="20">
        <v>136.80000000000001</v>
      </c>
      <c r="DM59" s="20">
        <v>109.85</v>
      </c>
      <c r="DN59" s="20">
        <v>147.75</v>
      </c>
      <c r="DO59" s="20">
        <v>385.35</v>
      </c>
      <c r="DP59" s="20">
        <v>1252.6500000000001</v>
      </c>
      <c r="DQ59" s="20">
        <v>122.55</v>
      </c>
      <c r="DR59" s="20">
        <v>83.9</v>
      </c>
      <c r="DS59" s="20">
        <v>314.85000000000002</v>
      </c>
      <c r="DT59" s="20">
        <v>50.2</v>
      </c>
      <c r="DU59" s="20">
        <v>0</v>
      </c>
      <c r="DV59" s="20">
        <v>2.7</v>
      </c>
      <c r="DW59" s="20">
        <v>472.65</v>
      </c>
      <c r="DX59" s="20">
        <v>134.94999999999999</v>
      </c>
      <c r="DY59" s="20">
        <v>347.7</v>
      </c>
      <c r="DZ59" s="20">
        <v>480.45</v>
      </c>
      <c r="EA59" s="20">
        <v>366.3</v>
      </c>
      <c r="EB59" s="20">
        <v>540.54999999999995</v>
      </c>
      <c r="EC59" s="20">
        <v>280</v>
      </c>
      <c r="ED59" s="20">
        <v>1309.95</v>
      </c>
      <c r="EE59" s="20">
        <v>1732.35</v>
      </c>
      <c r="EF59" s="20">
        <v>159.75</v>
      </c>
      <c r="EG59" s="20">
        <v>142.5</v>
      </c>
      <c r="EH59" s="20">
        <v>13</v>
      </c>
      <c r="EI59" s="20">
        <v>348.55</v>
      </c>
      <c r="EJ59" s="20">
        <v>125.85</v>
      </c>
      <c r="EK59" s="20">
        <v>171.9</v>
      </c>
      <c r="EL59" s="20">
        <v>306.3</v>
      </c>
      <c r="EM59" s="20">
        <v>315.25</v>
      </c>
      <c r="EN59" s="20">
        <v>307.8</v>
      </c>
      <c r="EO59" s="20">
        <v>242</v>
      </c>
      <c r="EP59" s="20">
        <v>2073.5500000000002</v>
      </c>
      <c r="EQ59" s="20">
        <v>122</v>
      </c>
      <c r="ER59" s="20">
        <v>1102.45</v>
      </c>
      <c r="ES59" s="20">
        <v>14.4</v>
      </c>
      <c r="ET59" s="20">
        <v>1529.7</v>
      </c>
      <c r="EU59" s="20">
        <v>1589.35</v>
      </c>
      <c r="EV59" s="20">
        <v>831.8</v>
      </c>
      <c r="EW59" s="20">
        <v>97.2</v>
      </c>
      <c r="EX59" s="20">
        <v>0</v>
      </c>
      <c r="EY59" s="20">
        <v>51.55</v>
      </c>
      <c r="EZ59" s="20">
        <v>29.15</v>
      </c>
      <c r="FA59" s="20">
        <v>120.4</v>
      </c>
      <c r="FB59" s="20">
        <v>223.85</v>
      </c>
      <c r="FC59" s="20">
        <v>481.15</v>
      </c>
      <c r="FD59" s="20">
        <v>480.05</v>
      </c>
      <c r="FE59" s="20">
        <v>216.65</v>
      </c>
      <c r="FF59" s="20">
        <v>0</v>
      </c>
      <c r="FG59" s="20">
        <v>0</v>
      </c>
      <c r="FH59" s="20">
        <v>393.8</v>
      </c>
      <c r="FI59" s="20">
        <v>0</v>
      </c>
      <c r="FJ59" s="20">
        <v>0</v>
      </c>
      <c r="FK59" s="20">
        <v>234.85</v>
      </c>
      <c r="FL59" s="20">
        <v>329.07499999999999</v>
      </c>
      <c r="FM59" s="20">
        <v>176039.43350000001</v>
      </c>
      <c r="FN59" s="21"/>
      <c r="FO59" s="20">
        <v>549.14377500000001</v>
      </c>
      <c r="FP59" s="20">
        <v>192.41050000000001</v>
      </c>
      <c r="FQ59" s="20">
        <v>278.81900000000002</v>
      </c>
      <c r="FR59" s="20">
        <v>299.8</v>
      </c>
      <c r="FS59" s="20">
        <v>610.09495500000003</v>
      </c>
      <c r="FT59" s="20">
        <v>454.87263000000002</v>
      </c>
      <c r="FU59" s="20">
        <v>216.95</v>
      </c>
      <c r="FV59" s="20">
        <v>385.8</v>
      </c>
      <c r="FW59" s="20">
        <v>2987.89086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1" t="s">
        <v>867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  <c r="AG5" s="202"/>
      <c r="AH5" s="202"/>
      <c r="AI5" s="202"/>
      <c r="AJ5" s="202"/>
      <c r="AK5" s="202"/>
      <c r="AL5" s="202"/>
      <c r="AM5" s="202"/>
      <c r="AN5" s="202"/>
      <c r="AO5" s="202"/>
      <c r="AP5" s="202"/>
      <c r="AQ5" s="202"/>
      <c r="AR5" s="202"/>
      <c r="AS5" s="202"/>
      <c r="AT5" s="202"/>
      <c r="AU5" s="202"/>
      <c r="AV5" s="202"/>
      <c r="AW5" s="202"/>
      <c r="AX5" s="202"/>
      <c r="AY5" s="202"/>
      <c r="AZ5" s="202"/>
      <c r="BA5" s="202"/>
      <c r="BB5" s="202"/>
      <c r="BC5" s="202"/>
      <c r="BD5" s="202"/>
      <c r="BE5" s="202"/>
      <c r="BF5" s="202"/>
      <c r="BG5" s="202"/>
      <c r="BH5" s="202"/>
      <c r="BI5" s="202"/>
      <c r="BJ5" s="202"/>
      <c r="BK5" s="202"/>
      <c r="BL5" s="202"/>
      <c r="BM5" s="202"/>
      <c r="BN5" s="202"/>
      <c r="BO5" s="202"/>
      <c r="BP5" s="202"/>
      <c r="BQ5" s="202"/>
      <c r="BR5" s="202"/>
      <c r="BS5" s="202"/>
      <c r="BT5" s="202"/>
      <c r="BU5" s="202"/>
      <c r="BV5" s="202"/>
      <c r="BW5" s="202"/>
      <c r="BX5" s="202"/>
      <c r="BY5" s="202"/>
      <c r="BZ5" s="202"/>
      <c r="CA5" s="202"/>
      <c r="CB5" s="202"/>
      <c r="CC5" s="202"/>
      <c r="CD5" s="202"/>
      <c r="CE5" s="202"/>
      <c r="CF5" s="202"/>
      <c r="CG5" s="202"/>
      <c r="CH5" s="202"/>
      <c r="CI5" s="202"/>
      <c r="CJ5" s="202"/>
      <c r="CK5" s="202"/>
      <c r="CL5" s="202"/>
      <c r="CM5" s="202"/>
      <c r="CN5" s="202"/>
      <c r="CO5" s="202"/>
      <c r="CP5" s="202"/>
      <c r="CQ5" s="202"/>
      <c r="CR5" s="202"/>
      <c r="CS5" s="202"/>
      <c r="CT5" s="202"/>
      <c r="CU5" s="202"/>
      <c r="CV5" s="202"/>
      <c r="CW5" s="202"/>
      <c r="CX5" s="202"/>
      <c r="CY5" s="202"/>
      <c r="CZ5" s="202"/>
      <c r="DA5" s="202"/>
      <c r="DB5" s="202"/>
      <c r="DC5" s="202"/>
      <c r="DD5" s="202"/>
      <c r="DE5" s="202"/>
      <c r="DF5" s="202"/>
      <c r="DG5" s="202"/>
      <c r="DH5" s="202"/>
      <c r="DI5" s="202"/>
      <c r="DJ5" s="202"/>
      <c r="DK5" s="202"/>
      <c r="DL5" s="202"/>
      <c r="DM5" s="202"/>
      <c r="DN5" s="202"/>
      <c r="DO5" s="202"/>
      <c r="DP5" s="202"/>
      <c r="DQ5" s="202"/>
      <c r="DR5" s="202"/>
      <c r="DS5" s="202"/>
      <c r="DT5" s="202"/>
      <c r="DU5" s="202"/>
      <c r="DV5" s="202"/>
      <c r="DW5" s="202"/>
      <c r="DX5" s="202"/>
      <c r="DY5" s="202"/>
      <c r="DZ5" s="202"/>
      <c r="EA5" s="202"/>
      <c r="EB5" s="202"/>
      <c r="EC5" s="202"/>
      <c r="ED5" s="202"/>
      <c r="EE5" s="202"/>
      <c r="EF5" s="202"/>
      <c r="EG5" s="202"/>
      <c r="EH5" s="202"/>
      <c r="EI5" s="202"/>
      <c r="EJ5" s="202"/>
      <c r="EK5" s="202"/>
      <c r="EL5" s="202"/>
      <c r="EM5" s="202"/>
      <c r="EN5" s="202"/>
      <c r="EO5" s="202"/>
      <c r="EP5" s="202"/>
      <c r="EQ5" s="202"/>
      <c r="ER5" s="202"/>
      <c r="ES5" s="202"/>
      <c r="ET5" s="202"/>
      <c r="EU5" s="202"/>
      <c r="EV5" s="202"/>
      <c r="EW5" s="202"/>
      <c r="EX5" s="202"/>
      <c r="EY5" s="202"/>
      <c r="EZ5" s="202"/>
      <c r="FA5" s="202"/>
      <c r="FB5" s="202"/>
      <c r="FC5" s="202"/>
      <c r="FD5" s="202"/>
      <c r="FE5" s="202"/>
      <c r="FF5" s="202"/>
      <c r="FG5" s="202"/>
      <c r="FH5" s="202"/>
      <c r="FI5" s="202"/>
      <c r="FJ5" s="202"/>
      <c r="FK5" s="202"/>
      <c r="FL5" s="202"/>
      <c r="FM5" s="202"/>
      <c r="FN5" s="1"/>
      <c r="FO5" s="204" t="s">
        <v>605</v>
      </c>
      <c r="FP5" s="203"/>
      <c r="FQ5" s="203"/>
      <c r="FR5" s="203"/>
      <c r="FS5" s="203"/>
      <c r="FT5" s="203"/>
      <c r="FU5" s="203"/>
      <c r="FV5" s="203"/>
      <c r="FW5" s="203"/>
    </row>
    <row r="6" spans="1:179" ht="22.05" hidden="1" customHeight="1" x14ac:dyDescent="0.3">
      <c r="A6" s="200" t="s">
        <v>58</v>
      </c>
      <c r="B6" s="200" t="s">
        <v>606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0" t="s">
        <v>607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3" t="s">
        <v>608</v>
      </c>
    </row>
    <row r="7" spans="1:179" ht="15" hidden="1" customHeight="1" x14ac:dyDescent="0.3">
      <c r="A7" s="200"/>
      <c r="B7" s="200"/>
      <c r="C7" s="9" t="s">
        <v>609</v>
      </c>
      <c r="D7" s="9" t="s">
        <v>610</v>
      </c>
      <c r="E7" s="9" t="s">
        <v>610</v>
      </c>
      <c r="F7" s="9" t="s">
        <v>611</v>
      </c>
      <c r="G7" s="9" t="s">
        <v>611</v>
      </c>
      <c r="H7" s="9" t="s">
        <v>611</v>
      </c>
      <c r="I7" s="9" t="s">
        <v>611</v>
      </c>
      <c r="J7" s="9" t="s">
        <v>610</v>
      </c>
      <c r="K7" s="9" t="s">
        <v>610</v>
      </c>
      <c r="L7" s="9" t="s">
        <v>610</v>
      </c>
      <c r="M7" s="9" t="s">
        <v>610</v>
      </c>
      <c r="N7" s="9" t="s">
        <v>610</v>
      </c>
      <c r="O7" s="9" t="s">
        <v>610</v>
      </c>
      <c r="P7" s="9" t="s">
        <v>610</v>
      </c>
      <c r="Q7" s="9" t="s">
        <v>610</v>
      </c>
      <c r="R7" s="9" t="s">
        <v>610</v>
      </c>
      <c r="S7" s="9" t="s">
        <v>610</v>
      </c>
      <c r="T7" s="9" t="s">
        <v>610</v>
      </c>
      <c r="U7" s="9" t="s">
        <v>610</v>
      </c>
      <c r="V7" s="9" t="s">
        <v>610</v>
      </c>
      <c r="W7" s="9" t="s">
        <v>609</v>
      </c>
      <c r="X7" s="9" t="s">
        <v>609</v>
      </c>
      <c r="Y7" s="9" t="s">
        <v>609</v>
      </c>
      <c r="Z7" s="9" t="s">
        <v>610</v>
      </c>
      <c r="AA7" s="9" t="s">
        <v>609</v>
      </c>
      <c r="AB7" s="9" t="s">
        <v>609</v>
      </c>
      <c r="AC7" s="9" t="s">
        <v>609</v>
      </c>
      <c r="AD7" s="9" t="s">
        <v>609</v>
      </c>
      <c r="AE7" s="9" t="s">
        <v>609</v>
      </c>
      <c r="AF7" s="9" t="s">
        <v>609</v>
      </c>
      <c r="AG7" s="9" t="s">
        <v>609</v>
      </c>
      <c r="AH7" s="9" t="s">
        <v>610</v>
      </c>
      <c r="AI7" s="9" t="s">
        <v>611</v>
      </c>
      <c r="AJ7" s="9" t="s">
        <v>611</v>
      </c>
      <c r="AK7" s="9" t="s">
        <v>611</v>
      </c>
      <c r="AL7" s="9" t="s">
        <v>610</v>
      </c>
      <c r="AM7" s="9" t="s">
        <v>610</v>
      </c>
      <c r="AN7" s="9" t="s">
        <v>610</v>
      </c>
      <c r="AO7" s="9" t="s">
        <v>610</v>
      </c>
      <c r="AP7" s="9" t="s">
        <v>610</v>
      </c>
      <c r="AQ7" s="9" t="s">
        <v>610</v>
      </c>
      <c r="AR7" s="9" t="s">
        <v>610</v>
      </c>
      <c r="AS7" s="9" t="s">
        <v>609</v>
      </c>
      <c r="AT7" s="9" t="s">
        <v>610</v>
      </c>
      <c r="AU7" s="9" t="s">
        <v>610</v>
      </c>
      <c r="AV7" s="9" t="s">
        <v>610</v>
      </c>
      <c r="AW7" s="9" t="s">
        <v>610</v>
      </c>
      <c r="AX7" s="9" t="s">
        <v>610</v>
      </c>
      <c r="AY7" s="9" t="s">
        <v>610</v>
      </c>
      <c r="AZ7" s="9" t="s">
        <v>609</v>
      </c>
      <c r="BA7" s="9" t="s">
        <v>611</v>
      </c>
      <c r="BB7" s="9" t="s">
        <v>610</v>
      </c>
      <c r="BC7" s="9" t="s">
        <v>610</v>
      </c>
      <c r="BD7" s="9" t="s">
        <v>610</v>
      </c>
      <c r="BE7" s="9" t="s">
        <v>610</v>
      </c>
      <c r="BF7" s="9" t="s">
        <v>611</v>
      </c>
      <c r="BG7" s="9" t="s">
        <v>611</v>
      </c>
      <c r="BH7" s="9" t="s">
        <v>611</v>
      </c>
      <c r="BI7" s="9" t="s">
        <v>609</v>
      </c>
      <c r="BJ7" s="9" t="s">
        <v>609</v>
      </c>
      <c r="BK7" s="9" t="s">
        <v>609</v>
      </c>
      <c r="BL7" s="9" t="s">
        <v>610</v>
      </c>
      <c r="BM7" s="9" t="s">
        <v>610</v>
      </c>
      <c r="BN7" s="9" t="s">
        <v>610</v>
      </c>
      <c r="BO7" s="9" t="s">
        <v>610</v>
      </c>
      <c r="BP7" s="9" t="s">
        <v>610</v>
      </c>
      <c r="BQ7" s="9" t="s">
        <v>610</v>
      </c>
      <c r="BR7" s="9" t="s">
        <v>610</v>
      </c>
      <c r="BS7" s="9" t="s">
        <v>609</v>
      </c>
      <c r="BT7" s="9" t="s">
        <v>609</v>
      </c>
      <c r="BU7" s="9" t="s">
        <v>609</v>
      </c>
      <c r="BV7" s="9" t="s">
        <v>611</v>
      </c>
      <c r="BW7" s="9" t="s">
        <v>609</v>
      </c>
      <c r="BX7" s="9" t="s">
        <v>610</v>
      </c>
      <c r="BY7" s="9" t="s">
        <v>611</v>
      </c>
      <c r="BZ7" s="9" t="s">
        <v>610</v>
      </c>
      <c r="CA7" s="9" t="s">
        <v>610</v>
      </c>
      <c r="CB7" s="9" t="s">
        <v>610</v>
      </c>
      <c r="CC7" s="9" t="s">
        <v>610</v>
      </c>
      <c r="CD7" s="9" t="s">
        <v>610</v>
      </c>
      <c r="CE7" s="9" t="s">
        <v>610</v>
      </c>
      <c r="CF7" s="9" t="s">
        <v>610</v>
      </c>
      <c r="CG7" s="9" t="s">
        <v>610</v>
      </c>
      <c r="CH7" s="9" t="s">
        <v>610</v>
      </c>
      <c r="CI7" s="9" t="s">
        <v>610</v>
      </c>
      <c r="CJ7" s="9" t="s">
        <v>610</v>
      </c>
      <c r="CK7" s="9" t="s">
        <v>610</v>
      </c>
      <c r="CL7" s="9" t="s">
        <v>609</v>
      </c>
      <c r="CM7" s="9" t="s">
        <v>609</v>
      </c>
      <c r="CN7" s="9" t="s">
        <v>609</v>
      </c>
      <c r="CO7" s="9" t="s">
        <v>609</v>
      </c>
      <c r="CP7" s="9" t="s">
        <v>610</v>
      </c>
      <c r="CQ7" s="9" t="s">
        <v>610</v>
      </c>
      <c r="CR7" s="9" t="s">
        <v>610</v>
      </c>
      <c r="CS7" s="9" t="s">
        <v>610</v>
      </c>
      <c r="CT7" s="9" t="s">
        <v>611</v>
      </c>
      <c r="CU7" s="9" t="s">
        <v>610</v>
      </c>
      <c r="CV7" s="9" t="s">
        <v>610</v>
      </c>
      <c r="CW7" s="9" t="s">
        <v>609</v>
      </c>
      <c r="CX7" s="9" t="s">
        <v>611</v>
      </c>
      <c r="CY7" s="9" t="s">
        <v>611</v>
      </c>
      <c r="CZ7" s="9" t="s">
        <v>610</v>
      </c>
      <c r="DA7" s="9" t="s">
        <v>611</v>
      </c>
      <c r="DB7" s="9" t="s">
        <v>611</v>
      </c>
      <c r="DC7" s="9" t="s">
        <v>609</v>
      </c>
      <c r="DD7" s="9" t="s">
        <v>609</v>
      </c>
      <c r="DE7" s="9" t="s">
        <v>609</v>
      </c>
      <c r="DF7" s="9" t="s">
        <v>610</v>
      </c>
      <c r="DG7" s="9" t="s">
        <v>610</v>
      </c>
      <c r="DH7" s="9" t="s">
        <v>610</v>
      </c>
      <c r="DI7" s="9" t="s">
        <v>611</v>
      </c>
      <c r="DJ7" s="9" t="s">
        <v>611</v>
      </c>
      <c r="DK7" s="9" t="s">
        <v>610</v>
      </c>
      <c r="DL7" s="9" t="s">
        <v>610</v>
      </c>
      <c r="DM7" s="9" t="s">
        <v>609</v>
      </c>
      <c r="DN7" s="9" t="s">
        <v>609</v>
      </c>
      <c r="DO7" s="9" t="s">
        <v>610</v>
      </c>
      <c r="DP7" s="9" t="s">
        <v>610</v>
      </c>
      <c r="DQ7" s="9" t="s">
        <v>609</v>
      </c>
      <c r="DR7" s="9" t="s">
        <v>610</v>
      </c>
      <c r="DS7" s="9" t="s">
        <v>610</v>
      </c>
      <c r="DT7" s="9" t="s">
        <v>611</v>
      </c>
      <c r="DU7" s="9" t="s">
        <v>610</v>
      </c>
      <c r="DV7" s="9" t="s">
        <v>610</v>
      </c>
      <c r="DW7" s="9" t="s">
        <v>610</v>
      </c>
      <c r="DX7" s="9" t="s">
        <v>611</v>
      </c>
      <c r="DY7" s="9" t="s">
        <v>610</v>
      </c>
      <c r="DZ7" s="9" t="s">
        <v>610</v>
      </c>
      <c r="EA7" s="9" t="s">
        <v>611</v>
      </c>
      <c r="EB7" s="9" t="s">
        <v>611</v>
      </c>
      <c r="EC7" s="9" t="s">
        <v>609</v>
      </c>
      <c r="ED7" s="9" t="s">
        <v>610</v>
      </c>
      <c r="EE7" s="9" t="s">
        <v>610</v>
      </c>
      <c r="EF7" s="9" t="s">
        <v>610</v>
      </c>
      <c r="EG7" s="9" t="s">
        <v>610</v>
      </c>
      <c r="EH7" s="9" t="s">
        <v>609</v>
      </c>
      <c r="EI7" s="9" t="s">
        <v>610</v>
      </c>
      <c r="EJ7" s="9" t="s">
        <v>610</v>
      </c>
      <c r="EK7" s="9" t="s">
        <v>609</v>
      </c>
      <c r="EL7" s="9" t="s">
        <v>609</v>
      </c>
      <c r="EM7" s="9" t="s">
        <v>609</v>
      </c>
      <c r="EN7" s="9" t="s">
        <v>609</v>
      </c>
      <c r="EO7" s="9" t="s">
        <v>611</v>
      </c>
      <c r="EP7" s="9" t="s">
        <v>609</v>
      </c>
      <c r="EQ7" s="9" t="s">
        <v>609</v>
      </c>
      <c r="ER7" s="9" t="s">
        <v>609</v>
      </c>
      <c r="ES7" s="9" t="s">
        <v>610</v>
      </c>
      <c r="ET7" s="9" t="s">
        <v>610</v>
      </c>
      <c r="EU7" s="9" t="s">
        <v>610</v>
      </c>
      <c r="EV7" s="9" t="s">
        <v>609</v>
      </c>
      <c r="EW7" s="9" t="s">
        <v>610</v>
      </c>
      <c r="EX7" s="9" t="s">
        <v>610</v>
      </c>
      <c r="EY7" s="9" t="s">
        <v>610</v>
      </c>
      <c r="EZ7" s="9" t="s">
        <v>610</v>
      </c>
      <c r="FA7" s="9" t="s">
        <v>609</v>
      </c>
      <c r="FB7" s="9" t="s">
        <v>611</v>
      </c>
      <c r="FC7" s="9" t="s">
        <v>610</v>
      </c>
      <c r="FD7" s="9" t="s">
        <v>610</v>
      </c>
      <c r="FE7" s="9" t="s">
        <v>611</v>
      </c>
      <c r="FF7" s="9" t="s">
        <v>611</v>
      </c>
      <c r="FG7" s="9" t="s">
        <v>611</v>
      </c>
      <c r="FH7" s="9" t="s">
        <v>610</v>
      </c>
      <c r="FI7" s="9" t="s">
        <v>611</v>
      </c>
      <c r="FJ7" s="9" t="s">
        <v>611</v>
      </c>
      <c r="FK7" s="9" t="s">
        <v>611</v>
      </c>
      <c r="FL7" s="9" t="s">
        <v>611</v>
      </c>
      <c r="FM7" s="200"/>
      <c r="FN7" s="1"/>
      <c r="FO7" s="10" t="s">
        <v>611</v>
      </c>
      <c r="FP7" s="10" t="s">
        <v>610</v>
      </c>
      <c r="FQ7" s="10" t="s">
        <v>611</v>
      </c>
      <c r="FR7" s="10" t="s">
        <v>611</v>
      </c>
      <c r="FS7" s="10" t="s">
        <v>611</v>
      </c>
      <c r="FT7" s="10" t="s">
        <v>611</v>
      </c>
      <c r="FU7" s="10" t="s">
        <v>611</v>
      </c>
      <c r="FV7" s="10" t="s">
        <v>611</v>
      </c>
      <c r="FW7" s="203"/>
    </row>
    <row r="8" spans="1:179" ht="15" hidden="1" customHeight="1" x14ac:dyDescent="0.3">
      <c r="A8" s="200"/>
      <c r="B8" s="200"/>
      <c r="C8" s="9" t="s">
        <v>612</v>
      </c>
      <c r="D8" s="9" t="s">
        <v>612</v>
      </c>
      <c r="E8" s="9" t="s">
        <v>612</v>
      </c>
      <c r="F8" s="9" t="s">
        <v>613</v>
      </c>
      <c r="G8" s="9" t="s">
        <v>613</v>
      </c>
      <c r="H8" s="9" t="s">
        <v>612</v>
      </c>
      <c r="I8" s="9" t="s">
        <v>612</v>
      </c>
      <c r="J8" s="9" t="s">
        <v>613</v>
      </c>
      <c r="K8" s="9" t="s">
        <v>613</v>
      </c>
      <c r="L8" s="9" t="s">
        <v>613</v>
      </c>
      <c r="M8" s="9" t="s">
        <v>613</v>
      </c>
      <c r="N8" s="9" t="s">
        <v>613</v>
      </c>
      <c r="O8" s="9" t="s">
        <v>613</v>
      </c>
      <c r="P8" s="9" t="s">
        <v>613</v>
      </c>
      <c r="Q8" s="9" t="s">
        <v>613</v>
      </c>
      <c r="R8" s="9" t="s">
        <v>612</v>
      </c>
      <c r="S8" s="9" t="s">
        <v>612</v>
      </c>
      <c r="T8" s="9" t="s">
        <v>613</v>
      </c>
      <c r="U8" s="9" t="s">
        <v>613</v>
      </c>
      <c r="V8" s="9" t="s">
        <v>613</v>
      </c>
      <c r="W8" s="9" t="s">
        <v>612</v>
      </c>
      <c r="X8" s="9" t="s">
        <v>612</v>
      </c>
      <c r="Y8" s="9" t="s">
        <v>612</v>
      </c>
      <c r="Z8" s="9" t="s">
        <v>613</v>
      </c>
      <c r="AA8" s="9" t="s">
        <v>612</v>
      </c>
      <c r="AB8" s="9" t="s">
        <v>612</v>
      </c>
      <c r="AC8" s="9" t="s">
        <v>612</v>
      </c>
      <c r="AD8" s="9" t="s">
        <v>613</v>
      </c>
      <c r="AE8" s="9" t="s">
        <v>613</v>
      </c>
      <c r="AF8" s="9" t="s">
        <v>613</v>
      </c>
      <c r="AG8" s="9" t="s">
        <v>612</v>
      </c>
      <c r="AH8" s="9" t="s">
        <v>612</v>
      </c>
      <c r="AI8" s="9" t="s">
        <v>613</v>
      </c>
      <c r="AJ8" s="9" t="s">
        <v>613</v>
      </c>
      <c r="AK8" s="9" t="s">
        <v>613</v>
      </c>
      <c r="AL8" s="9" t="s">
        <v>612</v>
      </c>
      <c r="AM8" s="9" t="s">
        <v>612</v>
      </c>
      <c r="AN8" s="9" t="s">
        <v>612</v>
      </c>
      <c r="AO8" s="9" t="s">
        <v>612</v>
      </c>
      <c r="AP8" s="9" t="s">
        <v>612</v>
      </c>
      <c r="AQ8" s="9" t="s">
        <v>612</v>
      </c>
      <c r="AR8" s="9" t="s">
        <v>612</v>
      </c>
      <c r="AS8" s="9" t="s">
        <v>612</v>
      </c>
      <c r="AT8" s="9" t="s">
        <v>613</v>
      </c>
      <c r="AU8" s="9" t="s">
        <v>613</v>
      </c>
      <c r="AV8" s="9" t="s">
        <v>613</v>
      </c>
      <c r="AW8" s="9" t="s">
        <v>612</v>
      </c>
      <c r="AX8" s="9" t="s">
        <v>612</v>
      </c>
      <c r="AY8" s="9" t="s">
        <v>612</v>
      </c>
      <c r="AZ8" s="9" t="s">
        <v>612</v>
      </c>
      <c r="BA8" s="9" t="s">
        <v>612</v>
      </c>
      <c r="BB8" s="9" t="s">
        <v>612</v>
      </c>
      <c r="BC8" s="9" t="s">
        <v>612</v>
      </c>
      <c r="BD8" s="9" t="s">
        <v>612</v>
      </c>
      <c r="BE8" s="9" t="s">
        <v>612</v>
      </c>
      <c r="BF8" s="9" t="s">
        <v>613</v>
      </c>
      <c r="BG8" s="9" t="s">
        <v>613</v>
      </c>
      <c r="BH8" s="9" t="s">
        <v>613</v>
      </c>
      <c r="BI8" s="9" t="s">
        <v>613</v>
      </c>
      <c r="BJ8" s="9" t="s">
        <v>613</v>
      </c>
      <c r="BK8" s="9" t="s">
        <v>613</v>
      </c>
      <c r="BL8" s="9" t="s">
        <v>612</v>
      </c>
      <c r="BM8" s="9" t="s">
        <v>613</v>
      </c>
      <c r="BN8" s="9" t="s">
        <v>613</v>
      </c>
      <c r="BO8" s="9" t="s">
        <v>613</v>
      </c>
      <c r="BP8" s="9" t="s">
        <v>613</v>
      </c>
      <c r="BQ8" s="9" t="s">
        <v>613</v>
      </c>
      <c r="BR8" s="9" t="s">
        <v>613</v>
      </c>
      <c r="BS8" s="9" t="s">
        <v>613</v>
      </c>
      <c r="BT8" s="9" t="s">
        <v>613</v>
      </c>
      <c r="BU8" s="9" t="s">
        <v>613</v>
      </c>
      <c r="BV8" s="9" t="s">
        <v>612</v>
      </c>
      <c r="BW8" s="9" t="s">
        <v>613</v>
      </c>
      <c r="BX8" s="9" t="s">
        <v>613</v>
      </c>
      <c r="BY8" s="9" t="s">
        <v>612</v>
      </c>
      <c r="BZ8" s="9" t="s">
        <v>612</v>
      </c>
      <c r="CA8" s="9" t="s">
        <v>612</v>
      </c>
      <c r="CB8" s="9" t="s">
        <v>612</v>
      </c>
      <c r="CC8" s="9" t="s">
        <v>612</v>
      </c>
      <c r="CD8" s="9" t="s">
        <v>612</v>
      </c>
      <c r="CE8" s="9" t="s">
        <v>613</v>
      </c>
      <c r="CF8" s="9" t="s">
        <v>613</v>
      </c>
      <c r="CG8" s="9" t="s">
        <v>613</v>
      </c>
      <c r="CH8" s="9" t="s">
        <v>613</v>
      </c>
      <c r="CI8" s="9" t="s">
        <v>613</v>
      </c>
      <c r="CJ8" s="9" t="s">
        <v>613</v>
      </c>
      <c r="CK8" s="9" t="s">
        <v>613</v>
      </c>
      <c r="CL8" s="9" t="s">
        <v>613</v>
      </c>
      <c r="CM8" s="9" t="s">
        <v>613</v>
      </c>
      <c r="CN8" s="9" t="s">
        <v>613</v>
      </c>
      <c r="CO8" s="9" t="s">
        <v>613</v>
      </c>
      <c r="CP8" s="9" t="s">
        <v>613</v>
      </c>
      <c r="CQ8" s="9" t="s">
        <v>613</v>
      </c>
      <c r="CR8" s="9" t="s">
        <v>612</v>
      </c>
      <c r="CS8" s="9" t="s">
        <v>612</v>
      </c>
      <c r="CT8" s="9" t="s">
        <v>612</v>
      </c>
      <c r="CU8" s="9" t="s">
        <v>614</v>
      </c>
      <c r="CV8" s="9" t="s">
        <v>615</v>
      </c>
      <c r="CW8" s="9" t="s">
        <v>614</v>
      </c>
      <c r="CX8" s="9" t="s">
        <v>615</v>
      </c>
      <c r="CY8" s="9" t="s">
        <v>614</v>
      </c>
      <c r="CZ8" s="9" t="s">
        <v>612</v>
      </c>
      <c r="DA8" s="9" t="s">
        <v>612</v>
      </c>
      <c r="DB8" s="9" t="s">
        <v>612</v>
      </c>
      <c r="DC8" s="9" t="s">
        <v>614</v>
      </c>
      <c r="DD8" s="9" t="s">
        <v>614</v>
      </c>
      <c r="DE8" s="9" t="s">
        <v>612</v>
      </c>
      <c r="DF8" s="9" t="s">
        <v>612</v>
      </c>
      <c r="DG8" s="9" t="s">
        <v>612</v>
      </c>
      <c r="DH8" s="9" t="s">
        <v>612</v>
      </c>
      <c r="DI8" s="9" t="s">
        <v>612</v>
      </c>
      <c r="DJ8" s="9" t="s">
        <v>612</v>
      </c>
      <c r="DK8" s="9" t="s">
        <v>612</v>
      </c>
      <c r="DL8" s="9" t="s">
        <v>612</v>
      </c>
      <c r="DM8" s="9" t="s">
        <v>614</v>
      </c>
      <c r="DN8" s="9" t="s">
        <v>614</v>
      </c>
      <c r="DO8" s="9" t="s">
        <v>615</v>
      </c>
      <c r="DP8" s="9" t="s">
        <v>615</v>
      </c>
      <c r="DQ8" s="9" t="s">
        <v>614</v>
      </c>
      <c r="DR8" s="9" t="s">
        <v>612</v>
      </c>
      <c r="DS8" s="9" t="s">
        <v>612</v>
      </c>
      <c r="DT8" s="9" t="s">
        <v>612</v>
      </c>
      <c r="DU8" s="9" t="s">
        <v>612</v>
      </c>
      <c r="DV8" s="9" t="s">
        <v>614</v>
      </c>
      <c r="DW8" s="9" t="s">
        <v>612</v>
      </c>
      <c r="DX8" s="9" t="s">
        <v>612</v>
      </c>
      <c r="DY8" s="9" t="s">
        <v>612</v>
      </c>
      <c r="DZ8" s="9" t="s">
        <v>612</v>
      </c>
      <c r="EA8" s="9" t="s">
        <v>615</v>
      </c>
      <c r="EB8" s="9" t="s">
        <v>615</v>
      </c>
      <c r="EC8" s="9" t="s">
        <v>614</v>
      </c>
      <c r="ED8" s="9" t="s">
        <v>615</v>
      </c>
      <c r="EE8" s="9" t="s">
        <v>615</v>
      </c>
      <c r="EF8" s="9" t="s">
        <v>615</v>
      </c>
      <c r="EG8" s="9" t="s">
        <v>615</v>
      </c>
      <c r="EH8" s="9" t="s">
        <v>614</v>
      </c>
      <c r="EI8" s="9" t="s">
        <v>612</v>
      </c>
      <c r="EJ8" s="9" t="s">
        <v>612</v>
      </c>
      <c r="EK8" s="9" t="s">
        <v>612</v>
      </c>
      <c r="EL8" s="9" t="s">
        <v>612</v>
      </c>
      <c r="EM8" s="9" t="s">
        <v>612</v>
      </c>
      <c r="EN8" s="9" t="s">
        <v>612</v>
      </c>
      <c r="EO8" s="9" t="s">
        <v>615</v>
      </c>
      <c r="EP8" s="9" t="s">
        <v>614</v>
      </c>
      <c r="EQ8" s="9" t="s">
        <v>614</v>
      </c>
      <c r="ER8" s="9" t="s">
        <v>614</v>
      </c>
      <c r="ES8" s="9" t="s">
        <v>612</v>
      </c>
      <c r="ET8" s="9" t="s">
        <v>615</v>
      </c>
      <c r="EU8" s="9" t="s">
        <v>615</v>
      </c>
      <c r="EV8" s="9" t="s">
        <v>614</v>
      </c>
      <c r="EW8" s="9" t="s">
        <v>613</v>
      </c>
      <c r="EX8" s="9" t="s">
        <v>613</v>
      </c>
      <c r="EY8" s="9" t="s">
        <v>613</v>
      </c>
      <c r="EZ8" s="9" t="s">
        <v>613</v>
      </c>
      <c r="FA8" s="9" t="s">
        <v>614</v>
      </c>
      <c r="FB8" s="9" t="s">
        <v>612</v>
      </c>
      <c r="FC8" s="9" t="s">
        <v>612</v>
      </c>
      <c r="FD8" s="9" t="s">
        <v>612</v>
      </c>
      <c r="FE8" s="9" t="s">
        <v>613</v>
      </c>
      <c r="FF8" s="9" t="s">
        <v>613</v>
      </c>
      <c r="FG8" s="9" t="s">
        <v>613</v>
      </c>
      <c r="FH8" s="9" t="s">
        <v>613</v>
      </c>
      <c r="FI8" s="9" t="s">
        <v>613</v>
      </c>
      <c r="FJ8" s="9" t="s">
        <v>613</v>
      </c>
      <c r="FK8" s="9" t="s">
        <v>613</v>
      </c>
      <c r="FL8" s="9" t="s">
        <v>613</v>
      </c>
      <c r="FM8" s="200"/>
      <c r="FN8" s="1"/>
      <c r="FO8" s="10" t="s">
        <v>612</v>
      </c>
      <c r="FP8" s="10" t="s">
        <v>612</v>
      </c>
      <c r="FQ8" s="10" t="s">
        <v>612</v>
      </c>
      <c r="FR8" s="10" t="s">
        <v>612</v>
      </c>
      <c r="FS8" s="10" t="s">
        <v>613</v>
      </c>
      <c r="FT8" s="10" t="s">
        <v>613</v>
      </c>
      <c r="FU8" s="10" t="s">
        <v>612</v>
      </c>
      <c r="FV8" s="10" t="s">
        <v>612</v>
      </c>
      <c r="FW8" s="203"/>
    </row>
    <row r="9" spans="1:179" ht="40.049999999999997" customHeight="1" x14ac:dyDescent="0.3">
      <c r="A9" s="200"/>
      <c r="B9" s="200"/>
      <c r="C9" s="11" t="s">
        <v>99</v>
      </c>
      <c r="D9" s="11" t="s">
        <v>74</v>
      </c>
      <c r="E9" s="11" t="s">
        <v>74</v>
      </c>
      <c r="F9" s="11" t="s">
        <v>74</v>
      </c>
      <c r="G9" s="11" t="s">
        <v>74</v>
      </c>
      <c r="H9" s="11" t="s">
        <v>117</v>
      </c>
      <c r="I9" s="11" t="s">
        <v>117</v>
      </c>
      <c r="J9" s="11" t="s">
        <v>161</v>
      </c>
      <c r="K9" s="11" t="s">
        <v>161</v>
      </c>
      <c r="L9" s="11" t="s">
        <v>103</v>
      </c>
      <c r="M9" s="11" t="s">
        <v>103</v>
      </c>
      <c r="N9" s="11" t="s">
        <v>103</v>
      </c>
      <c r="O9" s="11" t="s">
        <v>103</v>
      </c>
      <c r="P9" s="11" t="s">
        <v>103</v>
      </c>
      <c r="Q9" s="11" t="s">
        <v>103</v>
      </c>
      <c r="R9" s="11" t="s">
        <v>103</v>
      </c>
      <c r="S9" s="11" t="s">
        <v>103</v>
      </c>
      <c r="T9" s="11" t="s">
        <v>516</v>
      </c>
      <c r="U9" s="11" t="s">
        <v>516</v>
      </c>
      <c r="V9" s="11" t="s">
        <v>516</v>
      </c>
      <c r="W9" s="11" t="s">
        <v>262</v>
      </c>
      <c r="X9" s="11" t="s">
        <v>266</v>
      </c>
      <c r="Y9" s="11" t="s">
        <v>266</v>
      </c>
      <c r="Z9" s="11" t="s">
        <v>266</v>
      </c>
      <c r="AA9" s="11" t="s">
        <v>69</v>
      </c>
      <c r="AB9" s="11" t="s">
        <v>69</v>
      </c>
      <c r="AC9" s="11" t="s">
        <v>69</v>
      </c>
      <c r="AD9" s="11" t="s">
        <v>69</v>
      </c>
      <c r="AE9" s="11" t="s">
        <v>69</v>
      </c>
      <c r="AF9" s="11" t="s">
        <v>69</v>
      </c>
      <c r="AG9" s="11" t="s">
        <v>616</v>
      </c>
      <c r="AH9" s="11" t="s">
        <v>65</v>
      </c>
      <c r="AI9" s="11" t="s">
        <v>359</v>
      </c>
      <c r="AJ9" s="11" t="s">
        <v>389</v>
      </c>
      <c r="AK9" s="11" t="s">
        <v>389</v>
      </c>
      <c r="AL9" s="11" t="s">
        <v>77</v>
      </c>
      <c r="AM9" s="11" t="s">
        <v>77</v>
      </c>
      <c r="AN9" s="11" t="s">
        <v>617</v>
      </c>
      <c r="AO9" s="11" t="s">
        <v>225</v>
      </c>
      <c r="AP9" s="11" t="s">
        <v>225</v>
      </c>
      <c r="AQ9" s="11" t="s">
        <v>618</v>
      </c>
      <c r="AR9" s="11" t="s">
        <v>619</v>
      </c>
      <c r="AS9" s="11" t="s">
        <v>320</v>
      </c>
      <c r="AT9" s="11" t="s">
        <v>96</v>
      </c>
      <c r="AU9" s="11" t="s">
        <v>96</v>
      </c>
      <c r="AV9" s="11" t="s">
        <v>96</v>
      </c>
      <c r="AW9" s="11" t="s">
        <v>149</v>
      </c>
      <c r="AX9" s="11" t="s">
        <v>149</v>
      </c>
      <c r="AY9" s="11" t="s">
        <v>149</v>
      </c>
      <c r="AZ9" s="11" t="s">
        <v>149</v>
      </c>
      <c r="BA9" s="11" t="s">
        <v>149</v>
      </c>
      <c r="BB9" s="11" t="s">
        <v>149</v>
      </c>
      <c r="BC9" s="11" t="s">
        <v>620</v>
      </c>
      <c r="BD9" s="11" t="s">
        <v>620</v>
      </c>
      <c r="BE9" s="11" t="s">
        <v>621</v>
      </c>
      <c r="BF9" s="11" t="s">
        <v>80</v>
      </c>
      <c r="BG9" s="11" t="s">
        <v>80</v>
      </c>
      <c r="BH9" s="11" t="s">
        <v>80</v>
      </c>
      <c r="BI9" s="11" t="s">
        <v>87</v>
      </c>
      <c r="BJ9" s="11" t="s">
        <v>87</v>
      </c>
      <c r="BK9" s="11" t="s">
        <v>87</v>
      </c>
      <c r="BL9" s="11" t="s">
        <v>87</v>
      </c>
      <c r="BM9" s="11" t="s">
        <v>87</v>
      </c>
      <c r="BN9" s="11" t="s">
        <v>87</v>
      </c>
      <c r="BO9" s="11" t="s">
        <v>87</v>
      </c>
      <c r="BP9" s="11" t="s">
        <v>87</v>
      </c>
      <c r="BQ9" s="11" t="s">
        <v>87</v>
      </c>
      <c r="BR9" s="11" t="s">
        <v>87</v>
      </c>
      <c r="BS9" s="11" t="s">
        <v>87</v>
      </c>
      <c r="BT9" s="11" t="s">
        <v>87</v>
      </c>
      <c r="BU9" s="11" t="s">
        <v>87</v>
      </c>
      <c r="BV9" s="11" t="s">
        <v>87</v>
      </c>
      <c r="BW9" s="11" t="s">
        <v>622</v>
      </c>
      <c r="BX9" s="11" t="s">
        <v>622</v>
      </c>
      <c r="BY9" s="11" t="s">
        <v>323</v>
      </c>
      <c r="BZ9" s="11" t="s">
        <v>128</v>
      </c>
      <c r="CA9" s="11" t="s">
        <v>128</v>
      </c>
      <c r="CB9" s="11" t="s">
        <v>128</v>
      </c>
      <c r="CC9" s="11" t="s">
        <v>128</v>
      </c>
      <c r="CD9" s="11" t="s">
        <v>128</v>
      </c>
      <c r="CE9" s="11" t="s">
        <v>128</v>
      </c>
      <c r="CF9" s="11" t="s">
        <v>128</v>
      </c>
      <c r="CG9" s="11" t="s">
        <v>128</v>
      </c>
      <c r="CH9" s="11" t="s">
        <v>128</v>
      </c>
      <c r="CI9" s="11" t="s">
        <v>128</v>
      </c>
      <c r="CJ9" s="11" t="s">
        <v>128</v>
      </c>
      <c r="CK9" s="11" t="s">
        <v>128</v>
      </c>
      <c r="CL9" s="11" t="s">
        <v>146</v>
      </c>
      <c r="CM9" s="11" t="s">
        <v>146</v>
      </c>
      <c r="CN9" s="11" t="s">
        <v>146</v>
      </c>
      <c r="CO9" s="11" t="s">
        <v>146</v>
      </c>
      <c r="CP9" s="11" t="s">
        <v>157</v>
      </c>
      <c r="CQ9" s="11" t="s">
        <v>157</v>
      </c>
      <c r="CR9" s="11" t="s">
        <v>623</v>
      </c>
      <c r="CS9" s="11" t="s">
        <v>623</v>
      </c>
      <c r="CT9" s="11" t="s">
        <v>624</v>
      </c>
      <c r="CU9" s="11" t="s">
        <v>625</v>
      </c>
      <c r="CV9" s="11" t="s">
        <v>281</v>
      </c>
      <c r="CW9" s="11" t="s">
        <v>626</v>
      </c>
      <c r="CX9" s="11" t="s">
        <v>627</v>
      </c>
      <c r="CY9" s="11" t="s">
        <v>628</v>
      </c>
      <c r="CZ9" s="11" t="s">
        <v>629</v>
      </c>
      <c r="DA9" s="11" t="s">
        <v>117</v>
      </c>
      <c r="DB9" s="11" t="s">
        <v>117</v>
      </c>
      <c r="DC9" s="11" t="s">
        <v>103</v>
      </c>
      <c r="DD9" s="11" t="s">
        <v>103</v>
      </c>
      <c r="DE9" s="11" t="s">
        <v>616</v>
      </c>
      <c r="DF9" s="11" t="s">
        <v>43</v>
      </c>
      <c r="DG9" s="11" t="s">
        <v>630</v>
      </c>
      <c r="DH9" s="11" t="s">
        <v>631</v>
      </c>
      <c r="DI9" s="11" t="s">
        <v>632</v>
      </c>
      <c r="DJ9" s="11" t="s">
        <v>633</v>
      </c>
      <c r="DK9" s="11" t="s">
        <v>634</v>
      </c>
      <c r="DL9" s="11" t="s">
        <v>312</v>
      </c>
      <c r="DM9" s="11" t="s">
        <v>635</v>
      </c>
      <c r="DN9" s="11" t="s">
        <v>636</v>
      </c>
      <c r="DO9" s="11" t="s">
        <v>370</v>
      </c>
      <c r="DP9" s="11" t="s">
        <v>637</v>
      </c>
      <c r="DQ9" s="11" t="s">
        <v>638</v>
      </c>
      <c r="DR9" s="11" t="s">
        <v>639</v>
      </c>
      <c r="DS9" s="11" t="s">
        <v>640</v>
      </c>
      <c r="DT9" s="11" t="s">
        <v>641</v>
      </c>
      <c r="DU9" s="11" t="s">
        <v>642</v>
      </c>
      <c r="DV9" s="11" t="s">
        <v>643</v>
      </c>
      <c r="DW9" s="11" t="s">
        <v>644</v>
      </c>
      <c r="DX9" s="11" t="s">
        <v>644</v>
      </c>
      <c r="DY9" s="11" t="s">
        <v>644</v>
      </c>
      <c r="DZ9" s="11" t="s">
        <v>644</v>
      </c>
      <c r="EA9" s="11" t="s">
        <v>645</v>
      </c>
      <c r="EB9" s="11" t="s">
        <v>645</v>
      </c>
      <c r="EC9" s="11" t="s">
        <v>87</v>
      </c>
      <c r="ED9" s="11" t="s">
        <v>87</v>
      </c>
      <c r="EE9" s="11" t="s">
        <v>87</v>
      </c>
      <c r="EF9" s="11" t="s">
        <v>87</v>
      </c>
      <c r="EG9" s="11" t="s">
        <v>87</v>
      </c>
      <c r="EH9" s="11" t="s">
        <v>87</v>
      </c>
      <c r="EI9" s="11" t="s">
        <v>646</v>
      </c>
      <c r="EJ9" s="11" t="s">
        <v>646</v>
      </c>
      <c r="EK9" s="11" t="s">
        <v>647</v>
      </c>
      <c r="EL9" s="11" t="s">
        <v>647</v>
      </c>
      <c r="EM9" s="11" t="s">
        <v>647</v>
      </c>
      <c r="EN9" s="11" t="s">
        <v>647</v>
      </c>
      <c r="EO9" s="11" t="s">
        <v>297</v>
      </c>
      <c r="EP9" s="11" t="s">
        <v>648</v>
      </c>
      <c r="EQ9" s="11" t="s">
        <v>351</v>
      </c>
      <c r="ER9" s="11" t="s">
        <v>128</v>
      </c>
      <c r="ES9" s="11" t="s">
        <v>128</v>
      </c>
      <c r="ET9" s="11" t="s">
        <v>128</v>
      </c>
      <c r="EU9" s="11" t="s">
        <v>128</v>
      </c>
      <c r="EV9" s="11" t="s">
        <v>128</v>
      </c>
      <c r="EW9" s="11" t="s">
        <v>381</v>
      </c>
      <c r="EX9" s="11" t="s">
        <v>381</v>
      </c>
      <c r="EY9" s="11" t="s">
        <v>381</v>
      </c>
      <c r="EZ9" s="11" t="s">
        <v>381</v>
      </c>
      <c r="FA9" s="11" t="s">
        <v>649</v>
      </c>
      <c r="FB9" s="11" t="s">
        <v>650</v>
      </c>
      <c r="FC9" s="11" t="s">
        <v>650</v>
      </c>
      <c r="FD9" s="11" t="s">
        <v>650</v>
      </c>
      <c r="FE9" s="11" t="s">
        <v>651</v>
      </c>
      <c r="FF9" s="11" t="s">
        <v>652</v>
      </c>
      <c r="FG9" s="11" t="s">
        <v>652</v>
      </c>
      <c r="FH9" s="11" t="s">
        <v>14</v>
      </c>
      <c r="FI9" s="11" t="s">
        <v>187</v>
      </c>
      <c r="FJ9" s="11" t="s">
        <v>193</v>
      </c>
      <c r="FK9" s="11" t="s">
        <v>22</v>
      </c>
      <c r="FL9" s="11" t="s">
        <v>653</v>
      </c>
      <c r="FM9" s="200"/>
      <c r="FN9" s="1"/>
      <c r="FO9" s="12" t="s">
        <v>654</v>
      </c>
      <c r="FP9" s="12" t="s">
        <v>29</v>
      </c>
      <c r="FQ9" s="12" t="s">
        <v>655</v>
      </c>
      <c r="FR9" s="12" t="s">
        <v>656</v>
      </c>
      <c r="FS9" s="12" t="s">
        <v>657</v>
      </c>
      <c r="FT9" s="12" t="s">
        <v>658</v>
      </c>
      <c r="FU9" s="12" t="s">
        <v>650</v>
      </c>
      <c r="FV9" s="12" t="s">
        <v>650</v>
      </c>
      <c r="FW9" s="203"/>
    </row>
    <row r="10" spans="1:179" ht="40.049999999999997" customHeight="1" x14ac:dyDescent="0.3">
      <c r="A10" s="200"/>
      <c r="B10" s="200"/>
      <c r="C10" s="9" t="s">
        <v>316</v>
      </c>
      <c r="D10" s="9" t="s">
        <v>659</v>
      </c>
      <c r="E10" s="9" t="s">
        <v>660</v>
      </c>
      <c r="F10" s="9" t="s">
        <v>661</v>
      </c>
      <c r="G10" s="9" t="s">
        <v>662</v>
      </c>
      <c r="H10" s="9" t="s">
        <v>663</v>
      </c>
      <c r="I10" s="9" t="s">
        <v>664</v>
      </c>
      <c r="J10" s="9" t="s">
        <v>665</v>
      </c>
      <c r="K10" s="9" t="s">
        <v>666</v>
      </c>
      <c r="L10" s="9" t="s">
        <v>667</v>
      </c>
      <c r="M10" s="9" t="s">
        <v>668</v>
      </c>
      <c r="N10" s="9" t="s">
        <v>669</v>
      </c>
      <c r="O10" s="9" t="s">
        <v>670</v>
      </c>
      <c r="P10" s="9" t="s">
        <v>671</v>
      </c>
      <c r="Q10" s="9" t="s">
        <v>672</v>
      </c>
      <c r="R10" s="9" t="s">
        <v>673</v>
      </c>
      <c r="S10" s="9" t="s">
        <v>674</v>
      </c>
      <c r="T10" s="9" t="s">
        <v>675</v>
      </c>
      <c r="U10" s="9" t="s">
        <v>676</v>
      </c>
      <c r="V10" s="9" t="s">
        <v>677</v>
      </c>
      <c r="W10" s="9" t="s">
        <v>263</v>
      </c>
      <c r="X10" s="9" t="s">
        <v>678</v>
      </c>
      <c r="Y10" s="9" t="s">
        <v>679</v>
      </c>
      <c r="Z10" s="9" t="s">
        <v>270</v>
      </c>
      <c r="AA10" s="9" t="s">
        <v>680</v>
      </c>
      <c r="AB10" s="9" t="s">
        <v>255</v>
      </c>
      <c r="AC10" s="9" t="s">
        <v>681</v>
      </c>
      <c r="AD10" s="9" t="s">
        <v>682</v>
      </c>
      <c r="AE10" s="9" t="s">
        <v>683</v>
      </c>
      <c r="AF10" s="9" t="s">
        <v>684</v>
      </c>
      <c r="AG10" s="9" t="s">
        <v>685</v>
      </c>
      <c r="AH10" s="9" t="s">
        <v>686</v>
      </c>
      <c r="AI10" s="9" t="s">
        <v>687</v>
      </c>
      <c r="AJ10" s="9" t="s">
        <v>688</v>
      </c>
      <c r="AK10" s="9" t="s">
        <v>689</v>
      </c>
      <c r="AL10" s="9" t="s">
        <v>690</v>
      </c>
      <c r="AM10" s="9" t="s">
        <v>279</v>
      </c>
      <c r="AN10" s="9" t="s">
        <v>617</v>
      </c>
      <c r="AO10" s="9" t="s">
        <v>226</v>
      </c>
      <c r="AP10" s="9" t="s">
        <v>691</v>
      </c>
      <c r="AQ10" s="9" t="s">
        <v>692</v>
      </c>
      <c r="AR10" s="9" t="s">
        <v>693</v>
      </c>
      <c r="AS10" s="9" t="s">
        <v>694</v>
      </c>
      <c r="AT10" s="9" t="s">
        <v>695</v>
      </c>
      <c r="AU10" s="9" t="s">
        <v>696</v>
      </c>
      <c r="AV10" s="9" t="s">
        <v>697</v>
      </c>
      <c r="AW10" s="9" t="s">
        <v>698</v>
      </c>
      <c r="AX10" s="9" t="s">
        <v>699</v>
      </c>
      <c r="AY10" s="9" t="s">
        <v>539</v>
      </c>
      <c r="AZ10" s="9" t="s">
        <v>700</v>
      </c>
      <c r="BA10" s="9" t="s">
        <v>701</v>
      </c>
      <c r="BB10" s="9" t="s">
        <v>702</v>
      </c>
      <c r="BC10" s="9" t="s">
        <v>703</v>
      </c>
      <c r="BD10" s="9" t="s">
        <v>704</v>
      </c>
      <c r="BE10" s="9" t="s">
        <v>705</v>
      </c>
      <c r="BF10" s="9" t="s">
        <v>706</v>
      </c>
      <c r="BG10" s="9" t="s">
        <v>707</v>
      </c>
      <c r="BH10" s="9" t="s">
        <v>708</v>
      </c>
      <c r="BI10" s="9" t="s">
        <v>709</v>
      </c>
      <c r="BJ10" s="9" t="s">
        <v>710</v>
      </c>
      <c r="BK10" s="9" t="s">
        <v>711</v>
      </c>
      <c r="BL10" s="9" t="s">
        <v>712</v>
      </c>
      <c r="BM10" s="9" t="s">
        <v>713</v>
      </c>
      <c r="BN10" s="9" t="s">
        <v>714</v>
      </c>
      <c r="BO10" s="9" t="s">
        <v>715</v>
      </c>
      <c r="BP10" s="9" t="s">
        <v>716</v>
      </c>
      <c r="BQ10" s="9" t="s">
        <v>717</v>
      </c>
      <c r="BR10" s="9" t="s">
        <v>718</v>
      </c>
      <c r="BS10" s="9" t="s">
        <v>719</v>
      </c>
      <c r="BT10" s="9" t="s">
        <v>720</v>
      </c>
      <c r="BU10" s="9" t="s">
        <v>721</v>
      </c>
      <c r="BV10" s="9" t="s">
        <v>722</v>
      </c>
      <c r="BW10" s="9" t="s">
        <v>723</v>
      </c>
      <c r="BX10" s="9" t="s">
        <v>724</v>
      </c>
      <c r="BY10" s="9" t="s">
        <v>324</v>
      </c>
      <c r="BZ10" s="9" t="s">
        <v>367</v>
      </c>
      <c r="CA10" s="9" t="s">
        <v>725</v>
      </c>
      <c r="CB10" s="9" t="s">
        <v>726</v>
      </c>
      <c r="CC10" s="9" t="s">
        <v>727</v>
      </c>
      <c r="CD10" s="9" t="s">
        <v>728</v>
      </c>
      <c r="CE10" s="9" t="s">
        <v>729</v>
      </c>
      <c r="CF10" s="9" t="s">
        <v>730</v>
      </c>
      <c r="CG10" s="9" t="s">
        <v>731</v>
      </c>
      <c r="CH10" s="9" t="s">
        <v>732</v>
      </c>
      <c r="CI10" s="9" t="s">
        <v>733</v>
      </c>
      <c r="CJ10" s="9" t="s">
        <v>734</v>
      </c>
      <c r="CK10" s="9" t="s">
        <v>735</v>
      </c>
      <c r="CL10" s="9" t="s">
        <v>736</v>
      </c>
      <c r="CM10" s="9" t="s">
        <v>737</v>
      </c>
      <c r="CN10" s="9" t="s">
        <v>738</v>
      </c>
      <c r="CO10" s="9" t="s">
        <v>739</v>
      </c>
      <c r="CP10" s="9" t="s">
        <v>740</v>
      </c>
      <c r="CQ10" s="9" t="s">
        <v>741</v>
      </c>
      <c r="CR10" s="9" t="s">
        <v>742</v>
      </c>
      <c r="CS10" s="9" t="s">
        <v>743</v>
      </c>
      <c r="CT10" s="9" t="s">
        <v>744</v>
      </c>
      <c r="CU10" s="9" t="s">
        <v>745</v>
      </c>
      <c r="CV10" s="9" t="s">
        <v>289</v>
      </c>
      <c r="CW10" s="9" t="s">
        <v>746</v>
      </c>
      <c r="CX10" s="9" t="s">
        <v>747</v>
      </c>
      <c r="CY10" s="9" t="s">
        <v>748</v>
      </c>
      <c r="CZ10" s="9" t="s">
        <v>749</v>
      </c>
      <c r="DA10" s="9" t="s">
        <v>750</v>
      </c>
      <c r="DB10" s="9" t="s">
        <v>751</v>
      </c>
      <c r="DC10" s="9" t="s">
        <v>332</v>
      </c>
      <c r="DD10" s="9" t="s">
        <v>752</v>
      </c>
      <c r="DE10" s="9" t="s">
        <v>753</v>
      </c>
      <c r="DF10" s="9" t="s">
        <v>44</v>
      </c>
      <c r="DG10" s="9" t="s">
        <v>754</v>
      </c>
      <c r="DH10" s="9" t="s">
        <v>755</v>
      </c>
      <c r="DI10" s="9" t="s">
        <v>756</v>
      </c>
      <c r="DJ10" s="9" t="s">
        <v>757</v>
      </c>
      <c r="DK10" s="9" t="s">
        <v>758</v>
      </c>
      <c r="DL10" s="9" t="s">
        <v>313</v>
      </c>
      <c r="DM10" s="9" t="s">
        <v>759</v>
      </c>
      <c r="DN10" s="9" t="s">
        <v>760</v>
      </c>
      <c r="DO10" s="9" t="s">
        <v>761</v>
      </c>
      <c r="DP10" s="9" t="s">
        <v>762</v>
      </c>
      <c r="DQ10" s="9" t="s">
        <v>763</v>
      </c>
      <c r="DR10" s="9" t="s">
        <v>764</v>
      </c>
      <c r="DS10" s="9" t="s">
        <v>765</v>
      </c>
      <c r="DT10" s="9" t="s">
        <v>766</v>
      </c>
      <c r="DU10" s="9" t="s">
        <v>767</v>
      </c>
      <c r="DV10" s="9" t="s">
        <v>768</v>
      </c>
      <c r="DW10" s="9" t="s">
        <v>769</v>
      </c>
      <c r="DX10" s="9" t="s">
        <v>770</v>
      </c>
      <c r="DY10" s="9" t="s">
        <v>771</v>
      </c>
      <c r="DZ10" s="9" t="s">
        <v>772</v>
      </c>
      <c r="EA10" s="9" t="s">
        <v>773</v>
      </c>
      <c r="EB10" s="9" t="s">
        <v>774</v>
      </c>
      <c r="EC10" s="9" t="s">
        <v>775</v>
      </c>
      <c r="ED10" s="9" t="s">
        <v>776</v>
      </c>
      <c r="EE10" s="9" t="s">
        <v>777</v>
      </c>
      <c r="EF10" s="9" t="s">
        <v>778</v>
      </c>
      <c r="EG10" s="9" t="s">
        <v>779</v>
      </c>
      <c r="EH10" s="9" t="s">
        <v>780</v>
      </c>
      <c r="EI10" s="9" t="s">
        <v>781</v>
      </c>
      <c r="EJ10" s="9" t="s">
        <v>782</v>
      </c>
      <c r="EK10" s="9" t="s">
        <v>783</v>
      </c>
      <c r="EL10" s="9" t="s">
        <v>784</v>
      </c>
      <c r="EM10" s="9" t="s">
        <v>785</v>
      </c>
      <c r="EN10" s="9" t="s">
        <v>786</v>
      </c>
      <c r="EO10" s="9" t="s">
        <v>787</v>
      </c>
      <c r="EP10" s="9" t="s">
        <v>788</v>
      </c>
      <c r="EQ10" s="9" t="s">
        <v>789</v>
      </c>
      <c r="ER10" s="9" t="s">
        <v>790</v>
      </c>
      <c r="ES10" s="9" t="s">
        <v>791</v>
      </c>
      <c r="ET10" s="9" t="s">
        <v>792</v>
      </c>
      <c r="EU10" s="9" t="s">
        <v>793</v>
      </c>
      <c r="EV10" s="9" t="s">
        <v>794</v>
      </c>
      <c r="EW10" s="9" t="s">
        <v>795</v>
      </c>
      <c r="EX10" s="9" t="s">
        <v>796</v>
      </c>
      <c r="EY10" s="9" t="s">
        <v>797</v>
      </c>
      <c r="EZ10" s="9" t="s">
        <v>798</v>
      </c>
      <c r="FA10" s="9" t="s">
        <v>799</v>
      </c>
      <c r="FB10" s="9" t="s">
        <v>800</v>
      </c>
      <c r="FC10" s="9" t="s">
        <v>801</v>
      </c>
      <c r="FD10" s="9" t="s">
        <v>802</v>
      </c>
      <c r="FE10" s="9" t="s">
        <v>803</v>
      </c>
      <c r="FF10" s="9" t="s">
        <v>804</v>
      </c>
      <c r="FG10" s="9" t="s">
        <v>805</v>
      </c>
      <c r="FH10" s="9" t="s">
        <v>15</v>
      </c>
      <c r="FI10" s="9" t="s">
        <v>806</v>
      </c>
      <c r="FJ10" s="9" t="s">
        <v>807</v>
      </c>
      <c r="FK10" s="9" t="s">
        <v>23</v>
      </c>
      <c r="FL10" s="9" t="s">
        <v>808</v>
      </c>
      <c r="FM10" s="200" t="s">
        <v>868</v>
      </c>
      <c r="FN10" s="1"/>
      <c r="FO10" s="10" t="s">
        <v>810</v>
      </c>
      <c r="FP10" s="10" t="s">
        <v>811</v>
      </c>
      <c r="FQ10" s="10" t="s">
        <v>812</v>
      </c>
      <c r="FR10" s="10" t="s">
        <v>813</v>
      </c>
      <c r="FS10" s="10" t="s">
        <v>814</v>
      </c>
      <c r="FT10" s="10" t="s">
        <v>815</v>
      </c>
      <c r="FU10" s="10" t="s">
        <v>816</v>
      </c>
      <c r="FV10" s="10" t="s">
        <v>817</v>
      </c>
      <c r="FW10" s="203" t="s">
        <v>868</v>
      </c>
    </row>
    <row r="11" spans="1:179" ht="24" customHeight="1" x14ac:dyDescent="0.3">
      <c r="A11" s="13" t="s">
        <v>62</v>
      </c>
      <c r="B11" s="13" t="s">
        <v>818</v>
      </c>
      <c r="C11" s="14">
        <v>9.3000000000000007</v>
      </c>
      <c r="D11" s="14">
        <v>-6.4</v>
      </c>
      <c r="E11" s="14">
        <v>13.4</v>
      </c>
      <c r="F11" s="14">
        <v>0</v>
      </c>
      <c r="G11" s="14"/>
      <c r="H11" s="14">
        <v>-8.1</v>
      </c>
      <c r="I11" s="14">
        <v>4.8</v>
      </c>
      <c r="J11" s="14"/>
      <c r="K11" s="14"/>
      <c r="L11" s="14">
        <v>-34.700000000000003</v>
      </c>
      <c r="M11" s="14">
        <v>-40.799999999999997</v>
      </c>
      <c r="N11" s="14"/>
      <c r="O11" s="14">
        <v>13.6</v>
      </c>
      <c r="P11" s="14">
        <v>-18.7</v>
      </c>
      <c r="Q11" s="14">
        <v>1.7</v>
      </c>
      <c r="R11" s="14">
        <v>62</v>
      </c>
      <c r="S11" s="14">
        <v>-0.1</v>
      </c>
      <c r="T11" s="14"/>
      <c r="U11" s="14"/>
      <c r="V11" s="14"/>
      <c r="W11" s="14">
        <v>-5.6</v>
      </c>
      <c r="X11" s="14">
        <v>1.4</v>
      </c>
      <c r="Y11" s="14">
        <v>0.2</v>
      </c>
      <c r="Z11" s="14"/>
      <c r="AA11" s="14">
        <v>-3.4</v>
      </c>
      <c r="AB11" s="14">
        <v>5.8</v>
      </c>
      <c r="AC11" s="14"/>
      <c r="AD11" s="14"/>
      <c r="AE11" s="14"/>
      <c r="AF11" s="14"/>
      <c r="AG11" s="14">
        <v>0.5</v>
      </c>
      <c r="AH11" s="14">
        <v>15</v>
      </c>
      <c r="AI11" s="14"/>
      <c r="AJ11" s="14">
        <v>0</v>
      </c>
      <c r="AK11" s="14"/>
      <c r="AL11" s="14">
        <v>-0.7</v>
      </c>
      <c r="AM11" s="14">
        <v>-8.6</v>
      </c>
      <c r="AN11" s="14">
        <v>9</v>
      </c>
      <c r="AO11" s="14">
        <v>26</v>
      </c>
      <c r="AP11" s="14">
        <v>6.7</v>
      </c>
      <c r="AQ11" s="14">
        <v>-0.4</v>
      </c>
      <c r="AR11" s="14">
        <v>2.6</v>
      </c>
      <c r="AS11" s="14">
        <v>0.5</v>
      </c>
      <c r="AT11" s="14">
        <v>9.8000000000000007</v>
      </c>
      <c r="AU11" s="14">
        <v>-37.4</v>
      </c>
      <c r="AV11" s="14">
        <v>-45.6</v>
      </c>
      <c r="AW11" s="14">
        <v>1.4</v>
      </c>
      <c r="AX11" s="14">
        <v>-2.5</v>
      </c>
      <c r="AY11" s="14">
        <v>-4.9000000000000004</v>
      </c>
      <c r="AZ11" s="14">
        <v>1</v>
      </c>
      <c r="BA11" s="14">
        <v>0.2</v>
      </c>
      <c r="BB11" s="14">
        <v>-2.7</v>
      </c>
      <c r="BC11" s="14"/>
      <c r="BD11" s="14"/>
      <c r="BE11" s="14">
        <v>1</v>
      </c>
      <c r="BF11" s="14">
        <v>-2.9</v>
      </c>
      <c r="BG11" s="14"/>
      <c r="BH11" s="14">
        <v>0</v>
      </c>
      <c r="BI11" s="14"/>
      <c r="BJ11" s="14"/>
      <c r="BK11" s="14"/>
      <c r="BL11" s="14">
        <v>2.9</v>
      </c>
      <c r="BM11" s="14">
        <v>-37.799999999999997</v>
      </c>
      <c r="BN11" s="14">
        <v>-38.9</v>
      </c>
      <c r="BO11" s="14">
        <v>0</v>
      </c>
      <c r="BP11" s="14">
        <v>-18.8</v>
      </c>
      <c r="BQ11" s="14"/>
      <c r="BR11" s="14"/>
      <c r="BS11" s="14"/>
      <c r="BT11" s="14"/>
      <c r="BU11" s="14"/>
      <c r="BV11" s="14"/>
      <c r="BW11" s="14"/>
      <c r="BX11" s="14"/>
      <c r="BY11" s="14">
        <v>-0.5</v>
      </c>
      <c r="BZ11" s="14">
        <v>13</v>
      </c>
      <c r="CA11" s="14">
        <v>25.5</v>
      </c>
      <c r="CB11" s="14">
        <v>0.2</v>
      </c>
      <c r="CC11" s="14">
        <v>4.5999999999999996</v>
      </c>
      <c r="CD11" s="14">
        <v>-0.2</v>
      </c>
      <c r="CE11" s="14"/>
      <c r="CF11" s="14"/>
      <c r="CG11" s="14"/>
      <c r="CH11" s="14">
        <v>31.4</v>
      </c>
      <c r="CI11" s="14">
        <v>35.200000000000003</v>
      </c>
      <c r="CJ11" s="14">
        <v>-19.2</v>
      </c>
      <c r="CK11" s="14">
        <v>0</v>
      </c>
      <c r="CL11" s="14"/>
      <c r="CM11" s="14"/>
      <c r="CN11" s="14"/>
      <c r="CO11" s="14"/>
      <c r="CP11" s="14">
        <v>-13.7</v>
      </c>
      <c r="CQ11" s="14">
        <v>-13.4</v>
      </c>
      <c r="CR11" s="14">
        <v>-2.7</v>
      </c>
      <c r="CS11" s="14">
        <v>-0.1</v>
      </c>
      <c r="CT11" s="14">
        <v>1.2</v>
      </c>
      <c r="CU11" s="14"/>
      <c r="CV11" s="14">
        <v>-4.3</v>
      </c>
      <c r="CW11" s="14">
        <v>0</v>
      </c>
      <c r="CX11" s="14"/>
      <c r="CY11" s="14"/>
      <c r="CZ11" s="14">
        <v>0</v>
      </c>
      <c r="DA11" s="14">
        <v>-0.1</v>
      </c>
      <c r="DB11" s="14">
        <v>-0.8</v>
      </c>
      <c r="DC11" s="14">
        <v>0</v>
      </c>
      <c r="DD11" s="14">
        <v>0</v>
      </c>
      <c r="DE11" s="14"/>
      <c r="DF11" s="14">
        <v>0</v>
      </c>
      <c r="DG11" s="14">
        <v>0.995</v>
      </c>
      <c r="DH11" s="14">
        <v>0.2</v>
      </c>
      <c r="DI11" s="14">
        <v>-2.6</v>
      </c>
      <c r="DJ11" s="14">
        <v>0.2</v>
      </c>
      <c r="DK11" s="14">
        <v>0.5</v>
      </c>
      <c r="DL11" s="14"/>
      <c r="DM11" s="14">
        <v>0</v>
      </c>
      <c r="DN11" s="14">
        <v>0</v>
      </c>
      <c r="DO11" s="14">
        <v>-5.9</v>
      </c>
      <c r="DP11" s="14">
        <v>-6.5</v>
      </c>
      <c r="DQ11" s="14">
        <v>0</v>
      </c>
      <c r="DR11" s="14">
        <v>0.1</v>
      </c>
      <c r="DS11" s="14">
        <v>0.2</v>
      </c>
      <c r="DT11" s="14">
        <v>0.3</v>
      </c>
      <c r="DU11" s="14"/>
      <c r="DV11" s="14"/>
      <c r="DW11" s="14">
        <v>-4.5999999999999996</v>
      </c>
      <c r="DX11" s="14">
        <v>0.4</v>
      </c>
      <c r="DY11" s="14">
        <v>1.9</v>
      </c>
      <c r="DZ11" s="14">
        <v>1.4</v>
      </c>
      <c r="EA11" s="14">
        <v>0.8</v>
      </c>
      <c r="EB11" s="14">
        <v>3.7</v>
      </c>
      <c r="EC11" s="14">
        <v>0</v>
      </c>
      <c r="ED11" s="14">
        <v>-7.5</v>
      </c>
      <c r="EE11" s="14">
        <v>-7.7</v>
      </c>
      <c r="EF11" s="14">
        <v>0</v>
      </c>
      <c r="EG11" s="14">
        <v>0.1</v>
      </c>
      <c r="EH11" s="14">
        <v>0</v>
      </c>
      <c r="EI11" s="14">
        <v>1.9</v>
      </c>
      <c r="EJ11" s="14">
        <v>-0.1</v>
      </c>
      <c r="EK11" s="14">
        <v>1.4</v>
      </c>
      <c r="EL11" s="14">
        <v>0.2</v>
      </c>
      <c r="EM11" s="14">
        <v>0</v>
      </c>
      <c r="EN11" s="14">
        <v>0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-13.3</v>
      </c>
      <c r="EU11" s="14">
        <v>-6.1</v>
      </c>
      <c r="EV11" s="14">
        <v>0</v>
      </c>
      <c r="EW11" s="14">
        <v>1.6</v>
      </c>
      <c r="EX11" s="14"/>
      <c r="EY11" s="14">
        <v>0.6</v>
      </c>
      <c r="EZ11" s="14">
        <v>0.5</v>
      </c>
      <c r="FA11" s="14">
        <v>0</v>
      </c>
      <c r="FB11" s="14">
        <v>0.2</v>
      </c>
      <c r="FC11" s="14">
        <v>1.4</v>
      </c>
      <c r="FD11" s="14">
        <v>1.1000000000000001</v>
      </c>
      <c r="FE11" s="14">
        <v>1.4</v>
      </c>
      <c r="FF11" s="14"/>
      <c r="FG11" s="14"/>
      <c r="FH11" s="14">
        <v>3.7</v>
      </c>
      <c r="FI11" s="14"/>
      <c r="FJ11" s="14"/>
      <c r="FK11" s="14">
        <v>3.9</v>
      </c>
      <c r="FL11" s="14">
        <v>9.7899999999999991</v>
      </c>
      <c r="FM11" s="14">
        <v>-90.114999999999995</v>
      </c>
      <c r="FN11" s="15"/>
      <c r="FO11" s="14">
        <v>2.0124599999999999</v>
      </c>
      <c r="FP11" s="14">
        <v>0.16200000000000001</v>
      </c>
      <c r="FQ11" s="14">
        <v>1.8919999999999999</v>
      </c>
      <c r="FR11" s="14">
        <v>1.6</v>
      </c>
      <c r="FS11" s="14">
        <v>0.32501999999999998</v>
      </c>
      <c r="FT11" s="14">
        <v>0.35622999999999999</v>
      </c>
      <c r="FU11" s="14">
        <v>-1.2</v>
      </c>
      <c r="FV11" s="14">
        <v>1</v>
      </c>
      <c r="FW11" s="14">
        <v>6.14771</v>
      </c>
    </row>
    <row r="12" spans="1:179" ht="24" customHeight="1" x14ac:dyDescent="0.3">
      <c r="A12" s="16" t="s">
        <v>62</v>
      </c>
      <c r="B12" s="16" t="s">
        <v>819</v>
      </c>
      <c r="C12" s="17">
        <v>3.8</v>
      </c>
      <c r="D12" s="17">
        <v>-25.9</v>
      </c>
      <c r="E12" s="17">
        <v>10</v>
      </c>
      <c r="F12" s="17">
        <v>0</v>
      </c>
      <c r="G12" s="17"/>
      <c r="H12" s="17">
        <v>-11.6</v>
      </c>
      <c r="I12" s="17">
        <v>-8.6</v>
      </c>
      <c r="J12" s="17"/>
      <c r="K12" s="17"/>
      <c r="L12" s="17">
        <v>-40.9</v>
      </c>
      <c r="M12" s="17">
        <v>-50.2</v>
      </c>
      <c r="N12" s="17"/>
      <c r="O12" s="17">
        <v>8.1</v>
      </c>
      <c r="P12" s="17">
        <v>-21.4</v>
      </c>
      <c r="Q12" s="17">
        <v>-0.6</v>
      </c>
      <c r="R12" s="17">
        <v>60.7</v>
      </c>
      <c r="S12" s="17">
        <v>-0.1</v>
      </c>
      <c r="T12" s="17"/>
      <c r="U12" s="17"/>
      <c r="V12" s="17"/>
      <c r="W12" s="17">
        <v>-7.3</v>
      </c>
      <c r="X12" s="17">
        <v>1.2</v>
      </c>
      <c r="Y12" s="17">
        <v>-0.4</v>
      </c>
      <c r="Z12" s="17"/>
      <c r="AA12" s="17">
        <v>-3.4</v>
      </c>
      <c r="AB12" s="17">
        <v>4.5</v>
      </c>
      <c r="AC12" s="17"/>
      <c r="AD12" s="17"/>
      <c r="AE12" s="17"/>
      <c r="AF12" s="17"/>
      <c r="AG12" s="17">
        <v>-3</v>
      </c>
      <c r="AH12" s="17">
        <v>8.1</v>
      </c>
      <c r="AI12" s="17"/>
      <c r="AJ12" s="17">
        <v>0</v>
      </c>
      <c r="AK12" s="17"/>
      <c r="AL12" s="17">
        <v>-0.8</v>
      </c>
      <c r="AM12" s="17">
        <v>-10.1</v>
      </c>
      <c r="AN12" s="17">
        <v>8.8000000000000007</v>
      </c>
      <c r="AO12" s="17">
        <v>25.3</v>
      </c>
      <c r="AP12" s="17">
        <v>5.9</v>
      </c>
      <c r="AQ12" s="17">
        <v>-0.2</v>
      </c>
      <c r="AR12" s="17">
        <v>2.6</v>
      </c>
      <c r="AS12" s="17">
        <v>0.6</v>
      </c>
      <c r="AT12" s="17">
        <v>6.2</v>
      </c>
      <c r="AU12" s="17">
        <v>-41.1</v>
      </c>
      <c r="AV12" s="17">
        <v>-44.4</v>
      </c>
      <c r="AW12" s="17">
        <v>0.3</v>
      </c>
      <c r="AX12" s="17">
        <v>-4.8</v>
      </c>
      <c r="AY12" s="17">
        <v>-5.7</v>
      </c>
      <c r="AZ12" s="17">
        <v>1</v>
      </c>
      <c r="BA12" s="17">
        <v>0.2</v>
      </c>
      <c r="BB12" s="17">
        <v>-2.4</v>
      </c>
      <c r="BC12" s="17"/>
      <c r="BD12" s="17"/>
      <c r="BE12" s="17">
        <v>-1</v>
      </c>
      <c r="BF12" s="17">
        <v>0</v>
      </c>
      <c r="BG12" s="17"/>
      <c r="BH12" s="17">
        <v>0</v>
      </c>
      <c r="BI12" s="17"/>
      <c r="BJ12" s="17"/>
      <c r="BK12" s="17"/>
      <c r="BL12" s="17">
        <v>1.2</v>
      </c>
      <c r="BM12" s="17">
        <v>-39.6</v>
      </c>
      <c r="BN12" s="17">
        <v>-40.6</v>
      </c>
      <c r="BO12" s="17">
        <v>0</v>
      </c>
      <c r="BP12" s="17">
        <v>-21.2</v>
      </c>
      <c r="BQ12" s="17"/>
      <c r="BR12" s="17"/>
      <c r="BS12" s="17"/>
      <c r="BT12" s="17"/>
      <c r="BU12" s="17"/>
      <c r="BV12" s="17"/>
      <c r="BW12" s="17"/>
      <c r="BX12" s="17"/>
      <c r="BY12" s="17">
        <v>-0.6</v>
      </c>
      <c r="BZ12" s="17">
        <v>14</v>
      </c>
      <c r="CA12" s="17">
        <v>24.6</v>
      </c>
      <c r="CB12" s="17">
        <v>-0.1</v>
      </c>
      <c r="CC12" s="17">
        <v>3.1</v>
      </c>
      <c r="CD12" s="17">
        <v>-0.1</v>
      </c>
      <c r="CE12" s="17"/>
      <c r="CF12" s="17"/>
      <c r="CG12" s="17"/>
      <c r="CH12" s="17">
        <v>26.9</v>
      </c>
      <c r="CI12" s="17">
        <v>30.3</v>
      </c>
      <c r="CJ12" s="17">
        <v>-25.4</v>
      </c>
      <c r="CK12" s="17">
        <v>0</v>
      </c>
      <c r="CL12" s="17"/>
      <c r="CM12" s="17"/>
      <c r="CN12" s="17"/>
      <c r="CO12" s="17"/>
      <c r="CP12" s="17">
        <v>-14</v>
      </c>
      <c r="CQ12" s="17">
        <v>-14</v>
      </c>
      <c r="CR12" s="17">
        <v>-2.7</v>
      </c>
      <c r="CS12" s="17">
        <v>-0.1</v>
      </c>
      <c r="CT12" s="17">
        <v>1.2</v>
      </c>
      <c r="CU12" s="17"/>
      <c r="CV12" s="17">
        <v>-4.7</v>
      </c>
      <c r="CW12" s="17">
        <v>0</v>
      </c>
      <c r="CX12" s="17"/>
      <c r="CY12" s="17"/>
      <c r="CZ12" s="17">
        <v>0</v>
      </c>
      <c r="DA12" s="17">
        <v>-0.1</v>
      </c>
      <c r="DB12" s="17">
        <v>-0.8</v>
      </c>
      <c r="DC12" s="17">
        <v>0</v>
      </c>
      <c r="DD12" s="17">
        <v>0</v>
      </c>
      <c r="DE12" s="17"/>
      <c r="DF12" s="17">
        <v>0</v>
      </c>
      <c r="DG12" s="17">
        <v>0.98299999999999998</v>
      </c>
      <c r="DH12" s="17">
        <v>0.2</v>
      </c>
      <c r="DI12" s="17">
        <v>-2.4</v>
      </c>
      <c r="DJ12" s="17">
        <v>0.3</v>
      </c>
      <c r="DK12" s="17">
        <v>0.5</v>
      </c>
      <c r="DL12" s="17"/>
      <c r="DM12" s="17">
        <v>0</v>
      </c>
      <c r="DN12" s="17">
        <v>0</v>
      </c>
      <c r="DO12" s="17">
        <v>-6</v>
      </c>
      <c r="DP12" s="17">
        <v>-7.1</v>
      </c>
      <c r="DQ12" s="17">
        <v>0</v>
      </c>
      <c r="DR12" s="17">
        <v>-0.1</v>
      </c>
      <c r="DS12" s="17">
        <v>-0.3</v>
      </c>
      <c r="DT12" s="17">
        <v>0.3</v>
      </c>
      <c r="DU12" s="17"/>
      <c r="DV12" s="17"/>
      <c r="DW12" s="17">
        <v>-4.5999999999999996</v>
      </c>
      <c r="DX12" s="17">
        <v>0.5</v>
      </c>
      <c r="DY12" s="17">
        <v>1.8</v>
      </c>
      <c r="DZ12" s="17">
        <v>1.3</v>
      </c>
      <c r="EA12" s="17">
        <v>0.8</v>
      </c>
      <c r="EB12" s="17">
        <v>3.7</v>
      </c>
      <c r="EC12" s="17">
        <v>0</v>
      </c>
      <c r="ED12" s="17">
        <v>-10.8</v>
      </c>
      <c r="EE12" s="17">
        <v>-12.5</v>
      </c>
      <c r="EF12" s="17">
        <v>0</v>
      </c>
      <c r="EG12" s="17">
        <v>0</v>
      </c>
      <c r="EH12" s="17">
        <v>0</v>
      </c>
      <c r="EI12" s="17">
        <v>2</v>
      </c>
      <c r="EJ12" s="17">
        <v>-0.1</v>
      </c>
      <c r="EK12" s="17">
        <v>1.6</v>
      </c>
      <c r="EL12" s="17">
        <v>0.2</v>
      </c>
      <c r="EM12" s="17">
        <v>0</v>
      </c>
      <c r="EN12" s="17">
        <v>0.1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-15.2</v>
      </c>
      <c r="EU12" s="17">
        <v>-5.3</v>
      </c>
      <c r="EV12" s="17">
        <v>0</v>
      </c>
      <c r="EW12" s="17">
        <v>1.6</v>
      </c>
      <c r="EX12" s="17"/>
      <c r="EY12" s="17">
        <v>0.6</v>
      </c>
      <c r="EZ12" s="17">
        <v>0.6</v>
      </c>
      <c r="FA12" s="17">
        <v>0</v>
      </c>
      <c r="FB12" s="17">
        <v>0.2</v>
      </c>
      <c r="FC12" s="17">
        <v>1.2</v>
      </c>
      <c r="FD12" s="17">
        <v>0.9</v>
      </c>
      <c r="FE12" s="17">
        <v>1.3</v>
      </c>
      <c r="FF12" s="17"/>
      <c r="FG12" s="17"/>
      <c r="FH12" s="17">
        <v>3.6</v>
      </c>
      <c r="FI12" s="17"/>
      <c r="FJ12" s="17"/>
      <c r="FK12" s="17">
        <v>3.9</v>
      </c>
      <c r="FL12" s="17">
        <v>10.029999999999999</v>
      </c>
      <c r="FM12" s="17">
        <v>-225.68700000000001</v>
      </c>
      <c r="FN12" s="15"/>
      <c r="FO12" s="17">
        <v>1.9945900000000001</v>
      </c>
      <c r="FP12" s="17">
        <v>-1.7999999999999999E-2</v>
      </c>
      <c r="FQ12" s="17">
        <v>2.27</v>
      </c>
      <c r="FR12" s="17">
        <v>1.6</v>
      </c>
      <c r="FS12" s="17">
        <v>0.33855000000000002</v>
      </c>
      <c r="FT12" s="17">
        <v>0.33351999999999998</v>
      </c>
      <c r="FU12" s="17">
        <v>-1.2</v>
      </c>
      <c r="FV12" s="17">
        <v>1</v>
      </c>
      <c r="FW12" s="17">
        <v>6.3186600000000004</v>
      </c>
    </row>
    <row r="13" spans="1:179" ht="24" customHeight="1" x14ac:dyDescent="0.3">
      <c r="A13" s="16" t="s">
        <v>62</v>
      </c>
      <c r="B13" s="16" t="s">
        <v>820</v>
      </c>
      <c r="C13" s="17">
        <v>5.6</v>
      </c>
      <c r="D13" s="17">
        <v>1.1000000000000001</v>
      </c>
      <c r="E13" s="17">
        <v>14.8</v>
      </c>
      <c r="F13" s="17">
        <v>0</v>
      </c>
      <c r="G13" s="17"/>
      <c r="H13" s="17">
        <v>-6.6</v>
      </c>
      <c r="I13" s="17">
        <v>4</v>
      </c>
      <c r="J13" s="17"/>
      <c r="K13" s="17"/>
      <c r="L13" s="17">
        <v>-31</v>
      </c>
      <c r="M13" s="17">
        <v>-40.799999999999997</v>
      </c>
      <c r="N13" s="17"/>
      <c r="O13" s="17">
        <v>18.100000000000001</v>
      </c>
      <c r="P13" s="17">
        <v>-16.8</v>
      </c>
      <c r="Q13" s="17">
        <v>2.2999999999999998</v>
      </c>
      <c r="R13" s="17">
        <v>70.3</v>
      </c>
      <c r="S13" s="17">
        <v>-0.2</v>
      </c>
      <c r="T13" s="17"/>
      <c r="U13" s="17"/>
      <c r="V13" s="17"/>
      <c r="W13" s="17">
        <v>-6.9</v>
      </c>
      <c r="X13" s="17">
        <v>1.3</v>
      </c>
      <c r="Y13" s="17">
        <v>-0.1</v>
      </c>
      <c r="Z13" s="17"/>
      <c r="AA13" s="17">
        <v>-3.5</v>
      </c>
      <c r="AB13" s="17">
        <v>5.0999999999999996</v>
      </c>
      <c r="AC13" s="17"/>
      <c r="AD13" s="17"/>
      <c r="AE13" s="17"/>
      <c r="AF13" s="17"/>
      <c r="AG13" s="17">
        <v>-1.1000000000000001</v>
      </c>
      <c r="AH13" s="17">
        <v>6.2</v>
      </c>
      <c r="AI13" s="17"/>
      <c r="AJ13" s="17">
        <v>0</v>
      </c>
      <c r="AK13" s="17"/>
      <c r="AL13" s="17">
        <v>-0.8</v>
      </c>
      <c r="AM13" s="17">
        <v>-9.1999999999999993</v>
      </c>
      <c r="AN13" s="17">
        <v>9</v>
      </c>
      <c r="AO13" s="17">
        <v>25.7</v>
      </c>
      <c r="AP13" s="17">
        <v>6.3</v>
      </c>
      <c r="AQ13" s="17">
        <v>-0.4</v>
      </c>
      <c r="AR13" s="17">
        <v>2.6</v>
      </c>
      <c r="AS13" s="17">
        <v>0.4</v>
      </c>
      <c r="AT13" s="17">
        <v>12.9</v>
      </c>
      <c r="AU13" s="17">
        <v>-34.4</v>
      </c>
      <c r="AV13" s="17">
        <v>-37.6</v>
      </c>
      <c r="AW13" s="17">
        <v>1.3</v>
      </c>
      <c r="AX13" s="17">
        <v>-3.1</v>
      </c>
      <c r="AY13" s="17">
        <v>-5.0999999999999996</v>
      </c>
      <c r="AZ13" s="17">
        <v>1</v>
      </c>
      <c r="BA13" s="17">
        <v>0</v>
      </c>
      <c r="BB13" s="17">
        <v>-1.7</v>
      </c>
      <c r="BC13" s="17"/>
      <c r="BD13" s="17"/>
      <c r="BE13" s="17">
        <v>2.5</v>
      </c>
      <c r="BF13" s="17">
        <v>0</v>
      </c>
      <c r="BG13" s="17"/>
      <c r="BH13" s="17">
        <v>0</v>
      </c>
      <c r="BI13" s="17"/>
      <c r="BJ13" s="17"/>
      <c r="BK13" s="17"/>
      <c r="BL13" s="17">
        <v>3.8</v>
      </c>
      <c r="BM13" s="17">
        <v>-35.4</v>
      </c>
      <c r="BN13" s="17">
        <v>-36.299999999999997</v>
      </c>
      <c r="BO13" s="17">
        <v>0</v>
      </c>
      <c r="BP13" s="17">
        <v>-17.5</v>
      </c>
      <c r="BQ13" s="17"/>
      <c r="BR13" s="17"/>
      <c r="BS13" s="17"/>
      <c r="BT13" s="17"/>
      <c r="BU13" s="17"/>
      <c r="BV13" s="17"/>
      <c r="BW13" s="17"/>
      <c r="BX13" s="17"/>
      <c r="BY13" s="17">
        <v>-0.6</v>
      </c>
      <c r="BZ13" s="17">
        <v>13.6</v>
      </c>
      <c r="CA13" s="17">
        <v>6.6</v>
      </c>
      <c r="CB13" s="17">
        <v>0.1</v>
      </c>
      <c r="CC13" s="17">
        <v>3.5</v>
      </c>
      <c r="CD13" s="17">
        <v>-0.1</v>
      </c>
      <c r="CE13" s="17"/>
      <c r="CF13" s="17"/>
      <c r="CG13" s="17"/>
      <c r="CH13" s="17">
        <v>8.3000000000000007</v>
      </c>
      <c r="CI13" s="17">
        <v>10.7</v>
      </c>
      <c r="CJ13" s="17">
        <v>-18.100000000000001</v>
      </c>
      <c r="CK13" s="17">
        <v>0</v>
      </c>
      <c r="CL13" s="17"/>
      <c r="CM13" s="17"/>
      <c r="CN13" s="17"/>
      <c r="CO13" s="17"/>
      <c r="CP13" s="17">
        <v>-4.5999999999999996</v>
      </c>
      <c r="CQ13" s="17">
        <v>-10.4</v>
      </c>
      <c r="CR13" s="17">
        <v>-2.4</v>
      </c>
      <c r="CS13" s="17">
        <v>0</v>
      </c>
      <c r="CT13" s="17">
        <v>1.3</v>
      </c>
      <c r="CU13" s="17"/>
      <c r="CV13" s="17">
        <v>-5.0999999999999996</v>
      </c>
      <c r="CW13" s="17">
        <v>0</v>
      </c>
      <c r="CX13" s="17"/>
      <c r="CY13" s="17"/>
      <c r="CZ13" s="17">
        <v>0</v>
      </c>
      <c r="DA13" s="17">
        <v>-0.1</v>
      </c>
      <c r="DB13" s="17">
        <v>-0.7</v>
      </c>
      <c r="DC13" s="17">
        <v>0</v>
      </c>
      <c r="DD13" s="17">
        <v>0</v>
      </c>
      <c r="DE13" s="17"/>
      <c r="DF13" s="17">
        <v>0</v>
      </c>
      <c r="DG13" s="17">
        <v>0.96799999999999997</v>
      </c>
      <c r="DH13" s="17">
        <v>0.2</v>
      </c>
      <c r="DI13" s="17">
        <v>-2.2999999999999998</v>
      </c>
      <c r="DJ13" s="17">
        <v>0.3</v>
      </c>
      <c r="DK13" s="17">
        <v>0.5</v>
      </c>
      <c r="DL13" s="17"/>
      <c r="DM13" s="17">
        <v>0</v>
      </c>
      <c r="DN13" s="17">
        <v>0</v>
      </c>
      <c r="DO13" s="17">
        <v>-5.5</v>
      </c>
      <c r="DP13" s="17">
        <v>-5.3</v>
      </c>
      <c r="DQ13" s="17">
        <v>0</v>
      </c>
      <c r="DR13" s="17">
        <v>0</v>
      </c>
      <c r="DS13" s="17">
        <v>-0.1</v>
      </c>
      <c r="DT13" s="17">
        <v>0.3</v>
      </c>
      <c r="DU13" s="17"/>
      <c r="DV13" s="17"/>
      <c r="DW13" s="17">
        <v>-4.4000000000000004</v>
      </c>
      <c r="DX13" s="17">
        <v>0.3</v>
      </c>
      <c r="DY13" s="17">
        <v>1.8</v>
      </c>
      <c r="DZ13" s="17">
        <v>1.4</v>
      </c>
      <c r="EA13" s="17">
        <v>0.8</v>
      </c>
      <c r="EB13" s="17">
        <v>3.7</v>
      </c>
      <c r="EC13" s="17">
        <v>0</v>
      </c>
      <c r="ED13" s="17">
        <v>-5.9</v>
      </c>
      <c r="EE13" s="17">
        <v>-7.7</v>
      </c>
      <c r="EF13" s="17">
        <v>0</v>
      </c>
      <c r="EG13" s="17">
        <v>0</v>
      </c>
      <c r="EH13" s="17">
        <v>0</v>
      </c>
      <c r="EI13" s="17">
        <v>2</v>
      </c>
      <c r="EJ13" s="17">
        <v>0</v>
      </c>
      <c r="EK13" s="17">
        <v>1.5</v>
      </c>
      <c r="EL13" s="17">
        <v>0.2</v>
      </c>
      <c r="EM13" s="17">
        <v>0.2</v>
      </c>
      <c r="EN13" s="17">
        <v>0.2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-15</v>
      </c>
      <c r="EU13" s="17">
        <v>-4.4000000000000004</v>
      </c>
      <c r="EV13" s="17">
        <v>0</v>
      </c>
      <c r="EW13" s="17">
        <v>1.6</v>
      </c>
      <c r="EX13" s="17"/>
      <c r="EY13" s="17">
        <v>0.6</v>
      </c>
      <c r="EZ13" s="17">
        <v>0.6</v>
      </c>
      <c r="FA13" s="17">
        <v>0</v>
      </c>
      <c r="FB13" s="17">
        <v>0.2</v>
      </c>
      <c r="FC13" s="17">
        <v>1.4</v>
      </c>
      <c r="FD13" s="17">
        <v>1.1000000000000001</v>
      </c>
      <c r="FE13" s="17">
        <v>1.5</v>
      </c>
      <c r="FF13" s="17"/>
      <c r="FG13" s="17"/>
      <c r="FH13" s="17">
        <v>4</v>
      </c>
      <c r="FI13" s="17"/>
      <c r="FJ13" s="17"/>
      <c r="FK13" s="17">
        <v>3.8</v>
      </c>
      <c r="FL13" s="17">
        <v>9.41</v>
      </c>
      <c r="FM13" s="17">
        <v>-104.422</v>
      </c>
      <c r="FN13" s="15"/>
      <c r="FO13" s="17">
        <v>2.0737700000000001</v>
      </c>
      <c r="FP13" s="17">
        <v>-0.11</v>
      </c>
      <c r="FQ13" s="17">
        <v>2.3809999999999998</v>
      </c>
      <c r="FR13" s="17">
        <v>1.6</v>
      </c>
      <c r="FS13" s="17">
        <v>0.36648999999999998</v>
      </c>
      <c r="FT13" s="17">
        <v>0.25863999999999998</v>
      </c>
      <c r="FU13" s="17">
        <v>-1.2</v>
      </c>
      <c r="FV13" s="17">
        <v>0.9</v>
      </c>
      <c r="FW13" s="17">
        <v>6.2698999999999998</v>
      </c>
    </row>
    <row r="14" spans="1:179" ht="24" customHeight="1" x14ac:dyDescent="0.3">
      <c r="A14" s="16" t="s">
        <v>62</v>
      </c>
      <c r="B14" s="16" t="s">
        <v>821</v>
      </c>
      <c r="C14" s="17">
        <v>8.6</v>
      </c>
      <c r="D14" s="17">
        <v>-12</v>
      </c>
      <c r="E14" s="17">
        <v>12.5</v>
      </c>
      <c r="F14" s="17">
        <v>0</v>
      </c>
      <c r="G14" s="17"/>
      <c r="H14" s="17">
        <v>-2.9</v>
      </c>
      <c r="I14" s="17">
        <v>7.7</v>
      </c>
      <c r="J14" s="17"/>
      <c r="K14" s="17"/>
      <c r="L14" s="17">
        <v>-38.1</v>
      </c>
      <c r="M14" s="17">
        <v>-38.5</v>
      </c>
      <c r="N14" s="17"/>
      <c r="O14" s="17">
        <v>9.4</v>
      </c>
      <c r="P14" s="17">
        <v>-19.7</v>
      </c>
      <c r="Q14" s="17">
        <v>0.8</v>
      </c>
      <c r="R14" s="17">
        <v>60.5</v>
      </c>
      <c r="S14" s="17">
        <v>0.2</v>
      </c>
      <c r="T14" s="17"/>
      <c r="U14" s="17"/>
      <c r="V14" s="17"/>
      <c r="W14" s="17">
        <v>-6.7</v>
      </c>
      <c r="X14" s="17">
        <v>1</v>
      </c>
      <c r="Y14" s="17">
        <v>-0.6</v>
      </c>
      <c r="Z14" s="17"/>
      <c r="AA14" s="17">
        <v>-3.5</v>
      </c>
      <c r="AB14" s="17">
        <v>4.4000000000000004</v>
      </c>
      <c r="AC14" s="17"/>
      <c r="AD14" s="17"/>
      <c r="AE14" s="17"/>
      <c r="AF14" s="17"/>
      <c r="AG14" s="17">
        <v>1.5</v>
      </c>
      <c r="AH14" s="17">
        <v>5</v>
      </c>
      <c r="AI14" s="17"/>
      <c r="AJ14" s="17">
        <v>0</v>
      </c>
      <c r="AK14" s="17"/>
      <c r="AL14" s="17">
        <v>-0.8</v>
      </c>
      <c r="AM14" s="17">
        <v>-9.1</v>
      </c>
      <c r="AN14" s="17">
        <v>9.6</v>
      </c>
      <c r="AO14" s="17">
        <v>25.8</v>
      </c>
      <c r="AP14" s="17">
        <v>6</v>
      </c>
      <c r="AQ14" s="17">
        <v>-0.4</v>
      </c>
      <c r="AR14" s="17">
        <v>2.6</v>
      </c>
      <c r="AS14" s="17">
        <v>0.4</v>
      </c>
      <c r="AT14" s="17">
        <v>8.6</v>
      </c>
      <c r="AU14" s="17">
        <v>-38.799999999999997</v>
      </c>
      <c r="AV14" s="17">
        <v>-42.4</v>
      </c>
      <c r="AW14" s="17">
        <v>2.7</v>
      </c>
      <c r="AX14" s="17">
        <v>-1.1000000000000001</v>
      </c>
      <c r="AY14" s="17">
        <v>-5.2</v>
      </c>
      <c r="AZ14" s="17">
        <v>1</v>
      </c>
      <c r="BA14" s="17">
        <v>0</v>
      </c>
      <c r="BB14" s="17">
        <v>0.4</v>
      </c>
      <c r="BC14" s="17"/>
      <c r="BD14" s="17"/>
      <c r="BE14" s="17">
        <v>1</v>
      </c>
      <c r="BF14" s="17">
        <v>0</v>
      </c>
      <c r="BG14" s="17"/>
      <c r="BH14" s="17">
        <v>0</v>
      </c>
      <c r="BI14" s="17"/>
      <c r="BJ14" s="17"/>
      <c r="BK14" s="17"/>
      <c r="BL14" s="17">
        <v>0.7</v>
      </c>
      <c r="BM14" s="17">
        <v>-38.9</v>
      </c>
      <c r="BN14" s="17">
        <v>-39.799999999999997</v>
      </c>
      <c r="BO14" s="17">
        <v>0</v>
      </c>
      <c r="BP14" s="17">
        <v>-20.399999999999999</v>
      </c>
      <c r="BQ14" s="17"/>
      <c r="BR14" s="17"/>
      <c r="BS14" s="17"/>
      <c r="BT14" s="17"/>
      <c r="BU14" s="17"/>
      <c r="BV14" s="17"/>
      <c r="BW14" s="17"/>
      <c r="BX14" s="17"/>
      <c r="BY14" s="17">
        <v>-0.4</v>
      </c>
      <c r="BZ14" s="17">
        <v>12.4</v>
      </c>
      <c r="CA14" s="17">
        <v>10.199999999999999</v>
      </c>
      <c r="CB14" s="17">
        <v>-0.3</v>
      </c>
      <c r="CC14" s="17">
        <v>3.2</v>
      </c>
      <c r="CD14" s="17">
        <v>-0.1</v>
      </c>
      <c r="CE14" s="17"/>
      <c r="CF14" s="17"/>
      <c r="CG14" s="17"/>
      <c r="CH14" s="17">
        <v>3</v>
      </c>
      <c r="CI14" s="17">
        <v>5.8</v>
      </c>
      <c r="CJ14" s="17">
        <v>-26</v>
      </c>
      <c r="CK14" s="17">
        <v>0</v>
      </c>
      <c r="CL14" s="17"/>
      <c r="CM14" s="17"/>
      <c r="CN14" s="17"/>
      <c r="CO14" s="17"/>
      <c r="CP14" s="17">
        <v>-4.5999999999999996</v>
      </c>
      <c r="CQ14" s="17">
        <v>-10.5</v>
      </c>
      <c r="CR14" s="17">
        <v>-2.7</v>
      </c>
      <c r="CS14" s="17">
        <v>0</v>
      </c>
      <c r="CT14" s="17">
        <v>1.3</v>
      </c>
      <c r="CU14" s="17"/>
      <c r="CV14" s="17">
        <v>-5.3</v>
      </c>
      <c r="CW14" s="17">
        <v>0</v>
      </c>
      <c r="CX14" s="17"/>
      <c r="CY14" s="17"/>
      <c r="CZ14" s="17">
        <v>0</v>
      </c>
      <c r="DA14" s="17">
        <v>0</v>
      </c>
      <c r="DB14" s="17">
        <v>0</v>
      </c>
      <c r="DC14" s="17">
        <v>0</v>
      </c>
      <c r="DD14" s="17">
        <v>0</v>
      </c>
      <c r="DE14" s="17"/>
      <c r="DF14" s="17">
        <v>0</v>
      </c>
      <c r="DG14" s="17">
        <v>1.0189999999999999</v>
      </c>
      <c r="DH14" s="17">
        <v>0.2</v>
      </c>
      <c r="DI14" s="17">
        <v>-2.2000000000000002</v>
      </c>
      <c r="DJ14" s="17">
        <v>0.2</v>
      </c>
      <c r="DK14" s="17">
        <v>0.5</v>
      </c>
      <c r="DL14" s="17"/>
      <c r="DM14" s="17">
        <v>0</v>
      </c>
      <c r="DN14" s="17">
        <v>0</v>
      </c>
      <c r="DO14" s="17">
        <v>-6</v>
      </c>
      <c r="DP14" s="17">
        <v>-7.1</v>
      </c>
      <c r="DQ14" s="17">
        <v>0</v>
      </c>
      <c r="DR14" s="17">
        <v>0.2</v>
      </c>
      <c r="DS14" s="17">
        <v>0.3</v>
      </c>
      <c r="DT14" s="17">
        <v>0.3</v>
      </c>
      <c r="DU14" s="17"/>
      <c r="DV14" s="17"/>
      <c r="DW14" s="17">
        <v>-4.5999999999999996</v>
      </c>
      <c r="DX14" s="17">
        <v>0.4</v>
      </c>
      <c r="DY14" s="17">
        <v>1.7</v>
      </c>
      <c r="DZ14" s="17">
        <v>1.3</v>
      </c>
      <c r="EA14" s="17">
        <v>0.8</v>
      </c>
      <c r="EB14" s="17">
        <v>3.7</v>
      </c>
      <c r="EC14" s="17">
        <v>0</v>
      </c>
      <c r="ED14" s="17">
        <v>-9</v>
      </c>
      <c r="EE14" s="17">
        <v>-10.9</v>
      </c>
      <c r="EF14" s="17">
        <v>0</v>
      </c>
      <c r="EG14" s="17">
        <v>0</v>
      </c>
      <c r="EH14" s="17">
        <v>0</v>
      </c>
      <c r="EI14" s="17">
        <v>1.9</v>
      </c>
      <c r="EJ14" s="17">
        <v>0</v>
      </c>
      <c r="EK14" s="17">
        <v>1.5</v>
      </c>
      <c r="EL14" s="17">
        <v>0.2</v>
      </c>
      <c r="EM14" s="17">
        <v>0.2</v>
      </c>
      <c r="EN14" s="17">
        <v>0.2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-16.3</v>
      </c>
      <c r="EU14" s="17">
        <v>-4.5</v>
      </c>
      <c r="EV14" s="17">
        <v>0</v>
      </c>
      <c r="EW14" s="17">
        <v>1.6</v>
      </c>
      <c r="EX14" s="17"/>
      <c r="EY14" s="17">
        <v>0.6</v>
      </c>
      <c r="EZ14" s="17">
        <v>0.6</v>
      </c>
      <c r="FA14" s="17">
        <v>0</v>
      </c>
      <c r="FB14" s="17">
        <v>0.2</v>
      </c>
      <c r="FC14" s="17">
        <v>1.4</v>
      </c>
      <c r="FD14" s="17">
        <v>1.1000000000000001</v>
      </c>
      <c r="FE14" s="17">
        <v>1.7</v>
      </c>
      <c r="FF14" s="17"/>
      <c r="FG14" s="17"/>
      <c r="FH14" s="17">
        <v>4.0999999999999996</v>
      </c>
      <c r="FI14" s="17"/>
      <c r="FJ14" s="17"/>
      <c r="FK14" s="17">
        <v>4.0999999999999996</v>
      </c>
      <c r="FL14" s="17">
        <v>9.2799999999999994</v>
      </c>
      <c r="FM14" s="17">
        <v>-184.001</v>
      </c>
      <c r="FN14" s="15"/>
      <c r="FO14" s="17">
        <v>2.4678300000000002</v>
      </c>
      <c r="FP14" s="17">
        <v>-9.0999999999999998E-2</v>
      </c>
      <c r="FQ14" s="17">
        <v>2.6259999999999999</v>
      </c>
      <c r="FR14" s="17">
        <v>1.6</v>
      </c>
      <c r="FS14" s="17">
        <v>0.36808999999999997</v>
      </c>
      <c r="FT14" s="17">
        <v>0.31090000000000001</v>
      </c>
      <c r="FU14" s="17">
        <v>-1.4</v>
      </c>
      <c r="FV14" s="17">
        <v>1</v>
      </c>
      <c r="FW14" s="17">
        <v>6.8818200000000003</v>
      </c>
    </row>
    <row r="15" spans="1:179" ht="24" customHeight="1" x14ac:dyDescent="0.3">
      <c r="A15" s="16" t="s">
        <v>62</v>
      </c>
      <c r="B15" s="16" t="s">
        <v>822</v>
      </c>
      <c r="C15" s="17">
        <v>8.8000000000000007</v>
      </c>
      <c r="D15" s="17">
        <v>-12.3</v>
      </c>
      <c r="E15" s="17">
        <v>11.9</v>
      </c>
      <c r="F15" s="17">
        <v>0</v>
      </c>
      <c r="G15" s="17"/>
      <c r="H15" s="17">
        <v>-3.3</v>
      </c>
      <c r="I15" s="17">
        <v>9.3000000000000007</v>
      </c>
      <c r="J15" s="17"/>
      <c r="K15" s="17"/>
      <c r="L15" s="17">
        <v>-38.799999999999997</v>
      </c>
      <c r="M15" s="17">
        <v>-44.9</v>
      </c>
      <c r="N15" s="17"/>
      <c r="O15" s="17">
        <v>8.3000000000000007</v>
      </c>
      <c r="P15" s="17">
        <v>-19.899999999999999</v>
      </c>
      <c r="Q15" s="17">
        <v>0.6</v>
      </c>
      <c r="R15" s="17">
        <v>62.1</v>
      </c>
      <c r="S15" s="17">
        <v>0</v>
      </c>
      <c r="T15" s="17"/>
      <c r="U15" s="17"/>
      <c r="V15" s="17"/>
      <c r="W15" s="17">
        <v>-6.7</v>
      </c>
      <c r="X15" s="17">
        <v>0.9</v>
      </c>
      <c r="Y15" s="17">
        <v>-0.6</v>
      </c>
      <c r="Z15" s="17"/>
      <c r="AA15" s="17">
        <v>-3.5</v>
      </c>
      <c r="AB15" s="17">
        <v>3.3</v>
      </c>
      <c r="AC15" s="17"/>
      <c r="AD15" s="17"/>
      <c r="AE15" s="17"/>
      <c r="AF15" s="17"/>
      <c r="AG15" s="17">
        <v>1.7</v>
      </c>
      <c r="AH15" s="17">
        <v>-4.9000000000000004</v>
      </c>
      <c r="AI15" s="17"/>
      <c r="AJ15" s="17">
        <v>0</v>
      </c>
      <c r="AK15" s="17"/>
      <c r="AL15" s="17">
        <v>-0.8</v>
      </c>
      <c r="AM15" s="17">
        <v>-9.3000000000000007</v>
      </c>
      <c r="AN15" s="17">
        <v>9.6</v>
      </c>
      <c r="AO15" s="17">
        <v>26.2</v>
      </c>
      <c r="AP15" s="17">
        <v>6.4</v>
      </c>
      <c r="AQ15" s="17">
        <v>-0.5</v>
      </c>
      <c r="AR15" s="17">
        <v>2.6</v>
      </c>
      <c r="AS15" s="17">
        <v>0.9</v>
      </c>
      <c r="AT15" s="17">
        <v>9.1999999999999993</v>
      </c>
      <c r="AU15" s="17">
        <v>-38.1</v>
      </c>
      <c r="AV15" s="17">
        <v>-41.6</v>
      </c>
      <c r="AW15" s="17">
        <v>1.3</v>
      </c>
      <c r="AX15" s="17">
        <v>-1.5</v>
      </c>
      <c r="AY15" s="17">
        <v>-4.9000000000000004</v>
      </c>
      <c r="AZ15" s="17">
        <v>1</v>
      </c>
      <c r="BA15" s="17">
        <v>0</v>
      </c>
      <c r="BB15" s="17">
        <v>0.3</v>
      </c>
      <c r="BC15" s="17"/>
      <c r="BD15" s="17"/>
      <c r="BE15" s="17">
        <v>1</v>
      </c>
      <c r="BF15" s="17">
        <v>0</v>
      </c>
      <c r="BG15" s="17"/>
      <c r="BH15" s="17">
        <v>0</v>
      </c>
      <c r="BI15" s="17"/>
      <c r="BJ15" s="17"/>
      <c r="BK15" s="17"/>
      <c r="BL15" s="17">
        <v>2.2999999999999998</v>
      </c>
      <c r="BM15" s="17">
        <v>-38.5</v>
      </c>
      <c r="BN15" s="17">
        <v>-39.5</v>
      </c>
      <c r="BO15" s="17">
        <v>0</v>
      </c>
      <c r="BP15" s="17">
        <v>-19.5</v>
      </c>
      <c r="BQ15" s="17"/>
      <c r="BR15" s="17"/>
      <c r="BS15" s="17"/>
      <c r="BT15" s="17"/>
      <c r="BU15" s="17"/>
      <c r="BV15" s="17"/>
      <c r="BW15" s="17"/>
      <c r="BX15" s="17"/>
      <c r="BY15" s="17">
        <v>-0.5</v>
      </c>
      <c r="BZ15" s="17">
        <v>12.6</v>
      </c>
      <c r="CA15" s="17">
        <v>10.6</v>
      </c>
      <c r="CB15" s="17">
        <v>-0.2</v>
      </c>
      <c r="CC15" s="17">
        <v>3.1</v>
      </c>
      <c r="CD15" s="17">
        <v>-0.1</v>
      </c>
      <c r="CE15" s="17"/>
      <c r="CF15" s="17"/>
      <c r="CG15" s="17"/>
      <c r="CH15" s="17">
        <v>3.5</v>
      </c>
      <c r="CI15" s="17">
        <v>6.3</v>
      </c>
      <c r="CJ15" s="17">
        <v>-25.1</v>
      </c>
      <c r="CK15" s="17">
        <v>0</v>
      </c>
      <c r="CL15" s="17"/>
      <c r="CM15" s="17"/>
      <c r="CN15" s="17"/>
      <c r="CO15" s="17"/>
      <c r="CP15" s="17">
        <v>-5.6</v>
      </c>
      <c r="CQ15" s="17">
        <v>-10.6</v>
      </c>
      <c r="CR15" s="17">
        <v>-2.6</v>
      </c>
      <c r="CS15" s="17">
        <v>0.1</v>
      </c>
      <c r="CT15" s="17">
        <v>1.2</v>
      </c>
      <c r="CU15" s="17"/>
      <c r="CV15" s="17">
        <v>-5.3</v>
      </c>
      <c r="CW15" s="17">
        <v>0</v>
      </c>
      <c r="CX15" s="17"/>
      <c r="CY15" s="17"/>
      <c r="CZ15" s="17">
        <v>0.1</v>
      </c>
      <c r="DA15" s="17">
        <v>0</v>
      </c>
      <c r="DB15" s="17">
        <v>0</v>
      </c>
      <c r="DC15" s="17">
        <v>0</v>
      </c>
      <c r="DD15" s="17">
        <v>0</v>
      </c>
      <c r="DE15" s="17"/>
      <c r="DF15" s="17">
        <v>0</v>
      </c>
      <c r="DG15" s="17">
        <v>1.028</v>
      </c>
      <c r="DH15" s="17">
        <v>0.2</v>
      </c>
      <c r="DI15" s="17">
        <v>-2.4</v>
      </c>
      <c r="DJ15" s="17">
        <v>0.1</v>
      </c>
      <c r="DK15" s="17">
        <v>0.5</v>
      </c>
      <c r="DL15" s="17"/>
      <c r="DM15" s="17">
        <v>0</v>
      </c>
      <c r="DN15" s="17">
        <v>0</v>
      </c>
      <c r="DO15" s="17">
        <v>-5.5</v>
      </c>
      <c r="DP15" s="17">
        <v>-6.6</v>
      </c>
      <c r="DQ15" s="17">
        <v>0</v>
      </c>
      <c r="DR15" s="17">
        <v>0</v>
      </c>
      <c r="DS15" s="17">
        <v>0.3</v>
      </c>
      <c r="DT15" s="17">
        <v>0.3</v>
      </c>
      <c r="DU15" s="17"/>
      <c r="DV15" s="17"/>
      <c r="DW15" s="17">
        <v>-4.7</v>
      </c>
      <c r="DX15" s="17">
        <v>0.4</v>
      </c>
      <c r="DY15" s="17">
        <v>1.7</v>
      </c>
      <c r="DZ15" s="17">
        <v>1.3</v>
      </c>
      <c r="EA15" s="17">
        <v>0.8</v>
      </c>
      <c r="EB15" s="17">
        <v>3.7</v>
      </c>
      <c r="EC15" s="17">
        <v>0</v>
      </c>
      <c r="ED15" s="17">
        <v>-10.6</v>
      </c>
      <c r="EE15" s="17">
        <v>-12</v>
      </c>
      <c r="EF15" s="17">
        <v>0</v>
      </c>
      <c r="EG15" s="17">
        <v>0</v>
      </c>
      <c r="EH15" s="17">
        <v>0</v>
      </c>
      <c r="EI15" s="17">
        <v>1.9</v>
      </c>
      <c r="EJ15" s="17">
        <v>0</v>
      </c>
      <c r="EK15" s="17">
        <v>1.5</v>
      </c>
      <c r="EL15" s="17">
        <v>0.2</v>
      </c>
      <c r="EM15" s="17">
        <v>0.2</v>
      </c>
      <c r="EN15" s="17">
        <v>0.2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-16.899999999999999</v>
      </c>
      <c r="EU15" s="17">
        <v>-2.4</v>
      </c>
      <c r="EV15" s="17">
        <v>0</v>
      </c>
      <c r="EW15" s="17">
        <v>1.6</v>
      </c>
      <c r="EX15" s="17"/>
      <c r="EY15" s="17">
        <v>0.6</v>
      </c>
      <c r="EZ15" s="17">
        <v>0.6</v>
      </c>
      <c r="FA15" s="17">
        <v>0</v>
      </c>
      <c r="FB15" s="17">
        <v>0.2</v>
      </c>
      <c r="FC15" s="17">
        <v>1.4</v>
      </c>
      <c r="FD15" s="17">
        <v>1.1000000000000001</v>
      </c>
      <c r="FE15" s="17">
        <v>1.2</v>
      </c>
      <c r="FF15" s="17"/>
      <c r="FG15" s="17"/>
      <c r="FH15" s="17">
        <v>3.6</v>
      </c>
      <c r="FI15" s="17"/>
      <c r="FJ15" s="17"/>
      <c r="FK15" s="17">
        <v>4.2</v>
      </c>
      <c r="FL15" s="17">
        <v>9.3800000000000008</v>
      </c>
      <c r="FM15" s="17">
        <v>-196.99199999999999</v>
      </c>
      <c r="FN15" s="15"/>
      <c r="FO15" s="17">
        <v>2.42787</v>
      </c>
      <c r="FP15" s="17">
        <v>-0.151</v>
      </c>
      <c r="FQ15" s="17">
        <v>2.5830000000000002</v>
      </c>
      <c r="FR15" s="17">
        <v>1.6</v>
      </c>
      <c r="FS15" s="17">
        <v>0.36807000000000001</v>
      </c>
      <c r="FT15" s="17">
        <v>0.27266000000000001</v>
      </c>
      <c r="FU15" s="17">
        <v>-1.4</v>
      </c>
      <c r="FV15" s="17">
        <v>1</v>
      </c>
      <c r="FW15" s="17">
        <v>6.7005999999999997</v>
      </c>
    </row>
    <row r="16" spans="1:179" ht="24" customHeight="1" x14ac:dyDescent="0.3">
      <c r="A16" s="16" t="s">
        <v>62</v>
      </c>
      <c r="B16" s="16" t="s">
        <v>823</v>
      </c>
      <c r="C16" s="17">
        <v>8.1</v>
      </c>
      <c r="D16" s="17">
        <v>-7.5</v>
      </c>
      <c r="E16" s="17">
        <v>13.3</v>
      </c>
      <c r="F16" s="17">
        <v>0</v>
      </c>
      <c r="G16" s="17"/>
      <c r="H16" s="17">
        <v>-3.9</v>
      </c>
      <c r="I16" s="17">
        <v>-6.1</v>
      </c>
      <c r="J16" s="17"/>
      <c r="K16" s="17"/>
      <c r="L16" s="17">
        <v>-36.4</v>
      </c>
      <c r="M16" s="17">
        <v>-38.200000000000003</v>
      </c>
      <c r="N16" s="17"/>
      <c r="O16" s="17">
        <v>11.2</v>
      </c>
      <c r="P16" s="17">
        <v>-19.3</v>
      </c>
      <c r="Q16" s="17">
        <v>0.9</v>
      </c>
      <c r="R16" s="17">
        <v>62.6</v>
      </c>
      <c r="S16" s="17">
        <v>0.2</v>
      </c>
      <c r="T16" s="17"/>
      <c r="U16" s="17"/>
      <c r="V16" s="17"/>
      <c r="W16" s="17">
        <v>-7.4</v>
      </c>
      <c r="X16" s="17">
        <v>1.3</v>
      </c>
      <c r="Y16" s="17">
        <v>0.1</v>
      </c>
      <c r="Z16" s="17"/>
      <c r="AA16" s="17">
        <v>-3.4</v>
      </c>
      <c r="AB16" s="17">
        <v>3.6</v>
      </c>
      <c r="AC16" s="17"/>
      <c r="AD16" s="17"/>
      <c r="AE16" s="17"/>
      <c r="AF16" s="17"/>
      <c r="AG16" s="17">
        <v>1.3</v>
      </c>
      <c r="AH16" s="17">
        <v>5.6</v>
      </c>
      <c r="AI16" s="17"/>
      <c r="AJ16" s="17">
        <v>0</v>
      </c>
      <c r="AK16" s="17"/>
      <c r="AL16" s="17">
        <v>-0.9</v>
      </c>
      <c r="AM16" s="17">
        <v>-11.1</v>
      </c>
      <c r="AN16" s="17">
        <v>10</v>
      </c>
      <c r="AO16" s="17">
        <v>25.5</v>
      </c>
      <c r="AP16" s="17">
        <v>6.2</v>
      </c>
      <c r="AQ16" s="17">
        <v>-0.7</v>
      </c>
      <c r="AR16" s="17">
        <v>2.6</v>
      </c>
      <c r="AS16" s="17">
        <v>0.4</v>
      </c>
      <c r="AT16" s="17">
        <v>8</v>
      </c>
      <c r="AU16" s="17">
        <v>-39.200000000000003</v>
      </c>
      <c r="AV16" s="17">
        <v>-43.1</v>
      </c>
      <c r="AW16" s="17">
        <v>3.1</v>
      </c>
      <c r="AX16" s="17">
        <v>-2.2000000000000002</v>
      </c>
      <c r="AY16" s="17">
        <v>-4.9000000000000004</v>
      </c>
      <c r="AZ16" s="17">
        <v>1</v>
      </c>
      <c r="BA16" s="17">
        <v>0</v>
      </c>
      <c r="BB16" s="17">
        <v>-0.6</v>
      </c>
      <c r="BC16" s="17"/>
      <c r="BD16" s="17"/>
      <c r="BE16" s="17">
        <v>0</v>
      </c>
      <c r="BF16" s="17">
        <v>0</v>
      </c>
      <c r="BG16" s="17"/>
      <c r="BH16" s="17">
        <v>0</v>
      </c>
      <c r="BI16" s="17"/>
      <c r="BJ16" s="17"/>
      <c r="BK16" s="17"/>
      <c r="BL16" s="17">
        <v>0.2</v>
      </c>
      <c r="BM16" s="17">
        <v>-38.5</v>
      </c>
      <c r="BN16" s="17">
        <v>-39.5</v>
      </c>
      <c r="BO16" s="17">
        <v>0</v>
      </c>
      <c r="BP16" s="17">
        <v>-18.899999999999999</v>
      </c>
      <c r="BQ16" s="17"/>
      <c r="BR16" s="17"/>
      <c r="BS16" s="17"/>
      <c r="BT16" s="17"/>
      <c r="BU16" s="17"/>
      <c r="BV16" s="17"/>
      <c r="BW16" s="17"/>
      <c r="BX16" s="17"/>
      <c r="BY16" s="17">
        <v>-0.6</v>
      </c>
      <c r="BZ16" s="17">
        <v>12.1</v>
      </c>
      <c r="CA16" s="17">
        <v>10.199999999999999</v>
      </c>
      <c r="CB16" s="17">
        <v>-0.2</v>
      </c>
      <c r="CC16" s="17">
        <v>3.1</v>
      </c>
      <c r="CD16" s="17">
        <v>-0.3</v>
      </c>
      <c r="CE16" s="17"/>
      <c r="CF16" s="17"/>
      <c r="CG16" s="17"/>
      <c r="CH16" s="17">
        <v>2</v>
      </c>
      <c r="CI16" s="17">
        <v>4.9000000000000004</v>
      </c>
      <c r="CJ16" s="17">
        <v>-27.5</v>
      </c>
      <c r="CK16" s="17">
        <v>0</v>
      </c>
      <c r="CL16" s="17"/>
      <c r="CM16" s="17"/>
      <c r="CN16" s="17"/>
      <c r="CO16" s="17"/>
      <c r="CP16" s="17">
        <v>-5.5</v>
      </c>
      <c r="CQ16" s="17">
        <v>-10.9</v>
      </c>
      <c r="CR16" s="17">
        <v>-2.4</v>
      </c>
      <c r="CS16" s="17">
        <v>0.2</v>
      </c>
      <c r="CT16" s="17">
        <v>1.1000000000000001</v>
      </c>
      <c r="CU16" s="17"/>
      <c r="CV16" s="17">
        <v>-5.4</v>
      </c>
      <c r="CW16" s="17">
        <v>0</v>
      </c>
      <c r="CX16" s="17"/>
      <c r="CY16" s="17"/>
      <c r="CZ16" s="17">
        <v>0</v>
      </c>
      <c r="DA16" s="17">
        <v>0</v>
      </c>
      <c r="DB16" s="17">
        <v>0</v>
      </c>
      <c r="DC16" s="17">
        <v>0</v>
      </c>
      <c r="DD16" s="17">
        <v>0</v>
      </c>
      <c r="DE16" s="17"/>
      <c r="DF16" s="17">
        <v>0</v>
      </c>
      <c r="DG16" s="17">
        <v>1.1160000000000001</v>
      </c>
      <c r="DH16" s="17">
        <v>0.1</v>
      </c>
      <c r="DI16" s="17">
        <v>-2.4</v>
      </c>
      <c r="DJ16" s="17">
        <v>0.2</v>
      </c>
      <c r="DK16" s="17">
        <v>0.5</v>
      </c>
      <c r="DL16" s="17"/>
      <c r="DM16" s="17">
        <v>0</v>
      </c>
      <c r="DN16" s="17">
        <v>0</v>
      </c>
      <c r="DO16" s="17">
        <v>-6</v>
      </c>
      <c r="DP16" s="17">
        <v>-7.4</v>
      </c>
      <c r="DQ16" s="17">
        <v>0</v>
      </c>
      <c r="DR16" s="17">
        <v>0.1</v>
      </c>
      <c r="DS16" s="17">
        <v>0.3</v>
      </c>
      <c r="DT16" s="17">
        <v>0.3</v>
      </c>
      <c r="DU16" s="17"/>
      <c r="DV16" s="17"/>
      <c r="DW16" s="17">
        <v>-4.5999999999999996</v>
      </c>
      <c r="DX16" s="17">
        <v>0.3</v>
      </c>
      <c r="DY16" s="17">
        <v>1.7</v>
      </c>
      <c r="DZ16" s="17">
        <v>1.4</v>
      </c>
      <c r="EA16" s="17">
        <v>0.8</v>
      </c>
      <c r="EB16" s="17">
        <v>3.7</v>
      </c>
      <c r="EC16" s="17">
        <v>0</v>
      </c>
      <c r="ED16" s="17">
        <v>-8</v>
      </c>
      <c r="EE16" s="17">
        <v>-9.8000000000000007</v>
      </c>
      <c r="EF16" s="17">
        <v>0</v>
      </c>
      <c r="EG16" s="17">
        <v>0</v>
      </c>
      <c r="EH16" s="17">
        <v>0</v>
      </c>
      <c r="EI16" s="17">
        <v>1.9</v>
      </c>
      <c r="EJ16" s="17">
        <v>-0.1</v>
      </c>
      <c r="EK16" s="17">
        <v>1.5</v>
      </c>
      <c r="EL16" s="17">
        <v>0.2</v>
      </c>
      <c r="EM16" s="17">
        <v>0.2</v>
      </c>
      <c r="EN16" s="17">
        <v>0.2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-17.2</v>
      </c>
      <c r="EU16" s="17">
        <v>-0.8</v>
      </c>
      <c r="EV16" s="17">
        <v>0</v>
      </c>
      <c r="EW16" s="17">
        <v>1.6</v>
      </c>
      <c r="EX16" s="17"/>
      <c r="EY16" s="17">
        <v>0.6</v>
      </c>
      <c r="EZ16" s="17">
        <v>0.6</v>
      </c>
      <c r="FA16" s="17">
        <v>0</v>
      </c>
      <c r="FB16" s="17">
        <v>0.2</v>
      </c>
      <c r="FC16" s="17">
        <v>1.4</v>
      </c>
      <c r="FD16" s="17">
        <v>1.1000000000000001</v>
      </c>
      <c r="FE16" s="17">
        <v>1.3</v>
      </c>
      <c r="FF16" s="17"/>
      <c r="FG16" s="17"/>
      <c r="FH16" s="17">
        <v>3.6</v>
      </c>
      <c r="FI16" s="17"/>
      <c r="FJ16" s="17"/>
      <c r="FK16" s="17">
        <v>4.3</v>
      </c>
      <c r="FL16" s="17">
        <v>9.26</v>
      </c>
      <c r="FM16" s="17">
        <v>-193.82400000000001</v>
      </c>
      <c r="FN16" s="15"/>
      <c r="FO16" s="17">
        <v>2.5173299999999998</v>
      </c>
      <c r="FP16" s="17">
        <v>-0.23899999999999999</v>
      </c>
      <c r="FQ16" s="17">
        <v>2.29</v>
      </c>
      <c r="FR16" s="17">
        <v>1.6</v>
      </c>
      <c r="FS16" s="17">
        <v>0.36310999999999999</v>
      </c>
      <c r="FT16" s="17">
        <v>0.23935999999999999</v>
      </c>
      <c r="FU16" s="17">
        <v>-1.4</v>
      </c>
      <c r="FV16" s="17">
        <v>1</v>
      </c>
      <c r="FW16" s="17">
        <v>6.3708</v>
      </c>
    </row>
    <row r="17" spans="1:179" ht="24" customHeight="1" x14ac:dyDescent="0.3">
      <c r="A17" s="16" t="s">
        <v>62</v>
      </c>
      <c r="B17" s="16" t="s">
        <v>824</v>
      </c>
      <c r="C17" s="17">
        <v>9.9</v>
      </c>
      <c r="D17" s="17">
        <v>-5</v>
      </c>
      <c r="E17" s="17">
        <v>14.1</v>
      </c>
      <c r="F17" s="17">
        <v>0</v>
      </c>
      <c r="G17" s="17"/>
      <c r="H17" s="17">
        <v>-4.2</v>
      </c>
      <c r="I17" s="17">
        <v>4.4000000000000004</v>
      </c>
      <c r="J17" s="17"/>
      <c r="K17" s="17"/>
      <c r="L17" s="17">
        <v>-38.4</v>
      </c>
      <c r="M17" s="17">
        <v>-45.1</v>
      </c>
      <c r="N17" s="17"/>
      <c r="O17" s="17">
        <v>9.5</v>
      </c>
      <c r="P17" s="17">
        <v>-10.199999999999999</v>
      </c>
      <c r="Q17" s="17">
        <v>4.4000000000000004</v>
      </c>
      <c r="R17" s="17">
        <v>68.900000000000006</v>
      </c>
      <c r="S17" s="17">
        <v>-0.1</v>
      </c>
      <c r="T17" s="17"/>
      <c r="U17" s="17"/>
      <c r="V17" s="17"/>
      <c r="W17" s="17">
        <v>-6.4</v>
      </c>
      <c r="X17" s="17">
        <v>1.3</v>
      </c>
      <c r="Y17" s="17">
        <v>0.1</v>
      </c>
      <c r="Z17" s="17"/>
      <c r="AA17" s="17">
        <v>-3.2</v>
      </c>
      <c r="AB17" s="17">
        <v>4.0999999999999996</v>
      </c>
      <c r="AC17" s="17"/>
      <c r="AD17" s="17"/>
      <c r="AE17" s="17"/>
      <c r="AF17" s="17"/>
      <c r="AG17" s="17">
        <v>1.7</v>
      </c>
      <c r="AH17" s="17">
        <v>-13.3</v>
      </c>
      <c r="AI17" s="17"/>
      <c r="AJ17" s="17">
        <v>0</v>
      </c>
      <c r="AK17" s="17"/>
      <c r="AL17" s="17">
        <v>-0.9</v>
      </c>
      <c r="AM17" s="17">
        <v>-10.8</v>
      </c>
      <c r="AN17" s="17">
        <v>9.3000000000000007</v>
      </c>
      <c r="AO17" s="17">
        <v>24.9</v>
      </c>
      <c r="AP17" s="17">
        <v>5.6</v>
      </c>
      <c r="AQ17" s="17">
        <v>-0.1</v>
      </c>
      <c r="AR17" s="17">
        <v>2.6</v>
      </c>
      <c r="AS17" s="17">
        <v>0.1</v>
      </c>
      <c r="AT17" s="17">
        <v>10.6</v>
      </c>
      <c r="AU17" s="17">
        <v>-36.799999999999997</v>
      </c>
      <c r="AV17" s="17">
        <v>-40.299999999999997</v>
      </c>
      <c r="AW17" s="17">
        <v>2.5</v>
      </c>
      <c r="AX17" s="17">
        <v>-2.7</v>
      </c>
      <c r="AY17" s="17">
        <v>-5</v>
      </c>
      <c r="AZ17" s="17">
        <v>1</v>
      </c>
      <c r="BA17" s="17">
        <v>0</v>
      </c>
      <c r="BB17" s="17">
        <v>-2.7</v>
      </c>
      <c r="BC17" s="17"/>
      <c r="BD17" s="17"/>
      <c r="BE17" s="17">
        <v>0</v>
      </c>
      <c r="BF17" s="17">
        <v>0</v>
      </c>
      <c r="BG17" s="17"/>
      <c r="BH17" s="17">
        <v>0</v>
      </c>
      <c r="BI17" s="17"/>
      <c r="BJ17" s="17"/>
      <c r="BK17" s="17"/>
      <c r="BL17" s="17">
        <v>0.4</v>
      </c>
      <c r="BM17" s="17">
        <v>-36.5</v>
      </c>
      <c r="BN17" s="17">
        <v>-37.6</v>
      </c>
      <c r="BO17" s="17">
        <v>0</v>
      </c>
      <c r="BP17" s="17">
        <v>-18.8</v>
      </c>
      <c r="BQ17" s="17"/>
      <c r="BR17" s="17"/>
      <c r="BS17" s="17"/>
      <c r="BT17" s="17"/>
      <c r="BU17" s="17"/>
      <c r="BV17" s="17"/>
      <c r="BW17" s="17"/>
      <c r="BX17" s="17"/>
      <c r="BY17" s="17">
        <v>-0.6</v>
      </c>
      <c r="BZ17" s="17">
        <v>13.3</v>
      </c>
      <c r="CA17" s="17">
        <v>9.9</v>
      </c>
      <c r="CB17" s="17">
        <v>0</v>
      </c>
      <c r="CC17" s="17">
        <v>3.2</v>
      </c>
      <c r="CD17" s="17">
        <v>-0.2</v>
      </c>
      <c r="CE17" s="17"/>
      <c r="CF17" s="17"/>
      <c r="CG17" s="17"/>
      <c r="CH17" s="17">
        <v>2.6</v>
      </c>
      <c r="CI17" s="17">
        <v>5.5</v>
      </c>
      <c r="CJ17" s="17">
        <v>-25.5</v>
      </c>
      <c r="CK17" s="17">
        <v>0</v>
      </c>
      <c r="CL17" s="17"/>
      <c r="CM17" s="17"/>
      <c r="CN17" s="17"/>
      <c r="CO17" s="17"/>
      <c r="CP17" s="17">
        <v>-5.9</v>
      </c>
      <c r="CQ17" s="17">
        <v>-11.2</v>
      </c>
      <c r="CR17" s="17">
        <v>-2.5</v>
      </c>
      <c r="CS17" s="17">
        <v>0.1</v>
      </c>
      <c r="CT17" s="17">
        <v>1.3</v>
      </c>
      <c r="CU17" s="17"/>
      <c r="CV17" s="17">
        <v>-5</v>
      </c>
      <c r="CW17" s="17">
        <v>0</v>
      </c>
      <c r="CX17" s="17"/>
      <c r="CY17" s="17"/>
      <c r="CZ17" s="17">
        <v>0.1</v>
      </c>
      <c r="DA17" s="17">
        <v>-0.1</v>
      </c>
      <c r="DB17" s="17">
        <v>0</v>
      </c>
      <c r="DC17" s="17">
        <v>0</v>
      </c>
      <c r="DD17" s="17">
        <v>0</v>
      </c>
      <c r="DE17" s="17"/>
      <c r="DF17" s="17">
        <v>0</v>
      </c>
      <c r="DG17" s="17">
        <v>1.0860000000000001</v>
      </c>
      <c r="DH17" s="17">
        <v>0.2</v>
      </c>
      <c r="DI17" s="17">
        <v>-2.6</v>
      </c>
      <c r="DJ17" s="17">
        <v>0.2</v>
      </c>
      <c r="DK17" s="17">
        <v>0.5</v>
      </c>
      <c r="DL17" s="17"/>
      <c r="DM17" s="17">
        <v>0</v>
      </c>
      <c r="DN17" s="17">
        <v>0</v>
      </c>
      <c r="DO17" s="17">
        <v>-5.3</v>
      </c>
      <c r="DP17" s="17">
        <v>-5.5</v>
      </c>
      <c r="DQ17" s="17">
        <v>0</v>
      </c>
      <c r="DR17" s="17">
        <v>0.1</v>
      </c>
      <c r="DS17" s="17">
        <v>0.2</v>
      </c>
      <c r="DT17" s="17">
        <v>0.3</v>
      </c>
      <c r="DU17" s="17"/>
      <c r="DV17" s="17"/>
      <c r="DW17" s="17">
        <v>-4.5999999999999996</v>
      </c>
      <c r="DX17" s="17">
        <v>0.5</v>
      </c>
      <c r="DY17" s="17">
        <v>1.8</v>
      </c>
      <c r="DZ17" s="17">
        <v>1.4</v>
      </c>
      <c r="EA17" s="17">
        <v>0.8</v>
      </c>
      <c r="EB17" s="17">
        <v>3.7</v>
      </c>
      <c r="EC17" s="17">
        <v>0</v>
      </c>
      <c r="ED17" s="17">
        <v>-7.1</v>
      </c>
      <c r="EE17" s="17">
        <v>-8.6</v>
      </c>
      <c r="EF17" s="17">
        <v>0</v>
      </c>
      <c r="EG17" s="17">
        <v>0</v>
      </c>
      <c r="EH17" s="17">
        <v>0</v>
      </c>
      <c r="EI17" s="17">
        <v>1.9</v>
      </c>
      <c r="EJ17" s="17">
        <v>0</v>
      </c>
      <c r="EK17" s="17">
        <v>1.7</v>
      </c>
      <c r="EL17" s="17">
        <v>0.2</v>
      </c>
      <c r="EM17" s="17">
        <v>0.2</v>
      </c>
      <c r="EN17" s="17">
        <v>0.2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-16.600000000000001</v>
      </c>
      <c r="EU17" s="17">
        <v>0.1</v>
      </c>
      <c r="EV17" s="17">
        <v>0</v>
      </c>
      <c r="EW17" s="17">
        <v>1.6</v>
      </c>
      <c r="EX17" s="17"/>
      <c r="EY17" s="17">
        <v>0.6</v>
      </c>
      <c r="EZ17" s="17">
        <v>0.6</v>
      </c>
      <c r="FA17" s="17">
        <v>0</v>
      </c>
      <c r="FB17" s="17">
        <v>0.2</v>
      </c>
      <c r="FC17" s="17">
        <v>1.2</v>
      </c>
      <c r="FD17" s="17">
        <v>1.1000000000000001</v>
      </c>
      <c r="FE17" s="17">
        <v>1.3</v>
      </c>
      <c r="FF17" s="17"/>
      <c r="FG17" s="17"/>
      <c r="FH17" s="17">
        <v>0.9</v>
      </c>
      <c r="FI17" s="17"/>
      <c r="FJ17" s="17"/>
      <c r="FK17" s="17">
        <v>4.2</v>
      </c>
      <c r="FL17" s="17">
        <v>9.2899999999999991</v>
      </c>
      <c r="FM17" s="17">
        <v>-172.124</v>
      </c>
      <c r="FN17" s="15"/>
      <c r="FO17" s="17">
        <v>2.2936700000000001</v>
      </c>
      <c r="FP17" s="17">
        <v>-0.30499999999999999</v>
      </c>
      <c r="FQ17" s="17">
        <v>2.2890000000000001</v>
      </c>
      <c r="FR17" s="17">
        <v>1.6</v>
      </c>
      <c r="FS17" s="17">
        <v>0.36076000000000003</v>
      </c>
      <c r="FT17" s="17">
        <v>0.30608999999999997</v>
      </c>
      <c r="FU17" s="17">
        <v>-1.4</v>
      </c>
      <c r="FV17" s="17">
        <v>1.1000000000000001</v>
      </c>
      <c r="FW17" s="17">
        <v>6.2445199999999996</v>
      </c>
    </row>
    <row r="18" spans="1:179" ht="24" customHeight="1" x14ac:dyDescent="0.3">
      <c r="A18" s="18" t="s">
        <v>62</v>
      </c>
      <c r="B18" s="18" t="s">
        <v>825</v>
      </c>
      <c r="C18" s="19">
        <v>10.5</v>
      </c>
      <c r="D18" s="19">
        <v>-13.1</v>
      </c>
      <c r="E18" s="19">
        <v>11.9</v>
      </c>
      <c r="F18" s="19">
        <v>0</v>
      </c>
      <c r="G18" s="19"/>
      <c r="H18" s="19">
        <v>-4.8</v>
      </c>
      <c r="I18" s="19">
        <v>1.7</v>
      </c>
      <c r="J18" s="19"/>
      <c r="K18" s="19"/>
      <c r="L18" s="19">
        <v>-40.1</v>
      </c>
      <c r="M18" s="19">
        <v>-46.9</v>
      </c>
      <c r="N18" s="19"/>
      <c r="O18" s="19">
        <v>7.4</v>
      </c>
      <c r="P18" s="19">
        <v>-11</v>
      </c>
      <c r="Q18" s="19">
        <v>3.9</v>
      </c>
      <c r="R18" s="19">
        <v>66.099999999999994</v>
      </c>
      <c r="S18" s="19">
        <v>0</v>
      </c>
      <c r="T18" s="19"/>
      <c r="U18" s="19"/>
      <c r="V18" s="19"/>
      <c r="W18" s="19">
        <v>-6.2</v>
      </c>
      <c r="X18" s="19">
        <v>1.5</v>
      </c>
      <c r="Y18" s="19">
        <v>0.2</v>
      </c>
      <c r="Z18" s="19"/>
      <c r="AA18" s="19">
        <v>-3.2</v>
      </c>
      <c r="AB18" s="19">
        <v>4.0999999999999996</v>
      </c>
      <c r="AC18" s="19"/>
      <c r="AD18" s="19"/>
      <c r="AE18" s="19"/>
      <c r="AF18" s="19"/>
      <c r="AG18" s="19">
        <v>2</v>
      </c>
      <c r="AH18" s="19">
        <v>-13.4</v>
      </c>
      <c r="AI18" s="19"/>
      <c r="AJ18" s="19">
        <v>0</v>
      </c>
      <c r="AK18" s="19"/>
      <c r="AL18" s="19">
        <v>-0.9</v>
      </c>
      <c r="AM18" s="19">
        <v>-11.2</v>
      </c>
      <c r="AN18" s="19">
        <v>9.1999999999999993</v>
      </c>
      <c r="AO18" s="19">
        <v>25.9</v>
      </c>
      <c r="AP18" s="19">
        <v>6</v>
      </c>
      <c r="AQ18" s="19">
        <v>-0.3</v>
      </c>
      <c r="AR18" s="19">
        <v>2.6</v>
      </c>
      <c r="AS18" s="19">
        <v>0.2</v>
      </c>
      <c r="AT18" s="19">
        <v>9.9</v>
      </c>
      <c r="AU18" s="19">
        <v>-37.5</v>
      </c>
      <c r="AV18" s="19">
        <v>-41.1</v>
      </c>
      <c r="AW18" s="19">
        <v>0.7</v>
      </c>
      <c r="AX18" s="19">
        <v>-2.5</v>
      </c>
      <c r="AY18" s="19">
        <v>-5.3</v>
      </c>
      <c r="AZ18" s="19">
        <v>1</v>
      </c>
      <c r="BA18" s="19">
        <v>0</v>
      </c>
      <c r="BB18" s="19">
        <v>0</v>
      </c>
      <c r="BC18" s="19"/>
      <c r="BD18" s="19"/>
      <c r="BE18" s="19">
        <v>0</v>
      </c>
      <c r="BF18" s="19">
        <v>0</v>
      </c>
      <c r="BG18" s="19"/>
      <c r="BH18" s="19">
        <v>0</v>
      </c>
      <c r="BI18" s="19"/>
      <c r="BJ18" s="19"/>
      <c r="BK18" s="19"/>
      <c r="BL18" s="19">
        <v>0.2</v>
      </c>
      <c r="BM18" s="19">
        <v>-37.4</v>
      </c>
      <c r="BN18" s="19">
        <v>-38.4</v>
      </c>
      <c r="BO18" s="19">
        <v>0</v>
      </c>
      <c r="BP18" s="19">
        <v>-16.600000000000001</v>
      </c>
      <c r="BQ18" s="19"/>
      <c r="BR18" s="19"/>
      <c r="BS18" s="19"/>
      <c r="BT18" s="19"/>
      <c r="BU18" s="19"/>
      <c r="BV18" s="19"/>
      <c r="BW18" s="19"/>
      <c r="BX18" s="19"/>
      <c r="BY18" s="19">
        <v>-0.6</v>
      </c>
      <c r="BZ18" s="19">
        <v>13</v>
      </c>
      <c r="CA18" s="19">
        <v>10.7</v>
      </c>
      <c r="CB18" s="19">
        <v>0.4</v>
      </c>
      <c r="CC18" s="19">
        <v>3.3</v>
      </c>
      <c r="CD18" s="19">
        <v>-0.1</v>
      </c>
      <c r="CE18" s="19"/>
      <c r="CF18" s="19"/>
      <c r="CG18" s="19"/>
      <c r="CH18" s="19">
        <v>1.6</v>
      </c>
      <c r="CI18" s="19">
        <v>4.4000000000000004</v>
      </c>
      <c r="CJ18" s="19">
        <v>-27.7</v>
      </c>
      <c r="CK18" s="19">
        <v>0</v>
      </c>
      <c r="CL18" s="19"/>
      <c r="CM18" s="19"/>
      <c r="CN18" s="19"/>
      <c r="CO18" s="19"/>
      <c r="CP18" s="19">
        <v>-5.6</v>
      </c>
      <c r="CQ18" s="19">
        <v>-11</v>
      </c>
      <c r="CR18" s="19">
        <v>-2.7</v>
      </c>
      <c r="CS18" s="19">
        <v>0.1</v>
      </c>
      <c r="CT18" s="19">
        <v>1.2</v>
      </c>
      <c r="CU18" s="19"/>
      <c r="CV18" s="19">
        <v>-4.8</v>
      </c>
      <c r="CW18" s="19">
        <v>0</v>
      </c>
      <c r="CX18" s="19"/>
      <c r="CY18" s="19"/>
      <c r="CZ18" s="19">
        <v>0.1</v>
      </c>
      <c r="DA18" s="19">
        <v>0</v>
      </c>
      <c r="DB18" s="19">
        <v>0</v>
      </c>
      <c r="DC18" s="19">
        <v>0</v>
      </c>
      <c r="DD18" s="19">
        <v>0</v>
      </c>
      <c r="DE18" s="19"/>
      <c r="DF18" s="19">
        <v>0</v>
      </c>
      <c r="DG18" s="19">
        <v>1.0609999999999999</v>
      </c>
      <c r="DH18" s="19">
        <v>0.2</v>
      </c>
      <c r="DI18" s="19">
        <v>-2.5</v>
      </c>
      <c r="DJ18" s="19">
        <v>0.2</v>
      </c>
      <c r="DK18" s="19">
        <v>0.5</v>
      </c>
      <c r="DL18" s="19"/>
      <c r="DM18" s="19">
        <v>0</v>
      </c>
      <c r="DN18" s="19">
        <v>0</v>
      </c>
      <c r="DO18" s="19">
        <v>-5.5</v>
      </c>
      <c r="DP18" s="19">
        <v>-6.2</v>
      </c>
      <c r="DQ18" s="19">
        <v>0</v>
      </c>
      <c r="DR18" s="19">
        <v>0.1</v>
      </c>
      <c r="DS18" s="19">
        <v>0.2</v>
      </c>
      <c r="DT18" s="19">
        <v>0.2</v>
      </c>
      <c r="DU18" s="19"/>
      <c r="DV18" s="19"/>
      <c r="DW18" s="19">
        <v>-4.5999999999999996</v>
      </c>
      <c r="DX18" s="19">
        <v>0.2</v>
      </c>
      <c r="DY18" s="19">
        <v>1.8</v>
      </c>
      <c r="DZ18" s="19">
        <v>1.4</v>
      </c>
      <c r="EA18" s="19">
        <v>0.8</v>
      </c>
      <c r="EB18" s="19">
        <v>3.7</v>
      </c>
      <c r="EC18" s="19">
        <v>0</v>
      </c>
      <c r="ED18" s="19">
        <v>-9.9</v>
      </c>
      <c r="EE18" s="19">
        <v>-11.5</v>
      </c>
      <c r="EF18" s="19">
        <v>0</v>
      </c>
      <c r="EG18" s="19">
        <v>0</v>
      </c>
      <c r="EH18" s="19">
        <v>0</v>
      </c>
      <c r="EI18" s="19">
        <v>1.9</v>
      </c>
      <c r="EJ18" s="19">
        <v>0</v>
      </c>
      <c r="EK18" s="19">
        <v>1.7</v>
      </c>
      <c r="EL18" s="19">
        <v>0.2</v>
      </c>
      <c r="EM18" s="19">
        <v>0.2</v>
      </c>
      <c r="EN18" s="19">
        <v>0.2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-16.899999999999999</v>
      </c>
      <c r="EU18" s="19">
        <v>-0.4</v>
      </c>
      <c r="EV18" s="19">
        <v>0</v>
      </c>
      <c r="EW18" s="19">
        <v>1.6</v>
      </c>
      <c r="EX18" s="19"/>
      <c r="EY18" s="19">
        <v>0.6</v>
      </c>
      <c r="EZ18" s="19">
        <v>0.6</v>
      </c>
      <c r="FA18" s="19">
        <v>0</v>
      </c>
      <c r="FB18" s="19">
        <v>0.2</v>
      </c>
      <c r="FC18" s="19">
        <v>1.2</v>
      </c>
      <c r="FD18" s="19">
        <v>1</v>
      </c>
      <c r="FE18" s="19">
        <v>1.5</v>
      </c>
      <c r="FF18" s="19"/>
      <c r="FG18" s="19"/>
      <c r="FH18" s="19">
        <v>3</v>
      </c>
      <c r="FI18" s="19"/>
      <c r="FJ18" s="19"/>
      <c r="FK18" s="19">
        <v>4.2</v>
      </c>
      <c r="FL18" s="19">
        <v>9.39</v>
      </c>
      <c r="FM18" s="19">
        <v>-202.44900000000001</v>
      </c>
      <c r="FN18" s="15"/>
      <c r="FO18" s="19">
        <v>2.2703700000000002</v>
      </c>
      <c r="FP18" s="19">
        <v>-0.32700000000000001</v>
      </c>
      <c r="FQ18" s="19">
        <v>2.1139999999999999</v>
      </c>
      <c r="FR18" s="19">
        <v>1.6</v>
      </c>
      <c r="FS18" s="19">
        <v>0.35915000000000002</v>
      </c>
      <c r="FT18" s="19">
        <v>0.31525999999999998</v>
      </c>
      <c r="FU18" s="19">
        <v>-1.4</v>
      </c>
      <c r="FV18" s="19">
        <v>1</v>
      </c>
      <c r="FW18" s="19">
        <v>5.9317799999999998</v>
      </c>
    </row>
    <row r="19" spans="1:179" ht="24" customHeight="1" x14ac:dyDescent="0.3">
      <c r="A19" s="13" t="s">
        <v>62</v>
      </c>
      <c r="B19" s="13" t="s">
        <v>826</v>
      </c>
      <c r="C19" s="14">
        <v>9.5</v>
      </c>
      <c r="D19" s="14">
        <v>-13.2</v>
      </c>
      <c r="E19" s="14">
        <v>12.1</v>
      </c>
      <c r="F19" s="14">
        <v>0</v>
      </c>
      <c r="G19" s="14"/>
      <c r="H19" s="14">
        <v>-4.7</v>
      </c>
      <c r="I19" s="14">
        <v>3.8</v>
      </c>
      <c r="J19" s="14"/>
      <c r="K19" s="14"/>
      <c r="L19" s="14">
        <v>-39.1</v>
      </c>
      <c r="M19" s="14">
        <v>-45.7</v>
      </c>
      <c r="N19" s="14"/>
      <c r="O19" s="14">
        <v>8.6</v>
      </c>
      <c r="P19" s="14">
        <v>-9.9</v>
      </c>
      <c r="Q19" s="14">
        <v>4.5</v>
      </c>
      <c r="R19" s="14">
        <v>65.5</v>
      </c>
      <c r="S19" s="14">
        <v>0.1</v>
      </c>
      <c r="T19" s="14"/>
      <c r="U19" s="14"/>
      <c r="V19" s="14"/>
      <c r="W19" s="14">
        <v>-6.2</v>
      </c>
      <c r="X19" s="14">
        <v>1.5</v>
      </c>
      <c r="Y19" s="14">
        <v>0.1</v>
      </c>
      <c r="Z19" s="14"/>
      <c r="AA19" s="14">
        <v>-3.1</v>
      </c>
      <c r="AB19" s="14">
        <v>4.7</v>
      </c>
      <c r="AC19" s="14"/>
      <c r="AD19" s="14"/>
      <c r="AE19" s="14"/>
      <c r="AF19" s="14"/>
      <c r="AG19" s="14">
        <v>2</v>
      </c>
      <c r="AH19" s="14">
        <v>-8.8000000000000007</v>
      </c>
      <c r="AI19" s="14"/>
      <c r="AJ19" s="14">
        <v>0</v>
      </c>
      <c r="AK19" s="14"/>
      <c r="AL19" s="14">
        <v>-0.9</v>
      </c>
      <c r="AM19" s="14">
        <v>-11.3</v>
      </c>
      <c r="AN19" s="14">
        <v>9.1999999999999993</v>
      </c>
      <c r="AO19" s="14">
        <v>25.6</v>
      </c>
      <c r="AP19" s="14">
        <v>5.8</v>
      </c>
      <c r="AQ19" s="14">
        <v>-0.7</v>
      </c>
      <c r="AR19" s="14">
        <v>2.6</v>
      </c>
      <c r="AS19" s="14">
        <v>0.4</v>
      </c>
      <c r="AT19" s="14">
        <v>10.8</v>
      </c>
      <c r="AU19" s="14">
        <v>-36.5</v>
      </c>
      <c r="AV19" s="14">
        <v>-39.700000000000003</v>
      </c>
      <c r="AW19" s="14">
        <v>1.3</v>
      </c>
      <c r="AX19" s="14">
        <v>-2.2999999999999998</v>
      </c>
      <c r="AY19" s="14">
        <v>-5.0999999999999996</v>
      </c>
      <c r="AZ19" s="14">
        <v>1</v>
      </c>
      <c r="BA19" s="14">
        <v>0</v>
      </c>
      <c r="BB19" s="14">
        <v>1.4</v>
      </c>
      <c r="BC19" s="14"/>
      <c r="BD19" s="14"/>
      <c r="BE19" s="14">
        <v>0</v>
      </c>
      <c r="BF19" s="14">
        <v>0</v>
      </c>
      <c r="BG19" s="14"/>
      <c r="BH19" s="14">
        <v>0</v>
      </c>
      <c r="BI19" s="14"/>
      <c r="BJ19" s="14"/>
      <c r="BK19" s="14"/>
      <c r="BL19" s="14">
        <v>-0.5</v>
      </c>
      <c r="BM19" s="14">
        <v>-35.700000000000003</v>
      </c>
      <c r="BN19" s="14">
        <v>-36.799999999999997</v>
      </c>
      <c r="BO19" s="14">
        <v>0</v>
      </c>
      <c r="BP19" s="14">
        <v>-17.399999999999999</v>
      </c>
      <c r="BQ19" s="14"/>
      <c r="BR19" s="14"/>
      <c r="BS19" s="14"/>
      <c r="BT19" s="14"/>
      <c r="BU19" s="14"/>
      <c r="BV19" s="14"/>
      <c r="BW19" s="14"/>
      <c r="BX19" s="14"/>
      <c r="BY19" s="14">
        <v>-0.6</v>
      </c>
      <c r="BZ19" s="14">
        <v>13.4</v>
      </c>
      <c r="CA19" s="14">
        <v>10.199999999999999</v>
      </c>
      <c r="CB19" s="14">
        <v>-0.2</v>
      </c>
      <c r="CC19" s="14">
        <v>3.2</v>
      </c>
      <c r="CD19" s="14">
        <v>-0.1</v>
      </c>
      <c r="CE19" s="14"/>
      <c r="CF19" s="14"/>
      <c r="CG19" s="14"/>
      <c r="CH19" s="14">
        <v>2.1</v>
      </c>
      <c r="CI19" s="14">
        <v>5</v>
      </c>
      <c r="CJ19" s="14">
        <v>-26.1</v>
      </c>
      <c r="CK19" s="14">
        <v>0</v>
      </c>
      <c r="CL19" s="14"/>
      <c r="CM19" s="14"/>
      <c r="CN19" s="14"/>
      <c r="CO19" s="14"/>
      <c r="CP19" s="14">
        <v>-4.3</v>
      </c>
      <c r="CQ19" s="14">
        <v>-10.3</v>
      </c>
      <c r="CR19" s="14">
        <v>-2.7</v>
      </c>
      <c r="CS19" s="14">
        <v>0.1</v>
      </c>
      <c r="CT19" s="14">
        <v>1.2</v>
      </c>
      <c r="CU19" s="14"/>
      <c r="CV19" s="14">
        <v>-5</v>
      </c>
      <c r="CW19" s="14">
        <v>0</v>
      </c>
      <c r="CX19" s="14"/>
      <c r="CY19" s="14"/>
      <c r="CZ19" s="14">
        <v>0.1</v>
      </c>
      <c r="DA19" s="14">
        <v>-0.1</v>
      </c>
      <c r="DB19" s="14">
        <v>0</v>
      </c>
      <c r="DC19" s="14">
        <v>0</v>
      </c>
      <c r="DD19" s="14">
        <v>0</v>
      </c>
      <c r="DE19" s="14"/>
      <c r="DF19" s="14">
        <v>0</v>
      </c>
      <c r="DG19" s="14">
        <v>1.028</v>
      </c>
      <c r="DH19" s="14">
        <v>0.2</v>
      </c>
      <c r="DI19" s="14">
        <v>-2.5</v>
      </c>
      <c r="DJ19" s="14">
        <v>0.2</v>
      </c>
      <c r="DK19" s="14">
        <v>0.5</v>
      </c>
      <c r="DL19" s="14"/>
      <c r="DM19" s="14">
        <v>0</v>
      </c>
      <c r="DN19" s="14">
        <v>0</v>
      </c>
      <c r="DO19" s="14">
        <v>-5.6</v>
      </c>
      <c r="DP19" s="14">
        <v>-5.8</v>
      </c>
      <c r="DQ19" s="14">
        <v>0</v>
      </c>
      <c r="DR19" s="14">
        <v>0.2</v>
      </c>
      <c r="DS19" s="14">
        <v>0.2</v>
      </c>
      <c r="DT19" s="14">
        <v>0.2</v>
      </c>
      <c r="DU19" s="14"/>
      <c r="DV19" s="14"/>
      <c r="DW19" s="14">
        <v>-4.7</v>
      </c>
      <c r="DX19" s="14">
        <v>0.3</v>
      </c>
      <c r="DY19" s="14">
        <v>1.8</v>
      </c>
      <c r="DZ19" s="14">
        <v>1.4</v>
      </c>
      <c r="EA19" s="14">
        <v>0.8</v>
      </c>
      <c r="EB19" s="14">
        <v>3.7</v>
      </c>
      <c r="EC19" s="14">
        <v>0</v>
      </c>
      <c r="ED19" s="14">
        <v>-9.8000000000000007</v>
      </c>
      <c r="EE19" s="14">
        <v>-11.2</v>
      </c>
      <c r="EF19" s="14">
        <v>0</v>
      </c>
      <c r="EG19" s="14">
        <v>0</v>
      </c>
      <c r="EH19" s="14">
        <v>0</v>
      </c>
      <c r="EI19" s="14">
        <v>1.9</v>
      </c>
      <c r="EJ19" s="14">
        <v>-0.1</v>
      </c>
      <c r="EK19" s="14">
        <v>1.7</v>
      </c>
      <c r="EL19" s="14">
        <v>0.2</v>
      </c>
      <c r="EM19" s="14">
        <v>0.2</v>
      </c>
      <c r="EN19" s="14">
        <v>0.2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-16.8</v>
      </c>
      <c r="EU19" s="14">
        <v>-0.8</v>
      </c>
      <c r="EV19" s="14">
        <v>0</v>
      </c>
      <c r="EW19" s="14">
        <v>1.6</v>
      </c>
      <c r="EX19" s="14"/>
      <c r="EY19" s="14">
        <v>0.6</v>
      </c>
      <c r="EZ19" s="14">
        <v>0.6</v>
      </c>
      <c r="FA19" s="14">
        <v>0</v>
      </c>
      <c r="FB19" s="14">
        <v>0.2</v>
      </c>
      <c r="FC19" s="14">
        <v>1.4</v>
      </c>
      <c r="FD19" s="14">
        <v>1.1000000000000001</v>
      </c>
      <c r="FE19" s="14">
        <v>1.4</v>
      </c>
      <c r="FF19" s="14"/>
      <c r="FG19" s="14"/>
      <c r="FH19" s="14">
        <v>3.7</v>
      </c>
      <c r="FI19" s="14"/>
      <c r="FJ19" s="14"/>
      <c r="FK19" s="14">
        <v>3.9</v>
      </c>
      <c r="FL19" s="14">
        <v>10.09</v>
      </c>
      <c r="FM19" s="14">
        <v>-179.38200000000001</v>
      </c>
      <c r="FN19" s="15"/>
      <c r="FO19" s="14">
        <v>2.3850099999999999</v>
      </c>
      <c r="FP19" s="14">
        <v>-0.28299999999999997</v>
      </c>
      <c r="FQ19" s="14">
        <v>2.012</v>
      </c>
      <c r="FR19" s="14">
        <v>1.6</v>
      </c>
      <c r="FS19" s="14">
        <v>0.35707</v>
      </c>
      <c r="FT19" s="14">
        <v>0.26749000000000001</v>
      </c>
      <c r="FU19" s="14">
        <v>-1.4</v>
      </c>
      <c r="FV19" s="14">
        <v>1.1000000000000001</v>
      </c>
      <c r="FW19" s="14">
        <v>6.03857</v>
      </c>
    </row>
    <row r="20" spans="1:179" ht="24" customHeight="1" x14ac:dyDescent="0.3">
      <c r="A20" s="16" t="s">
        <v>62</v>
      </c>
      <c r="B20" s="16" t="s">
        <v>827</v>
      </c>
      <c r="C20" s="17">
        <v>10.6</v>
      </c>
      <c r="D20" s="17">
        <v>3.8</v>
      </c>
      <c r="E20" s="17">
        <v>15</v>
      </c>
      <c r="F20" s="17">
        <v>0</v>
      </c>
      <c r="G20" s="17"/>
      <c r="H20" s="17">
        <v>-3.9</v>
      </c>
      <c r="I20" s="17">
        <v>3.3</v>
      </c>
      <c r="J20" s="17"/>
      <c r="K20" s="17"/>
      <c r="L20" s="17">
        <v>-34.6</v>
      </c>
      <c r="M20" s="17">
        <v>-45</v>
      </c>
      <c r="N20" s="17"/>
      <c r="O20" s="17">
        <v>13.8</v>
      </c>
      <c r="P20" s="17">
        <v>-8</v>
      </c>
      <c r="Q20" s="17">
        <v>5.9</v>
      </c>
      <c r="R20" s="17">
        <v>70.3</v>
      </c>
      <c r="S20" s="17">
        <v>-0.2</v>
      </c>
      <c r="T20" s="17"/>
      <c r="U20" s="17"/>
      <c r="V20" s="17"/>
      <c r="W20" s="17">
        <v>-5.7</v>
      </c>
      <c r="X20" s="17">
        <v>1.7</v>
      </c>
      <c r="Y20" s="17">
        <v>0.5</v>
      </c>
      <c r="Z20" s="17"/>
      <c r="AA20" s="17">
        <v>-3.1</v>
      </c>
      <c r="AB20" s="17">
        <v>5.2</v>
      </c>
      <c r="AC20" s="17"/>
      <c r="AD20" s="17"/>
      <c r="AE20" s="17"/>
      <c r="AF20" s="17"/>
      <c r="AG20" s="17">
        <v>2.1</v>
      </c>
      <c r="AH20" s="17">
        <v>-8.3000000000000007</v>
      </c>
      <c r="AI20" s="17"/>
      <c r="AJ20" s="17">
        <v>0</v>
      </c>
      <c r="AK20" s="17"/>
      <c r="AL20" s="17">
        <v>-0.9</v>
      </c>
      <c r="AM20" s="17">
        <v>-11</v>
      </c>
      <c r="AN20" s="17">
        <v>9</v>
      </c>
      <c r="AO20" s="17">
        <v>25.8</v>
      </c>
      <c r="AP20" s="17">
        <v>6.4</v>
      </c>
      <c r="AQ20" s="17">
        <v>-0.4</v>
      </c>
      <c r="AR20" s="17">
        <v>2.6</v>
      </c>
      <c r="AS20" s="17">
        <v>0.2</v>
      </c>
      <c r="AT20" s="17">
        <v>13.3</v>
      </c>
      <c r="AU20" s="17">
        <v>-34</v>
      </c>
      <c r="AV20" s="17">
        <v>-37.799999999999997</v>
      </c>
      <c r="AW20" s="17">
        <v>-0.4</v>
      </c>
      <c r="AX20" s="17">
        <v>-3.7</v>
      </c>
      <c r="AY20" s="17">
        <v>-5.0999999999999996</v>
      </c>
      <c r="AZ20" s="17">
        <v>1</v>
      </c>
      <c r="BA20" s="17">
        <v>0</v>
      </c>
      <c r="BB20" s="17">
        <v>-1.5</v>
      </c>
      <c r="BC20" s="17"/>
      <c r="BD20" s="17"/>
      <c r="BE20" s="17">
        <v>0.4</v>
      </c>
      <c r="BF20" s="17">
        <v>0</v>
      </c>
      <c r="BG20" s="17"/>
      <c r="BH20" s="17">
        <v>0</v>
      </c>
      <c r="BI20" s="17"/>
      <c r="BJ20" s="17"/>
      <c r="BK20" s="17"/>
      <c r="BL20" s="17">
        <v>1.8</v>
      </c>
      <c r="BM20" s="17">
        <v>-34.6</v>
      </c>
      <c r="BN20" s="17">
        <v>-35.5</v>
      </c>
      <c r="BO20" s="17">
        <v>0</v>
      </c>
      <c r="BP20" s="17">
        <v>-16.899999999999999</v>
      </c>
      <c r="BQ20" s="17"/>
      <c r="BR20" s="17"/>
      <c r="BS20" s="17"/>
      <c r="BT20" s="17"/>
      <c r="BU20" s="17"/>
      <c r="BV20" s="17"/>
      <c r="BW20" s="17"/>
      <c r="BX20" s="17"/>
      <c r="BY20" s="17">
        <v>-0.5</v>
      </c>
      <c r="BZ20" s="17">
        <v>13.7</v>
      </c>
      <c r="CA20" s="17">
        <v>11.2</v>
      </c>
      <c r="CB20" s="17">
        <v>0.6</v>
      </c>
      <c r="CC20" s="17">
        <v>3.1</v>
      </c>
      <c r="CD20" s="17">
        <v>-0.1</v>
      </c>
      <c r="CE20" s="17"/>
      <c r="CF20" s="17"/>
      <c r="CG20" s="17"/>
      <c r="CH20" s="17">
        <v>4.4000000000000004</v>
      </c>
      <c r="CI20" s="17">
        <v>6.9</v>
      </c>
      <c r="CJ20" s="17">
        <v>-23.6</v>
      </c>
      <c r="CK20" s="17">
        <v>0</v>
      </c>
      <c r="CL20" s="17"/>
      <c r="CM20" s="17"/>
      <c r="CN20" s="17"/>
      <c r="CO20" s="17"/>
      <c r="CP20" s="17">
        <v>-3.3</v>
      </c>
      <c r="CQ20" s="17">
        <v>-9.6999999999999993</v>
      </c>
      <c r="CR20" s="17">
        <v>-2.7</v>
      </c>
      <c r="CS20" s="17">
        <v>0</v>
      </c>
      <c r="CT20" s="17">
        <v>1.3</v>
      </c>
      <c r="CU20" s="17"/>
      <c r="CV20" s="17">
        <v>-5</v>
      </c>
      <c r="CW20" s="17">
        <v>0</v>
      </c>
      <c r="CX20" s="17"/>
      <c r="CY20" s="17"/>
      <c r="CZ20" s="17">
        <v>0.1</v>
      </c>
      <c r="DA20" s="17">
        <v>0.1</v>
      </c>
      <c r="DB20" s="17">
        <v>0</v>
      </c>
      <c r="DC20" s="17">
        <v>-0.2</v>
      </c>
      <c r="DD20" s="17">
        <v>-0.04</v>
      </c>
      <c r="DE20" s="17"/>
      <c r="DF20" s="17">
        <v>0</v>
      </c>
      <c r="DG20" s="17">
        <v>0.997</v>
      </c>
      <c r="DH20" s="17">
        <v>0.2</v>
      </c>
      <c r="DI20" s="17">
        <v>-2.6</v>
      </c>
      <c r="DJ20" s="17">
        <v>0.3</v>
      </c>
      <c r="DK20" s="17">
        <v>0.6</v>
      </c>
      <c r="DL20" s="17"/>
      <c r="DM20" s="17">
        <v>0</v>
      </c>
      <c r="DN20" s="17">
        <v>0.1</v>
      </c>
      <c r="DO20" s="17">
        <v>-4.5999999999999996</v>
      </c>
      <c r="DP20" s="17">
        <v>-4.8</v>
      </c>
      <c r="DQ20" s="17">
        <v>0.2</v>
      </c>
      <c r="DR20" s="17">
        <v>0.2</v>
      </c>
      <c r="DS20" s="17">
        <v>0.2</v>
      </c>
      <c r="DT20" s="17">
        <v>0.2</v>
      </c>
      <c r="DU20" s="17"/>
      <c r="DV20" s="17"/>
      <c r="DW20" s="17">
        <v>-4.7</v>
      </c>
      <c r="DX20" s="17">
        <v>0.3</v>
      </c>
      <c r="DY20" s="17">
        <v>1.8</v>
      </c>
      <c r="DZ20" s="17">
        <v>1.4</v>
      </c>
      <c r="EA20" s="17">
        <v>0.8</v>
      </c>
      <c r="EB20" s="17">
        <v>3.7</v>
      </c>
      <c r="EC20" s="17">
        <v>0.4</v>
      </c>
      <c r="ED20" s="17">
        <v>-6.5</v>
      </c>
      <c r="EE20" s="17">
        <v>-7.8</v>
      </c>
      <c r="EF20" s="17">
        <v>0</v>
      </c>
      <c r="EG20" s="17">
        <v>0</v>
      </c>
      <c r="EH20" s="17">
        <v>0</v>
      </c>
      <c r="EI20" s="17">
        <v>1.9</v>
      </c>
      <c r="EJ20" s="17">
        <v>-0.1</v>
      </c>
      <c r="EK20" s="17">
        <v>1.7</v>
      </c>
      <c r="EL20" s="17">
        <v>0.2</v>
      </c>
      <c r="EM20" s="17">
        <v>0.2</v>
      </c>
      <c r="EN20" s="17">
        <v>0.2</v>
      </c>
      <c r="EO20" s="17"/>
      <c r="EP20" s="17">
        <v>0</v>
      </c>
      <c r="EQ20" s="17">
        <v>0</v>
      </c>
      <c r="ER20" s="17">
        <v>0</v>
      </c>
      <c r="ES20" s="17">
        <v>-0.2</v>
      </c>
      <c r="ET20" s="17">
        <v>-15.1</v>
      </c>
      <c r="EU20" s="17">
        <v>-1.9</v>
      </c>
      <c r="EV20" s="17">
        <v>0</v>
      </c>
      <c r="EW20" s="17">
        <v>1.6</v>
      </c>
      <c r="EX20" s="17"/>
      <c r="EY20" s="17">
        <v>0.6</v>
      </c>
      <c r="EZ20" s="17">
        <v>0.6</v>
      </c>
      <c r="FA20" s="17">
        <v>0.3</v>
      </c>
      <c r="FB20" s="17">
        <v>0.2</v>
      </c>
      <c r="FC20" s="17">
        <v>1.4</v>
      </c>
      <c r="FD20" s="17">
        <v>1.1000000000000001</v>
      </c>
      <c r="FE20" s="17">
        <v>1.4</v>
      </c>
      <c r="FF20" s="17"/>
      <c r="FG20" s="17"/>
      <c r="FH20" s="17">
        <v>3.7</v>
      </c>
      <c r="FI20" s="17"/>
      <c r="FJ20" s="17"/>
      <c r="FK20" s="17">
        <v>4.2</v>
      </c>
      <c r="FL20" s="17">
        <v>9.2100000000000009</v>
      </c>
      <c r="FM20" s="17">
        <v>-110.033</v>
      </c>
      <c r="FN20" s="15"/>
      <c r="FO20" s="17">
        <v>2.2109700000000001</v>
      </c>
      <c r="FP20" s="17">
        <v>-0.21099999999999999</v>
      </c>
      <c r="FQ20" s="17">
        <v>2.0819999999999999</v>
      </c>
      <c r="FR20" s="17">
        <v>1.7</v>
      </c>
      <c r="FS20" s="17">
        <v>0.35341</v>
      </c>
      <c r="FT20" s="17">
        <v>0.31556000000000001</v>
      </c>
      <c r="FU20" s="17">
        <v>-1.3</v>
      </c>
      <c r="FV20" s="17">
        <v>1.2</v>
      </c>
      <c r="FW20" s="17">
        <v>6.3509399999999996</v>
      </c>
    </row>
    <row r="21" spans="1:179" ht="24" customHeight="1" x14ac:dyDescent="0.3">
      <c r="A21" s="16" t="s">
        <v>62</v>
      </c>
      <c r="B21" s="16" t="s">
        <v>828</v>
      </c>
      <c r="C21" s="17">
        <v>12.3</v>
      </c>
      <c r="D21" s="17">
        <v>9</v>
      </c>
      <c r="E21" s="17">
        <v>16.3</v>
      </c>
      <c r="F21" s="17">
        <v>0</v>
      </c>
      <c r="G21" s="17"/>
      <c r="H21" s="17">
        <v>-3.2</v>
      </c>
      <c r="I21" s="17">
        <v>8.1</v>
      </c>
      <c r="J21" s="17"/>
      <c r="K21" s="17"/>
      <c r="L21" s="17">
        <v>-32.4</v>
      </c>
      <c r="M21" s="17">
        <v>-34.700000000000003</v>
      </c>
      <c r="N21" s="17"/>
      <c r="O21" s="17">
        <v>16</v>
      </c>
      <c r="P21" s="17">
        <v>-2.4</v>
      </c>
      <c r="Q21" s="17">
        <v>9.5</v>
      </c>
      <c r="R21" s="17">
        <v>74.7</v>
      </c>
      <c r="S21" s="17">
        <v>0</v>
      </c>
      <c r="T21" s="17"/>
      <c r="U21" s="17"/>
      <c r="V21" s="17"/>
      <c r="W21" s="17">
        <v>-5.3</v>
      </c>
      <c r="X21" s="17">
        <v>2.1</v>
      </c>
      <c r="Y21" s="17">
        <v>1</v>
      </c>
      <c r="Z21" s="17"/>
      <c r="AA21" s="17">
        <v>-3.1</v>
      </c>
      <c r="AB21" s="17">
        <v>6.1</v>
      </c>
      <c r="AC21" s="17"/>
      <c r="AD21" s="17"/>
      <c r="AE21" s="17"/>
      <c r="AF21" s="17"/>
      <c r="AG21" s="17">
        <v>2.8</v>
      </c>
      <c r="AH21" s="17">
        <v>-6.7</v>
      </c>
      <c r="AI21" s="17"/>
      <c r="AJ21" s="17">
        <v>0</v>
      </c>
      <c r="AK21" s="17"/>
      <c r="AL21" s="17">
        <v>-0.7</v>
      </c>
      <c r="AM21" s="17">
        <v>-9.3000000000000007</v>
      </c>
      <c r="AN21" s="17">
        <v>9.3000000000000007</v>
      </c>
      <c r="AO21" s="17">
        <v>25</v>
      </c>
      <c r="AP21" s="17">
        <v>5.8</v>
      </c>
      <c r="AQ21" s="17">
        <v>-1.2</v>
      </c>
      <c r="AR21" s="17">
        <v>2.6</v>
      </c>
      <c r="AS21" s="17">
        <v>0.1</v>
      </c>
      <c r="AT21" s="17">
        <v>19.5</v>
      </c>
      <c r="AU21" s="17">
        <v>-28</v>
      </c>
      <c r="AV21" s="17">
        <v>-41.5</v>
      </c>
      <c r="AW21" s="17">
        <v>-0.2</v>
      </c>
      <c r="AX21" s="17">
        <v>-1.9</v>
      </c>
      <c r="AY21" s="17">
        <v>-4.8</v>
      </c>
      <c r="AZ21" s="17">
        <v>1</v>
      </c>
      <c r="BA21" s="17">
        <v>0</v>
      </c>
      <c r="BB21" s="17">
        <v>1.5</v>
      </c>
      <c r="BC21" s="17"/>
      <c r="BD21" s="17"/>
      <c r="BE21" s="17">
        <v>1.8</v>
      </c>
      <c r="BF21" s="17">
        <v>0</v>
      </c>
      <c r="BG21" s="17"/>
      <c r="BH21" s="17">
        <v>0</v>
      </c>
      <c r="BI21" s="17"/>
      <c r="BJ21" s="17"/>
      <c r="BK21" s="17"/>
      <c r="BL21" s="17">
        <v>2.2999999999999998</v>
      </c>
      <c r="BM21" s="17">
        <v>-26.2</v>
      </c>
      <c r="BN21" s="17">
        <v>-27.2</v>
      </c>
      <c r="BO21" s="17">
        <v>0</v>
      </c>
      <c r="BP21" s="17">
        <v>-2.9</v>
      </c>
      <c r="BQ21" s="17"/>
      <c r="BR21" s="17"/>
      <c r="BS21" s="17"/>
      <c r="BT21" s="17"/>
      <c r="BU21" s="17"/>
      <c r="BV21" s="17"/>
      <c r="BW21" s="17"/>
      <c r="BX21" s="17"/>
      <c r="BY21" s="17">
        <v>-0.5</v>
      </c>
      <c r="BZ21" s="17">
        <v>12.7</v>
      </c>
      <c r="CA21" s="17">
        <v>9.4</v>
      </c>
      <c r="CB21" s="17">
        <v>0.2</v>
      </c>
      <c r="CC21" s="17">
        <v>3.1</v>
      </c>
      <c r="CD21" s="17">
        <v>-0.1</v>
      </c>
      <c r="CE21" s="17"/>
      <c r="CF21" s="17"/>
      <c r="CG21" s="17"/>
      <c r="CH21" s="17">
        <v>9.1999999999999993</v>
      </c>
      <c r="CI21" s="17">
        <v>11.9</v>
      </c>
      <c r="CJ21" s="17">
        <v>-16.399999999999999</v>
      </c>
      <c r="CK21" s="17">
        <v>0</v>
      </c>
      <c r="CL21" s="17"/>
      <c r="CM21" s="17"/>
      <c r="CN21" s="17"/>
      <c r="CO21" s="17"/>
      <c r="CP21" s="17">
        <v>1.7</v>
      </c>
      <c r="CQ21" s="17">
        <v>-6.7</v>
      </c>
      <c r="CR21" s="17">
        <v>-2.7</v>
      </c>
      <c r="CS21" s="17">
        <v>-0.1</v>
      </c>
      <c r="CT21" s="17">
        <v>1.2</v>
      </c>
      <c r="CU21" s="17"/>
      <c r="CV21" s="17">
        <v>-5.4</v>
      </c>
      <c r="CW21" s="17">
        <v>0</v>
      </c>
      <c r="CX21" s="17"/>
      <c r="CY21" s="17"/>
      <c r="CZ21" s="17">
        <v>0</v>
      </c>
      <c r="DA21" s="17">
        <v>0</v>
      </c>
      <c r="DB21" s="17">
        <v>0</v>
      </c>
      <c r="DC21" s="17">
        <v>0</v>
      </c>
      <c r="DD21" s="17">
        <v>-0.06</v>
      </c>
      <c r="DE21" s="17"/>
      <c r="DF21" s="17">
        <v>0</v>
      </c>
      <c r="DG21" s="17">
        <v>0.94699999999999995</v>
      </c>
      <c r="DH21" s="17">
        <v>0.2</v>
      </c>
      <c r="DI21" s="17">
        <v>-2.4</v>
      </c>
      <c r="DJ21" s="17">
        <v>0.2</v>
      </c>
      <c r="DK21" s="17">
        <v>0.6</v>
      </c>
      <c r="DL21" s="17"/>
      <c r="DM21" s="17">
        <v>0</v>
      </c>
      <c r="DN21" s="17">
        <v>0.1</v>
      </c>
      <c r="DO21" s="17">
        <v>-4.7</v>
      </c>
      <c r="DP21" s="17">
        <v>-4</v>
      </c>
      <c r="DQ21" s="17">
        <v>0.2</v>
      </c>
      <c r="DR21" s="17">
        <v>0.1</v>
      </c>
      <c r="DS21" s="17">
        <v>0.2</v>
      </c>
      <c r="DT21" s="17">
        <v>0.2</v>
      </c>
      <c r="DU21" s="17"/>
      <c r="DV21" s="17"/>
      <c r="DW21" s="17">
        <v>-4.5999999999999996</v>
      </c>
      <c r="DX21" s="17">
        <v>0.3</v>
      </c>
      <c r="DY21" s="17">
        <v>1.8</v>
      </c>
      <c r="DZ21" s="17">
        <v>1.4</v>
      </c>
      <c r="EA21" s="17">
        <v>0.8</v>
      </c>
      <c r="EB21" s="17">
        <v>3.7</v>
      </c>
      <c r="EC21" s="17">
        <v>0.4</v>
      </c>
      <c r="ED21" s="17">
        <v>-5.8</v>
      </c>
      <c r="EE21" s="17">
        <v>-7</v>
      </c>
      <c r="EF21" s="17">
        <v>0</v>
      </c>
      <c r="EG21" s="17">
        <v>0</v>
      </c>
      <c r="EH21" s="17">
        <v>0</v>
      </c>
      <c r="EI21" s="17">
        <v>1.9</v>
      </c>
      <c r="EJ21" s="17">
        <v>0</v>
      </c>
      <c r="EK21" s="17">
        <v>1.7</v>
      </c>
      <c r="EL21" s="17">
        <v>0.2</v>
      </c>
      <c r="EM21" s="17">
        <v>0.2</v>
      </c>
      <c r="EN21" s="17">
        <v>0.2</v>
      </c>
      <c r="EO21" s="17"/>
      <c r="EP21" s="17">
        <v>0</v>
      </c>
      <c r="EQ21" s="17">
        <v>0</v>
      </c>
      <c r="ER21" s="17">
        <v>0</v>
      </c>
      <c r="ES21" s="17">
        <v>-0.2</v>
      </c>
      <c r="ET21" s="17">
        <v>-13.8</v>
      </c>
      <c r="EU21" s="17">
        <v>-2.2000000000000002</v>
      </c>
      <c r="EV21" s="17">
        <v>0</v>
      </c>
      <c r="EW21" s="17">
        <v>1.6</v>
      </c>
      <c r="EX21" s="17"/>
      <c r="EY21" s="17">
        <v>0.6</v>
      </c>
      <c r="EZ21" s="17">
        <v>0.6</v>
      </c>
      <c r="FA21" s="17">
        <v>0.3</v>
      </c>
      <c r="FB21" s="17">
        <v>0.2</v>
      </c>
      <c r="FC21" s="17">
        <v>1.6</v>
      </c>
      <c r="FD21" s="17">
        <v>1.3</v>
      </c>
      <c r="FE21" s="17">
        <v>1.4</v>
      </c>
      <c r="FF21" s="17"/>
      <c r="FG21" s="17"/>
      <c r="FH21" s="17">
        <v>2.7</v>
      </c>
      <c r="FI21" s="17"/>
      <c r="FJ21" s="17"/>
      <c r="FK21" s="17">
        <v>3.5</v>
      </c>
      <c r="FL21" s="17">
        <v>8.9600000000000009</v>
      </c>
      <c r="FM21" s="17">
        <v>5.9470000000000001</v>
      </c>
      <c r="FN21" s="15"/>
      <c r="FO21" s="17">
        <v>2.3900399999999999</v>
      </c>
      <c r="FP21" s="17">
        <v>3.6999999999999998E-2</v>
      </c>
      <c r="FQ21" s="17">
        <v>1.8580000000000001</v>
      </c>
      <c r="FR21" s="17">
        <v>1.7</v>
      </c>
      <c r="FS21" s="17">
        <v>0.35197000000000001</v>
      </c>
      <c r="FT21" s="17">
        <v>0.34099000000000002</v>
      </c>
      <c r="FU21" s="17">
        <v>-1.1000000000000001</v>
      </c>
      <c r="FV21" s="17">
        <v>1.1000000000000001</v>
      </c>
      <c r="FW21" s="17">
        <v>6.6779999999999999</v>
      </c>
    </row>
    <row r="22" spans="1:179" ht="24" customHeight="1" x14ac:dyDescent="0.3">
      <c r="A22" s="16" t="s">
        <v>62</v>
      </c>
      <c r="B22" s="16" t="s">
        <v>829</v>
      </c>
      <c r="C22" s="17">
        <v>9.9</v>
      </c>
      <c r="D22" s="17">
        <v>15.7</v>
      </c>
      <c r="E22" s="17">
        <v>17.399999999999999</v>
      </c>
      <c r="F22" s="17">
        <v>0</v>
      </c>
      <c r="G22" s="17"/>
      <c r="H22" s="17">
        <v>-1.9</v>
      </c>
      <c r="I22" s="17">
        <v>9.9</v>
      </c>
      <c r="J22" s="17"/>
      <c r="K22" s="17"/>
      <c r="L22" s="17">
        <v>-29.8</v>
      </c>
      <c r="M22" s="17">
        <v>-32.6</v>
      </c>
      <c r="N22" s="17"/>
      <c r="O22" s="17">
        <v>19.2</v>
      </c>
      <c r="P22" s="17">
        <v>2.4</v>
      </c>
      <c r="Q22" s="17">
        <v>12.3</v>
      </c>
      <c r="R22" s="17">
        <v>80.5</v>
      </c>
      <c r="S22" s="17">
        <v>0.1</v>
      </c>
      <c r="T22" s="17"/>
      <c r="U22" s="17"/>
      <c r="V22" s="17"/>
      <c r="W22" s="17">
        <v>-4.7</v>
      </c>
      <c r="X22" s="17">
        <v>2.2999999999999998</v>
      </c>
      <c r="Y22" s="17">
        <v>1.5</v>
      </c>
      <c r="Z22" s="17"/>
      <c r="AA22" s="17">
        <v>-3.1</v>
      </c>
      <c r="AB22" s="17">
        <v>5.5</v>
      </c>
      <c r="AC22" s="17"/>
      <c r="AD22" s="17"/>
      <c r="AE22" s="17"/>
      <c r="AF22" s="17"/>
      <c r="AG22" s="17">
        <v>2.4</v>
      </c>
      <c r="AH22" s="17">
        <v>-10.7</v>
      </c>
      <c r="AI22" s="17"/>
      <c r="AJ22" s="17">
        <v>0</v>
      </c>
      <c r="AK22" s="17"/>
      <c r="AL22" s="17">
        <v>-0.7</v>
      </c>
      <c r="AM22" s="17">
        <v>-8.8000000000000007</v>
      </c>
      <c r="AN22" s="17">
        <v>9.5</v>
      </c>
      <c r="AO22" s="17">
        <v>24.9</v>
      </c>
      <c r="AP22" s="17">
        <v>5.9</v>
      </c>
      <c r="AQ22" s="17">
        <v>-1.1000000000000001</v>
      </c>
      <c r="AR22" s="17">
        <v>2.6</v>
      </c>
      <c r="AS22" s="17">
        <v>-0.1</v>
      </c>
      <c r="AT22" s="17">
        <v>23.5</v>
      </c>
      <c r="AU22" s="17">
        <v>-24.1</v>
      </c>
      <c r="AV22" s="17">
        <v>-41.8</v>
      </c>
      <c r="AW22" s="17">
        <v>2.8</v>
      </c>
      <c r="AX22" s="17">
        <v>-3.4</v>
      </c>
      <c r="AY22" s="17">
        <v>-4</v>
      </c>
      <c r="AZ22" s="17">
        <v>1</v>
      </c>
      <c r="BA22" s="17">
        <v>0</v>
      </c>
      <c r="BB22" s="17">
        <v>0.1</v>
      </c>
      <c r="BC22" s="17"/>
      <c r="BD22" s="17"/>
      <c r="BE22" s="17">
        <v>2.9</v>
      </c>
      <c r="BF22" s="17">
        <v>0</v>
      </c>
      <c r="BG22" s="17"/>
      <c r="BH22" s="17">
        <v>0</v>
      </c>
      <c r="BI22" s="17"/>
      <c r="BJ22" s="17"/>
      <c r="BK22" s="17"/>
      <c r="BL22" s="17">
        <v>2.2000000000000002</v>
      </c>
      <c r="BM22" s="17">
        <v>-20.3</v>
      </c>
      <c r="BN22" s="17">
        <v>-21.4</v>
      </c>
      <c r="BO22" s="17">
        <v>0</v>
      </c>
      <c r="BP22" s="17">
        <v>4.7</v>
      </c>
      <c r="BQ22" s="17"/>
      <c r="BR22" s="17"/>
      <c r="BS22" s="17"/>
      <c r="BT22" s="17"/>
      <c r="BU22" s="17"/>
      <c r="BV22" s="17"/>
      <c r="BW22" s="17"/>
      <c r="BX22" s="17"/>
      <c r="BY22" s="17">
        <v>-0.6</v>
      </c>
      <c r="BZ22" s="17">
        <v>13.3</v>
      </c>
      <c r="CA22" s="17">
        <v>22.5</v>
      </c>
      <c r="CB22" s="17">
        <v>6.6</v>
      </c>
      <c r="CC22" s="17">
        <v>3.1</v>
      </c>
      <c r="CD22" s="17">
        <v>8.1999999999999993</v>
      </c>
      <c r="CE22" s="17"/>
      <c r="CF22" s="17"/>
      <c r="CG22" s="17"/>
      <c r="CH22" s="17">
        <v>12.5</v>
      </c>
      <c r="CI22" s="17">
        <v>14.8</v>
      </c>
      <c r="CJ22" s="17">
        <v>-11.9</v>
      </c>
      <c r="CK22" s="17">
        <v>0</v>
      </c>
      <c r="CL22" s="17"/>
      <c r="CM22" s="17"/>
      <c r="CN22" s="17"/>
      <c r="CO22" s="17"/>
      <c r="CP22" s="17">
        <v>6.9</v>
      </c>
      <c r="CQ22" s="17">
        <v>-3.7</v>
      </c>
      <c r="CR22" s="17">
        <v>-2.7</v>
      </c>
      <c r="CS22" s="17">
        <v>-0.1</v>
      </c>
      <c r="CT22" s="17">
        <v>1.2</v>
      </c>
      <c r="CU22" s="17"/>
      <c r="CV22" s="17">
        <v>-5.5</v>
      </c>
      <c r="CW22" s="17">
        <v>0</v>
      </c>
      <c r="CX22" s="17"/>
      <c r="CY22" s="17"/>
      <c r="CZ22" s="17">
        <v>0</v>
      </c>
      <c r="DA22" s="17">
        <v>-0.1</v>
      </c>
      <c r="DB22" s="17">
        <v>0</v>
      </c>
      <c r="DC22" s="17">
        <v>-0.2</v>
      </c>
      <c r="DD22" s="17">
        <v>0.03</v>
      </c>
      <c r="DE22" s="17"/>
      <c r="DF22" s="17">
        <v>0</v>
      </c>
      <c r="DG22" s="17">
        <v>1.0209999999999999</v>
      </c>
      <c r="DH22" s="17">
        <v>0.2</v>
      </c>
      <c r="DI22" s="17">
        <v>-1.8</v>
      </c>
      <c r="DJ22" s="17">
        <v>0.1</v>
      </c>
      <c r="DK22" s="17">
        <v>0.5</v>
      </c>
      <c r="DL22" s="17"/>
      <c r="DM22" s="17">
        <v>0</v>
      </c>
      <c r="DN22" s="17">
        <v>0.1</v>
      </c>
      <c r="DO22" s="17">
        <v>-4.4000000000000004</v>
      </c>
      <c r="DP22" s="17">
        <v>-2.5</v>
      </c>
      <c r="DQ22" s="17">
        <v>0.4</v>
      </c>
      <c r="DR22" s="17">
        <v>0.1</v>
      </c>
      <c r="DS22" s="17">
        <v>0.2</v>
      </c>
      <c r="DT22" s="17">
        <v>0.2</v>
      </c>
      <c r="DU22" s="17"/>
      <c r="DV22" s="17"/>
      <c r="DW22" s="17">
        <v>-4.7</v>
      </c>
      <c r="DX22" s="17">
        <v>0.4</v>
      </c>
      <c r="DY22" s="17">
        <v>1.8</v>
      </c>
      <c r="DZ22" s="17">
        <v>1.4</v>
      </c>
      <c r="EA22" s="17">
        <v>0.4</v>
      </c>
      <c r="EB22" s="17">
        <v>3.7</v>
      </c>
      <c r="EC22" s="17">
        <v>0.3</v>
      </c>
      <c r="ED22" s="17">
        <v>-2.4</v>
      </c>
      <c r="EE22" s="17">
        <v>-3.1</v>
      </c>
      <c r="EF22" s="17">
        <v>0</v>
      </c>
      <c r="EG22" s="17">
        <v>0</v>
      </c>
      <c r="EH22" s="17">
        <v>0</v>
      </c>
      <c r="EI22" s="17">
        <v>1.9</v>
      </c>
      <c r="EJ22" s="17">
        <v>-0.1</v>
      </c>
      <c r="EK22" s="17">
        <v>1.7</v>
      </c>
      <c r="EL22" s="17">
        <v>0.2</v>
      </c>
      <c r="EM22" s="17">
        <v>0.2</v>
      </c>
      <c r="EN22" s="17">
        <v>0.2</v>
      </c>
      <c r="EO22" s="17"/>
      <c r="EP22" s="17">
        <v>1.3</v>
      </c>
      <c r="EQ22" s="17">
        <v>0.4</v>
      </c>
      <c r="ER22" s="17">
        <v>0</v>
      </c>
      <c r="ES22" s="17">
        <v>-0.2</v>
      </c>
      <c r="ET22" s="17">
        <v>-12.8</v>
      </c>
      <c r="EU22" s="17">
        <v>-1.8</v>
      </c>
      <c r="EV22" s="17">
        <v>0.1</v>
      </c>
      <c r="EW22" s="17">
        <v>1.6</v>
      </c>
      <c r="EX22" s="17"/>
      <c r="EY22" s="17">
        <v>0.6</v>
      </c>
      <c r="EZ22" s="17">
        <v>0.6</v>
      </c>
      <c r="FA22" s="17">
        <v>1.3</v>
      </c>
      <c r="FB22" s="17">
        <v>0.2</v>
      </c>
      <c r="FC22" s="17">
        <v>1.8</v>
      </c>
      <c r="FD22" s="17">
        <v>1.5</v>
      </c>
      <c r="FE22" s="17">
        <v>1.3</v>
      </c>
      <c r="FF22" s="17"/>
      <c r="FG22" s="17"/>
      <c r="FH22" s="17">
        <v>3.7</v>
      </c>
      <c r="FI22" s="17"/>
      <c r="FJ22" s="17"/>
      <c r="FK22" s="17">
        <v>3.5</v>
      </c>
      <c r="FL22" s="17">
        <v>10.59</v>
      </c>
      <c r="FM22" s="17">
        <v>124.741</v>
      </c>
      <c r="FN22" s="15"/>
      <c r="FO22" s="17">
        <v>2.39622</v>
      </c>
      <c r="FP22" s="17">
        <v>4.5999999999999999E-2</v>
      </c>
      <c r="FQ22" s="17">
        <v>1.6319999999999999</v>
      </c>
      <c r="FR22" s="17">
        <v>1.7</v>
      </c>
      <c r="FS22" s="17">
        <v>0.35243000000000002</v>
      </c>
      <c r="FT22" s="17">
        <v>0.35104999999999997</v>
      </c>
      <c r="FU22" s="17">
        <v>-1.1000000000000001</v>
      </c>
      <c r="FV22" s="17">
        <v>1.2</v>
      </c>
      <c r="FW22" s="17">
        <v>6.5777000000000001</v>
      </c>
    </row>
    <row r="23" spans="1:179" ht="24" customHeight="1" x14ac:dyDescent="0.3">
      <c r="A23" s="16" t="s">
        <v>62</v>
      </c>
      <c r="B23" s="16" t="s">
        <v>830</v>
      </c>
      <c r="C23" s="17">
        <v>-4.5</v>
      </c>
      <c r="D23" s="17">
        <v>22.2</v>
      </c>
      <c r="E23" s="17">
        <v>18.5</v>
      </c>
      <c r="F23" s="17">
        <v>0</v>
      </c>
      <c r="G23" s="17"/>
      <c r="H23" s="17">
        <v>-2.9</v>
      </c>
      <c r="I23" s="17">
        <v>13.1</v>
      </c>
      <c r="J23" s="17"/>
      <c r="K23" s="17"/>
      <c r="L23" s="17">
        <v>-23.6</v>
      </c>
      <c r="M23" s="17">
        <v>-30.5</v>
      </c>
      <c r="N23" s="17"/>
      <c r="O23" s="17">
        <v>25.5</v>
      </c>
      <c r="P23" s="17">
        <v>4.8</v>
      </c>
      <c r="Q23" s="17">
        <v>14.4</v>
      </c>
      <c r="R23" s="17">
        <v>79.3</v>
      </c>
      <c r="S23" s="17">
        <v>0.1</v>
      </c>
      <c r="T23" s="17"/>
      <c r="U23" s="17"/>
      <c r="V23" s="17"/>
      <c r="W23" s="17">
        <v>-4.7</v>
      </c>
      <c r="X23" s="17">
        <v>1.7</v>
      </c>
      <c r="Y23" s="17">
        <v>0.6</v>
      </c>
      <c r="Z23" s="17"/>
      <c r="AA23" s="17">
        <v>-3.2</v>
      </c>
      <c r="AB23" s="17">
        <v>6.5</v>
      </c>
      <c r="AC23" s="17"/>
      <c r="AD23" s="17"/>
      <c r="AE23" s="17"/>
      <c r="AF23" s="17"/>
      <c r="AG23" s="17">
        <v>1.6</v>
      </c>
      <c r="AH23" s="17">
        <v>-6.8</v>
      </c>
      <c r="AI23" s="17"/>
      <c r="AJ23" s="17">
        <v>0</v>
      </c>
      <c r="AK23" s="17"/>
      <c r="AL23" s="17">
        <v>-0.6</v>
      </c>
      <c r="AM23" s="17">
        <v>-9.6999999999999993</v>
      </c>
      <c r="AN23" s="17">
        <v>9.1</v>
      </c>
      <c r="AO23" s="17">
        <v>25.9</v>
      </c>
      <c r="AP23" s="17">
        <v>6.7</v>
      </c>
      <c r="AQ23" s="17">
        <v>-1.5</v>
      </c>
      <c r="AR23" s="17">
        <v>2.6</v>
      </c>
      <c r="AS23" s="17">
        <v>0.8</v>
      </c>
      <c r="AT23" s="17">
        <v>27.7</v>
      </c>
      <c r="AU23" s="17">
        <v>-20</v>
      </c>
      <c r="AV23" s="17">
        <v>-38.299999999999997</v>
      </c>
      <c r="AW23" s="17">
        <v>0.8</v>
      </c>
      <c r="AX23" s="17">
        <v>-1.4</v>
      </c>
      <c r="AY23" s="17">
        <v>-3.9</v>
      </c>
      <c r="AZ23" s="17">
        <v>1</v>
      </c>
      <c r="BA23" s="17">
        <v>0</v>
      </c>
      <c r="BB23" s="17">
        <v>-0.1</v>
      </c>
      <c r="BC23" s="17"/>
      <c r="BD23" s="17"/>
      <c r="BE23" s="17">
        <v>3.2</v>
      </c>
      <c r="BF23" s="17">
        <v>0</v>
      </c>
      <c r="BG23" s="17"/>
      <c r="BH23" s="17">
        <v>0</v>
      </c>
      <c r="BI23" s="17"/>
      <c r="BJ23" s="17"/>
      <c r="BK23" s="17"/>
      <c r="BL23" s="17">
        <v>2.4</v>
      </c>
      <c r="BM23" s="17">
        <v>-17.600000000000001</v>
      </c>
      <c r="BN23" s="17">
        <v>-18.7</v>
      </c>
      <c r="BO23" s="17">
        <v>0</v>
      </c>
      <c r="BP23" s="17">
        <v>6.1</v>
      </c>
      <c r="BQ23" s="17"/>
      <c r="BR23" s="17"/>
      <c r="BS23" s="17"/>
      <c r="BT23" s="17"/>
      <c r="BU23" s="17"/>
      <c r="BV23" s="17"/>
      <c r="BW23" s="17"/>
      <c r="BX23" s="17"/>
      <c r="BY23" s="17">
        <v>-0.5</v>
      </c>
      <c r="BZ23" s="17">
        <v>13.4</v>
      </c>
      <c r="CA23" s="17">
        <v>23.7</v>
      </c>
      <c r="CB23" s="17">
        <v>7.5</v>
      </c>
      <c r="CC23" s="17">
        <v>3</v>
      </c>
      <c r="CD23" s="17">
        <v>8.1999999999999993</v>
      </c>
      <c r="CE23" s="17"/>
      <c r="CF23" s="17"/>
      <c r="CG23" s="17"/>
      <c r="CH23" s="17">
        <v>17.5</v>
      </c>
      <c r="CI23" s="17">
        <v>20.399999999999999</v>
      </c>
      <c r="CJ23" s="17">
        <v>-7.3</v>
      </c>
      <c r="CK23" s="17">
        <v>0</v>
      </c>
      <c r="CL23" s="17"/>
      <c r="CM23" s="17"/>
      <c r="CN23" s="17"/>
      <c r="CO23" s="17"/>
      <c r="CP23" s="17">
        <v>11.7</v>
      </c>
      <c r="CQ23" s="17">
        <v>-0.8</v>
      </c>
      <c r="CR23" s="17">
        <v>-2.7</v>
      </c>
      <c r="CS23" s="17">
        <v>0</v>
      </c>
      <c r="CT23" s="17">
        <v>1.3</v>
      </c>
      <c r="CU23" s="17"/>
      <c r="CV23" s="17">
        <v>0.2</v>
      </c>
      <c r="CW23" s="17">
        <v>0.2</v>
      </c>
      <c r="CX23" s="17"/>
      <c r="CY23" s="17"/>
      <c r="CZ23" s="17">
        <v>0.1</v>
      </c>
      <c r="DA23" s="17">
        <v>0</v>
      </c>
      <c r="DB23" s="17">
        <v>-0.7</v>
      </c>
      <c r="DC23" s="17">
        <v>0.2</v>
      </c>
      <c r="DD23" s="17">
        <v>0.02</v>
      </c>
      <c r="DE23" s="17"/>
      <c r="DF23" s="17">
        <v>0.2</v>
      </c>
      <c r="DG23" s="17">
        <v>1.0629999999999999</v>
      </c>
      <c r="DH23" s="17">
        <v>0.1</v>
      </c>
      <c r="DI23" s="17">
        <v>-1</v>
      </c>
      <c r="DJ23" s="17">
        <v>0.2</v>
      </c>
      <c r="DK23" s="17">
        <v>0.5</v>
      </c>
      <c r="DL23" s="17"/>
      <c r="DM23" s="17">
        <v>0</v>
      </c>
      <c r="DN23" s="17">
        <v>0.2</v>
      </c>
      <c r="DO23" s="17">
        <v>-4.2</v>
      </c>
      <c r="DP23" s="17">
        <v>-2.2999999999999998</v>
      </c>
      <c r="DQ23" s="17">
        <v>0.5</v>
      </c>
      <c r="DR23" s="17">
        <v>-0.1</v>
      </c>
      <c r="DS23" s="17">
        <v>0.2</v>
      </c>
      <c r="DT23" s="17">
        <v>0.2</v>
      </c>
      <c r="DU23" s="17"/>
      <c r="DV23" s="17"/>
      <c r="DW23" s="17">
        <v>-4.7</v>
      </c>
      <c r="DX23" s="17">
        <v>0.5</v>
      </c>
      <c r="DY23" s="17">
        <v>1.8</v>
      </c>
      <c r="DZ23" s="17">
        <v>1.4</v>
      </c>
      <c r="EA23" s="17">
        <v>0</v>
      </c>
      <c r="EB23" s="17">
        <v>3.7</v>
      </c>
      <c r="EC23" s="17">
        <v>0.1</v>
      </c>
      <c r="ED23" s="17">
        <v>-1</v>
      </c>
      <c r="EE23" s="17">
        <v>-1.8</v>
      </c>
      <c r="EF23" s="17">
        <v>0</v>
      </c>
      <c r="EG23" s="17">
        <v>0</v>
      </c>
      <c r="EH23" s="17">
        <v>6.3E-3</v>
      </c>
      <c r="EI23" s="17">
        <v>1.9</v>
      </c>
      <c r="EJ23" s="17">
        <v>-0.1</v>
      </c>
      <c r="EK23" s="17">
        <v>1.6</v>
      </c>
      <c r="EL23" s="17">
        <v>0.2</v>
      </c>
      <c r="EM23" s="17">
        <v>0.2</v>
      </c>
      <c r="EN23" s="17">
        <v>0.2</v>
      </c>
      <c r="EO23" s="17"/>
      <c r="EP23" s="17">
        <v>1.3</v>
      </c>
      <c r="EQ23" s="17">
        <v>1.3</v>
      </c>
      <c r="ER23" s="17">
        <v>2.2000000000000002</v>
      </c>
      <c r="ES23" s="17">
        <v>-0.2</v>
      </c>
      <c r="ET23" s="17">
        <v>-11.6</v>
      </c>
      <c r="EU23" s="17">
        <v>-2</v>
      </c>
      <c r="EV23" s="17">
        <v>3.4</v>
      </c>
      <c r="EW23" s="17">
        <v>1.6</v>
      </c>
      <c r="EX23" s="17"/>
      <c r="EY23" s="17">
        <v>0.6</v>
      </c>
      <c r="EZ23" s="17">
        <v>0.6</v>
      </c>
      <c r="FA23" s="17">
        <v>0.5</v>
      </c>
      <c r="FB23" s="17">
        <v>0.2</v>
      </c>
      <c r="FC23" s="17">
        <v>1.8</v>
      </c>
      <c r="FD23" s="17">
        <v>1.5</v>
      </c>
      <c r="FE23" s="17">
        <v>1.5</v>
      </c>
      <c r="FF23" s="17"/>
      <c r="FG23" s="17"/>
      <c r="FH23" s="17">
        <v>3.8</v>
      </c>
      <c r="FI23" s="17"/>
      <c r="FJ23" s="17"/>
      <c r="FK23" s="17">
        <v>4.2</v>
      </c>
      <c r="FL23" s="17">
        <v>10.47</v>
      </c>
      <c r="FM23" s="17">
        <v>202.7593</v>
      </c>
      <c r="FN23" s="15"/>
      <c r="FO23" s="17">
        <v>2.2482500000000001</v>
      </c>
      <c r="FP23" s="17">
        <v>0.379</v>
      </c>
      <c r="FQ23" s="17">
        <v>2.11</v>
      </c>
      <c r="FR23" s="17">
        <v>1.7</v>
      </c>
      <c r="FS23" s="17">
        <v>0.35759000000000002</v>
      </c>
      <c r="FT23" s="17">
        <v>0.35841000000000001</v>
      </c>
      <c r="FU23" s="17">
        <v>-0.6</v>
      </c>
      <c r="FV23" s="17">
        <v>1</v>
      </c>
      <c r="FW23" s="17">
        <v>7.5532500000000002</v>
      </c>
    </row>
    <row r="24" spans="1:179" ht="24" customHeight="1" x14ac:dyDescent="0.3">
      <c r="A24" s="16" t="s">
        <v>62</v>
      </c>
      <c r="B24" s="16" t="s">
        <v>831</v>
      </c>
      <c r="C24" s="17">
        <v>-8.4</v>
      </c>
      <c r="D24" s="17">
        <v>-17.2</v>
      </c>
      <c r="E24" s="17">
        <v>11.3</v>
      </c>
      <c r="F24" s="17">
        <v>0</v>
      </c>
      <c r="G24" s="17"/>
      <c r="H24" s="17">
        <v>-3.8</v>
      </c>
      <c r="I24" s="17">
        <v>-2.9</v>
      </c>
      <c r="J24" s="17"/>
      <c r="K24" s="17"/>
      <c r="L24" s="17">
        <v>-32.1</v>
      </c>
      <c r="M24" s="17">
        <v>-34.9</v>
      </c>
      <c r="N24" s="17"/>
      <c r="O24" s="17">
        <v>16.2</v>
      </c>
      <c r="P24" s="17">
        <v>-1.6</v>
      </c>
      <c r="Q24" s="17">
        <v>9.9</v>
      </c>
      <c r="R24" s="17">
        <v>59.1</v>
      </c>
      <c r="S24" s="17">
        <v>0.1</v>
      </c>
      <c r="T24" s="17"/>
      <c r="U24" s="17"/>
      <c r="V24" s="17"/>
      <c r="W24" s="17">
        <v>-6.8</v>
      </c>
      <c r="X24" s="17">
        <v>1.1000000000000001</v>
      </c>
      <c r="Y24" s="17">
        <v>-0.3</v>
      </c>
      <c r="Z24" s="17"/>
      <c r="AA24" s="17">
        <v>-3.1</v>
      </c>
      <c r="AB24" s="17">
        <v>2</v>
      </c>
      <c r="AC24" s="17"/>
      <c r="AD24" s="17"/>
      <c r="AE24" s="17"/>
      <c r="AF24" s="17"/>
      <c r="AG24" s="17">
        <v>0.4</v>
      </c>
      <c r="AH24" s="17">
        <v>-11.8</v>
      </c>
      <c r="AI24" s="17"/>
      <c r="AJ24" s="17">
        <v>0</v>
      </c>
      <c r="AK24" s="17"/>
      <c r="AL24" s="17">
        <v>-0.6</v>
      </c>
      <c r="AM24" s="17">
        <v>-10.5</v>
      </c>
      <c r="AN24" s="17">
        <v>9.1999999999999993</v>
      </c>
      <c r="AO24" s="17">
        <v>25.9</v>
      </c>
      <c r="AP24" s="17">
        <v>6</v>
      </c>
      <c r="AQ24" s="17">
        <v>-1.5</v>
      </c>
      <c r="AR24" s="17">
        <v>2.6</v>
      </c>
      <c r="AS24" s="17">
        <v>0.4</v>
      </c>
      <c r="AT24" s="17">
        <v>18</v>
      </c>
      <c r="AU24" s="17">
        <v>-29.6</v>
      </c>
      <c r="AV24" s="17">
        <v>-47.5</v>
      </c>
      <c r="AW24" s="17">
        <v>1</v>
      </c>
      <c r="AX24" s="17">
        <v>-2.5</v>
      </c>
      <c r="AY24" s="17">
        <v>-4.5</v>
      </c>
      <c r="AZ24" s="17">
        <v>1</v>
      </c>
      <c r="BA24" s="17">
        <v>0</v>
      </c>
      <c r="BB24" s="17">
        <v>-0.9</v>
      </c>
      <c r="BC24" s="17"/>
      <c r="BD24" s="17"/>
      <c r="BE24" s="17">
        <v>1.8</v>
      </c>
      <c r="BF24" s="17">
        <v>0</v>
      </c>
      <c r="BG24" s="17"/>
      <c r="BH24" s="17">
        <v>0</v>
      </c>
      <c r="BI24" s="17"/>
      <c r="BJ24" s="17"/>
      <c r="BK24" s="17"/>
      <c r="BL24" s="17">
        <v>-0.9</v>
      </c>
      <c r="BM24" s="17">
        <v>-25.1</v>
      </c>
      <c r="BN24" s="17">
        <v>-26.3</v>
      </c>
      <c r="BO24" s="17">
        <v>0</v>
      </c>
      <c r="BP24" s="17">
        <v>-1.1000000000000001</v>
      </c>
      <c r="BQ24" s="17"/>
      <c r="BR24" s="17"/>
      <c r="BS24" s="17"/>
      <c r="BT24" s="17"/>
      <c r="BU24" s="17"/>
      <c r="BV24" s="17"/>
      <c r="BW24" s="17"/>
      <c r="BX24" s="17"/>
      <c r="BY24" s="17">
        <v>-0.6</v>
      </c>
      <c r="BZ24" s="17">
        <v>32.700000000000003</v>
      </c>
      <c r="CA24" s="17">
        <v>23.2</v>
      </c>
      <c r="CB24" s="17">
        <v>6.8</v>
      </c>
      <c r="CC24" s="17">
        <v>3</v>
      </c>
      <c r="CD24" s="17">
        <v>8.1</v>
      </c>
      <c r="CE24" s="17"/>
      <c r="CF24" s="17"/>
      <c r="CG24" s="17"/>
      <c r="CH24" s="17">
        <v>8.1</v>
      </c>
      <c r="CI24" s="17">
        <v>10.9</v>
      </c>
      <c r="CJ24" s="17">
        <v>-18.3</v>
      </c>
      <c r="CK24" s="17">
        <v>0</v>
      </c>
      <c r="CL24" s="17"/>
      <c r="CM24" s="17"/>
      <c r="CN24" s="17"/>
      <c r="CO24" s="17"/>
      <c r="CP24" s="17">
        <v>4.5999999999999996</v>
      </c>
      <c r="CQ24" s="17">
        <v>-5</v>
      </c>
      <c r="CR24" s="17">
        <v>-2.7</v>
      </c>
      <c r="CS24" s="17">
        <v>0.1</v>
      </c>
      <c r="CT24" s="17">
        <v>1.3</v>
      </c>
      <c r="CU24" s="17"/>
      <c r="CV24" s="17">
        <v>0</v>
      </c>
      <c r="CW24" s="17">
        <v>1.1000000000000001</v>
      </c>
      <c r="CX24" s="17"/>
      <c r="CY24" s="17"/>
      <c r="CZ24" s="17">
        <v>0</v>
      </c>
      <c r="DA24" s="17">
        <v>-0.1</v>
      </c>
      <c r="DB24" s="17">
        <v>-0.7</v>
      </c>
      <c r="DC24" s="17">
        <v>1.5</v>
      </c>
      <c r="DD24" s="17">
        <v>0.53</v>
      </c>
      <c r="DE24" s="17"/>
      <c r="DF24" s="17">
        <v>0</v>
      </c>
      <c r="DG24" s="17">
        <v>1.1120000000000001</v>
      </c>
      <c r="DH24" s="17">
        <v>0.2</v>
      </c>
      <c r="DI24" s="17">
        <v>-1.4</v>
      </c>
      <c r="DJ24" s="17">
        <v>0.2</v>
      </c>
      <c r="DK24" s="17">
        <v>0.5</v>
      </c>
      <c r="DL24" s="17"/>
      <c r="DM24" s="17">
        <v>0.1</v>
      </c>
      <c r="DN24" s="17">
        <v>0.1</v>
      </c>
      <c r="DO24" s="17">
        <v>-6.1</v>
      </c>
      <c r="DP24" s="17">
        <v>-8.6999999999999993</v>
      </c>
      <c r="DQ24" s="17">
        <v>0.3</v>
      </c>
      <c r="DR24" s="17">
        <v>-0.1</v>
      </c>
      <c r="DS24" s="17">
        <v>0.2</v>
      </c>
      <c r="DT24" s="17">
        <v>0.2</v>
      </c>
      <c r="DU24" s="17"/>
      <c r="DV24" s="17"/>
      <c r="DW24" s="17">
        <v>-4.7</v>
      </c>
      <c r="DX24" s="17">
        <v>0.4</v>
      </c>
      <c r="DY24" s="17">
        <v>1.7</v>
      </c>
      <c r="DZ24" s="17">
        <v>1.3</v>
      </c>
      <c r="EA24" s="17">
        <v>0</v>
      </c>
      <c r="EB24" s="17">
        <v>2.1</v>
      </c>
      <c r="EC24" s="17">
        <v>0.1</v>
      </c>
      <c r="ED24" s="17">
        <v>-5.8</v>
      </c>
      <c r="EE24" s="17">
        <v>-6.9</v>
      </c>
      <c r="EF24" s="17">
        <v>0</v>
      </c>
      <c r="EG24" s="17">
        <v>0</v>
      </c>
      <c r="EH24" s="17">
        <v>1.3050000000000001E-2</v>
      </c>
      <c r="EI24" s="17">
        <v>1.9</v>
      </c>
      <c r="EJ24" s="17">
        <v>-0.1</v>
      </c>
      <c r="EK24" s="17">
        <v>1.6</v>
      </c>
      <c r="EL24" s="17">
        <v>0.2</v>
      </c>
      <c r="EM24" s="17">
        <v>0.2</v>
      </c>
      <c r="EN24" s="17">
        <v>0.2</v>
      </c>
      <c r="EO24" s="17"/>
      <c r="EP24" s="17">
        <v>1.7</v>
      </c>
      <c r="EQ24" s="17">
        <v>0.3</v>
      </c>
      <c r="ER24" s="17">
        <v>1.8</v>
      </c>
      <c r="ES24" s="17">
        <v>-0.2</v>
      </c>
      <c r="ET24" s="17">
        <v>-19.399999999999999</v>
      </c>
      <c r="EU24" s="17">
        <v>-0.7</v>
      </c>
      <c r="EV24" s="17">
        <v>-16.399999999999999</v>
      </c>
      <c r="EW24" s="17">
        <v>1.6</v>
      </c>
      <c r="EX24" s="17"/>
      <c r="EY24" s="17">
        <v>0.6</v>
      </c>
      <c r="EZ24" s="17">
        <v>0.6</v>
      </c>
      <c r="FA24" s="17">
        <v>0.3</v>
      </c>
      <c r="FB24" s="17">
        <v>0.2</v>
      </c>
      <c r="FC24" s="17">
        <v>1.8</v>
      </c>
      <c r="FD24" s="17">
        <v>1.5</v>
      </c>
      <c r="FE24" s="17">
        <v>1.5</v>
      </c>
      <c r="FF24" s="17"/>
      <c r="FG24" s="17"/>
      <c r="FH24" s="17">
        <v>3.6</v>
      </c>
      <c r="FI24" s="17"/>
      <c r="FJ24" s="17"/>
      <c r="FK24" s="17">
        <v>4.0999999999999996</v>
      </c>
      <c r="FL24" s="17">
        <v>9.75</v>
      </c>
      <c r="FM24" s="17">
        <v>-61.894950000000001</v>
      </c>
      <c r="FN24" s="15"/>
      <c r="FO24" s="17">
        <v>2.1873200000000002</v>
      </c>
      <c r="FP24" s="17">
        <v>0.45</v>
      </c>
      <c r="FQ24" s="17">
        <v>1.6120000000000001</v>
      </c>
      <c r="FR24" s="17">
        <v>1.7</v>
      </c>
      <c r="FS24" s="17">
        <v>0.36914000000000002</v>
      </c>
      <c r="FT24" s="17">
        <v>0.32046999999999998</v>
      </c>
      <c r="FU24" s="17">
        <v>-0.6</v>
      </c>
      <c r="FV24" s="17">
        <v>0.9</v>
      </c>
      <c r="FW24" s="17">
        <v>6.93893</v>
      </c>
    </row>
    <row r="25" spans="1:179" ht="24" customHeight="1" x14ac:dyDescent="0.3">
      <c r="A25" s="16" t="s">
        <v>62</v>
      </c>
      <c r="B25" s="16" t="s">
        <v>832</v>
      </c>
      <c r="C25" s="17">
        <v>-6.7</v>
      </c>
      <c r="D25" s="17">
        <v>-3.7</v>
      </c>
      <c r="E25" s="17">
        <v>14</v>
      </c>
      <c r="F25" s="17">
        <v>0</v>
      </c>
      <c r="G25" s="17"/>
      <c r="H25" s="17">
        <v>-4.9000000000000004</v>
      </c>
      <c r="I25" s="17">
        <v>-9.6999999999999993</v>
      </c>
      <c r="J25" s="17"/>
      <c r="K25" s="17"/>
      <c r="L25" s="17">
        <v>-27.2</v>
      </c>
      <c r="M25" s="17">
        <v>-26.1</v>
      </c>
      <c r="N25" s="17"/>
      <c r="O25" s="17">
        <v>22.9</v>
      </c>
      <c r="P25" s="17">
        <v>-3.7</v>
      </c>
      <c r="Q25" s="17">
        <v>8.5</v>
      </c>
      <c r="R25" s="17">
        <v>57.1</v>
      </c>
      <c r="S25" s="17">
        <v>0.1</v>
      </c>
      <c r="T25" s="17"/>
      <c r="U25" s="17"/>
      <c r="V25" s="17"/>
      <c r="W25" s="17">
        <v>-3.1</v>
      </c>
      <c r="X25" s="17">
        <v>1</v>
      </c>
      <c r="Y25" s="17">
        <v>-0.6</v>
      </c>
      <c r="Z25" s="17"/>
      <c r="AA25" s="17">
        <v>-3.1</v>
      </c>
      <c r="AB25" s="17">
        <v>4.2</v>
      </c>
      <c r="AC25" s="17"/>
      <c r="AD25" s="17"/>
      <c r="AE25" s="17"/>
      <c r="AF25" s="17"/>
      <c r="AG25" s="17">
        <v>1.8</v>
      </c>
      <c r="AH25" s="17">
        <v>-10</v>
      </c>
      <c r="AI25" s="17"/>
      <c r="AJ25" s="17">
        <v>0</v>
      </c>
      <c r="AK25" s="17"/>
      <c r="AL25" s="17">
        <v>-0.5</v>
      </c>
      <c r="AM25" s="17">
        <v>-9.8000000000000007</v>
      </c>
      <c r="AN25" s="17">
        <v>8.9</v>
      </c>
      <c r="AO25" s="17">
        <v>25.5</v>
      </c>
      <c r="AP25" s="17">
        <v>5.7</v>
      </c>
      <c r="AQ25" s="17">
        <v>-1.3</v>
      </c>
      <c r="AR25" s="17">
        <v>2.6</v>
      </c>
      <c r="AS25" s="17">
        <v>0.4</v>
      </c>
      <c r="AT25" s="17">
        <v>16.2</v>
      </c>
      <c r="AU25" s="17">
        <v>-31.4</v>
      </c>
      <c r="AV25" s="17">
        <v>-49.2</v>
      </c>
      <c r="AW25" s="17">
        <v>3.3</v>
      </c>
      <c r="AX25" s="17">
        <v>-1.6</v>
      </c>
      <c r="AY25" s="17">
        <v>-4.5999999999999996</v>
      </c>
      <c r="AZ25" s="17">
        <v>1</v>
      </c>
      <c r="BA25" s="17">
        <v>0</v>
      </c>
      <c r="BB25" s="17">
        <v>1</v>
      </c>
      <c r="BC25" s="17"/>
      <c r="BD25" s="17"/>
      <c r="BE25" s="17">
        <v>2.9</v>
      </c>
      <c r="BF25" s="17">
        <v>0</v>
      </c>
      <c r="BG25" s="17"/>
      <c r="BH25" s="17">
        <v>0</v>
      </c>
      <c r="BI25" s="17"/>
      <c r="BJ25" s="17"/>
      <c r="BK25" s="17"/>
      <c r="BL25" s="17">
        <v>0.8</v>
      </c>
      <c r="BM25" s="17">
        <v>-29.5</v>
      </c>
      <c r="BN25" s="17">
        <v>-30.6</v>
      </c>
      <c r="BO25" s="17">
        <v>0</v>
      </c>
      <c r="BP25" s="17">
        <v>-6.7</v>
      </c>
      <c r="BQ25" s="17"/>
      <c r="BR25" s="17"/>
      <c r="BS25" s="17"/>
      <c r="BT25" s="17"/>
      <c r="BU25" s="17"/>
      <c r="BV25" s="17"/>
      <c r="BW25" s="17"/>
      <c r="BX25" s="17"/>
      <c r="BY25" s="17">
        <v>-0.6</v>
      </c>
      <c r="BZ25" s="17">
        <v>33</v>
      </c>
      <c r="CA25" s="17">
        <v>22.4</v>
      </c>
      <c r="CB25" s="17">
        <v>7.4</v>
      </c>
      <c r="CC25" s="17">
        <v>3.1</v>
      </c>
      <c r="CD25" s="17">
        <v>8.3000000000000007</v>
      </c>
      <c r="CE25" s="17"/>
      <c r="CF25" s="17"/>
      <c r="CG25" s="17"/>
      <c r="CH25" s="17">
        <v>13</v>
      </c>
      <c r="CI25" s="17">
        <v>15.6</v>
      </c>
      <c r="CJ25" s="17">
        <v>-11.1</v>
      </c>
      <c r="CK25" s="17">
        <v>0</v>
      </c>
      <c r="CL25" s="17"/>
      <c r="CM25" s="17"/>
      <c r="CN25" s="17"/>
      <c r="CO25" s="17"/>
      <c r="CP25" s="17">
        <v>1.6</v>
      </c>
      <c r="CQ25" s="17">
        <v>-6.4</v>
      </c>
      <c r="CR25" s="17">
        <v>-2.7</v>
      </c>
      <c r="CS25" s="17">
        <v>0.1</v>
      </c>
      <c r="CT25" s="17">
        <v>1.2</v>
      </c>
      <c r="CU25" s="17"/>
      <c r="CV25" s="17">
        <v>0</v>
      </c>
      <c r="CW25" s="17">
        <v>3.7</v>
      </c>
      <c r="CX25" s="17"/>
      <c r="CY25" s="17"/>
      <c r="CZ25" s="17">
        <v>0.1</v>
      </c>
      <c r="DA25" s="17">
        <v>-0.1</v>
      </c>
      <c r="DB25" s="17">
        <v>-0.7</v>
      </c>
      <c r="DC25" s="17">
        <v>4.5999999999999996</v>
      </c>
      <c r="DD25" s="17">
        <v>1.89</v>
      </c>
      <c r="DE25" s="17"/>
      <c r="DF25" s="17">
        <v>0</v>
      </c>
      <c r="DG25" s="17">
        <v>1.0920000000000001</v>
      </c>
      <c r="DH25" s="17">
        <v>0.2</v>
      </c>
      <c r="DI25" s="17">
        <v>-1.4</v>
      </c>
      <c r="DJ25" s="17">
        <v>0.9</v>
      </c>
      <c r="DK25" s="17">
        <v>0.5</v>
      </c>
      <c r="DL25" s="17"/>
      <c r="DM25" s="17">
        <v>0.2</v>
      </c>
      <c r="DN25" s="17">
        <v>0.1</v>
      </c>
      <c r="DO25" s="17">
        <v>-6</v>
      </c>
      <c r="DP25" s="17">
        <v>-9.5</v>
      </c>
      <c r="DQ25" s="17">
        <v>0.2</v>
      </c>
      <c r="DR25" s="17">
        <v>0</v>
      </c>
      <c r="DS25" s="17">
        <v>0.4</v>
      </c>
      <c r="DT25" s="17">
        <v>0.2</v>
      </c>
      <c r="DU25" s="17"/>
      <c r="DV25" s="17"/>
      <c r="DW25" s="17">
        <v>-4.7</v>
      </c>
      <c r="DX25" s="17">
        <v>0.4</v>
      </c>
      <c r="DY25" s="17">
        <v>1.8</v>
      </c>
      <c r="DZ25" s="17">
        <v>1.4</v>
      </c>
      <c r="EA25" s="17">
        <v>0</v>
      </c>
      <c r="EB25" s="17">
        <v>5.7</v>
      </c>
      <c r="EC25" s="17">
        <v>0.8</v>
      </c>
      <c r="ED25" s="17">
        <v>-3.7</v>
      </c>
      <c r="EE25" s="17">
        <v>-5.4</v>
      </c>
      <c r="EF25" s="17">
        <v>0</v>
      </c>
      <c r="EG25" s="17">
        <v>0</v>
      </c>
      <c r="EH25" s="17">
        <v>-3.2550000000000003E-2</v>
      </c>
      <c r="EI25" s="17">
        <v>1.9</v>
      </c>
      <c r="EJ25" s="17">
        <v>-0.1</v>
      </c>
      <c r="EK25" s="17">
        <v>1.8</v>
      </c>
      <c r="EL25" s="17">
        <v>0.2</v>
      </c>
      <c r="EM25" s="17">
        <v>0.2</v>
      </c>
      <c r="EN25" s="17">
        <v>0.2</v>
      </c>
      <c r="EO25" s="17"/>
      <c r="EP25" s="17">
        <v>2.4</v>
      </c>
      <c r="EQ25" s="17">
        <v>0.2</v>
      </c>
      <c r="ER25" s="17">
        <v>-0.2</v>
      </c>
      <c r="ES25" s="17">
        <v>-0.2</v>
      </c>
      <c r="ET25" s="17">
        <v>-21.5</v>
      </c>
      <c r="EU25" s="17">
        <v>-2.2999999999999998</v>
      </c>
      <c r="EV25" s="17">
        <v>-28.3</v>
      </c>
      <c r="EW25" s="17">
        <v>1.6</v>
      </c>
      <c r="EX25" s="17"/>
      <c r="EY25" s="17">
        <v>0.6</v>
      </c>
      <c r="EZ25" s="17">
        <v>0.6</v>
      </c>
      <c r="FA25" s="17">
        <v>0.1</v>
      </c>
      <c r="FB25" s="17">
        <v>0.2</v>
      </c>
      <c r="FC25" s="17">
        <v>2</v>
      </c>
      <c r="FD25" s="17">
        <v>1.7</v>
      </c>
      <c r="FE25" s="17">
        <v>1.4</v>
      </c>
      <c r="FF25" s="17"/>
      <c r="FG25" s="17"/>
      <c r="FH25" s="17">
        <v>2.4</v>
      </c>
      <c r="FI25" s="17"/>
      <c r="FJ25" s="17"/>
      <c r="FK25" s="17">
        <v>4.0999999999999996</v>
      </c>
      <c r="FL25" s="17">
        <v>9.0399999999999991</v>
      </c>
      <c r="FM25" s="17">
        <v>-30.510549999999999</v>
      </c>
      <c r="FN25" s="15"/>
      <c r="FO25" s="17">
        <v>2.1859600000000001</v>
      </c>
      <c r="FP25" s="17">
        <v>0.35399999999999998</v>
      </c>
      <c r="FQ25" s="17">
        <v>2.198</v>
      </c>
      <c r="FR25" s="17">
        <v>1.6</v>
      </c>
      <c r="FS25" s="17">
        <v>0.38090000000000002</v>
      </c>
      <c r="FT25" s="17">
        <v>0.33927000000000002</v>
      </c>
      <c r="FU25" s="17">
        <v>-0.6</v>
      </c>
      <c r="FV25" s="17">
        <v>1</v>
      </c>
      <c r="FW25" s="17">
        <v>7.4581299999999997</v>
      </c>
    </row>
    <row r="26" spans="1:179" ht="24" customHeight="1" x14ac:dyDescent="0.3">
      <c r="A26" s="18" t="s">
        <v>62</v>
      </c>
      <c r="B26" s="18" t="s">
        <v>833</v>
      </c>
      <c r="C26" s="19">
        <v>-3.1</v>
      </c>
      <c r="D26" s="19">
        <v>10.1</v>
      </c>
      <c r="E26" s="19">
        <v>15.8</v>
      </c>
      <c r="F26" s="19">
        <v>0</v>
      </c>
      <c r="G26" s="19"/>
      <c r="H26" s="19">
        <v>-2</v>
      </c>
      <c r="I26" s="19">
        <v>2.9</v>
      </c>
      <c r="J26" s="19"/>
      <c r="K26" s="19"/>
      <c r="L26" s="19">
        <v>-20.5</v>
      </c>
      <c r="M26" s="19">
        <v>-27.7</v>
      </c>
      <c r="N26" s="19"/>
      <c r="O26" s="19">
        <v>31.7</v>
      </c>
      <c r="P26" s="19">
        <v>1.5</v>
      </c>
      <c r="Q26" s="19">
        <v>11.6</v>
      </c>
      <c r="R26" s="19">
        <v>71.599999999999994</v>
      </c>
      <c r="S26" s="19">
        <v>0</v>
      </c>
      <c r="T26" s="19"/>
      <c r="U26" s="19"/>
      <c r="V26" s="19"/>
      <c r="W26" s="19">
        <v>-2.6</v>
      </c>
      <c r="X26" s="19">
        <v>2</v>
      </c>
      <c r="Y26" s="19">
        <v>1.1000000000000001</v>
      </c>
      <c r="Z26" s="19"/>
      <c r="AA26" s="19">
        <v>-3.1</v>
      </c>
      <c r="AB26" s="19">
        <v>9</v>
      </c>
      <c r="AC26" s="19"/>
      <c r="AD26" s="19"/>
      <c r="AE26" s="19"/>
      <c r="AF26" s="19"/>
      <c r="AG26" s="19">
        <v>4.3</v>
      </c>
      <c r="AH26" s="19">
        <v>-8.9</v>
      </c>
      <c r="AI26" s="19"/>
      <c r="AJ26" s="19">
        <v>0</v>
      </c>
      <c r="AK26" s="19"/>
      <c r="AL26" s="19">
        <v>-0.6</v>
      </c>
      <c r="AM26" s="19">
        <v>-6.7</v>
      </c>
      <c r="AN26" s="19">
        <v>10.4</v>
      </c>
      <c r="AO26" s="19">
        <v>26.5</v>
      </c>
      <c r="AP26" s="19">
        <v>6.1</v>
      </c>
      <c r="AQ26" s="19">
        <v>-1.3</v>
      </c>
      <c r="AR26" s="19">
        <v>2.6</v>
      </c>
      <c r="AS26" s="19">
        <v>0.4</v>
      </c>
      <c r="AT26" s="19">
        <v>27.1</v>
      </c>
      <c r="AU26" s="19">
        <v>-20.9</v>
      </c>
      <c r="AV26" s="19">
        <v>-38.6</v>
      </c>
      <c r="AW26" s="19">
        <v>2.7</v>
      </c>
      <c r="AX26" s="19">
        <v>1.4</v>
      </c>
      <c r="AY26" s="19">
        <v>-3.5</v>
      </c>
      <c r="AZ26" s="19">
        <v>1</v>
      </c>
      <c r="BA26" s="19">
        <v>0</v>
      </c>
      <c r="BB26" s="19">
        <v>-1.1000000000000001</v>
      </c>
      <c r="BC26" s="19"/>
      <c r="BD26" s="19"/>
      <c r="BE26" s="19">
        <v>7.2</v>
      </c>
      <c r="BF26" s="19">
        <v>0</v>
      </c>
      <c r="BG26" s="19"/>
      <c r="BH26" s="19">
        <v>0</v>
      </c>
      <c r="BI26" s="19"/>
      <c r="BJ26" s="19"/>
      <c r="BK26" s="19"/>
      <c r="BL26" s="19">
        <v>6.6</v>
      </c>
      <c r="BM26" s="19">
        <v>-24.9</v>
      </c>
      <c r="BN26" s="19">
        <v>-26</v>
      </c>
      <c r="BO26" s="19">
        <v>0</v>
      </c>
      <c r="BP26" s="19">
        <v>-5.4</v>
      </c>
      <c r="BQ26" s="19"/>
      <c r="BR26" s="19"/>
      <c r="BS26" s="19"/>
      <c r="BT26" s="19"/>
      <c r="BU26" s="19"/>
      <c r="BV26" s="19"/>
      <c r="BW26" s="19"/>
      <c r="BX26" s="19"/>
      <c r="BY26" s="19">
        <v>-0.4</v>
      </c>
      <c r="BZ26" s="19">
        <v>33.799999999999997</v>
      </c>
      <c r="CA26" s="19">
        <v>23.4</v>
      </c>
      <c r="CB26" s="19">
        <v>7</v>
      </c>
      <c r="CC26" s="19">
        <v>3.2</v>
      </c>
      <c r="CD26" s="19">
        <v>8.3000000000000007</v>
      </c>
      <c r="CE26" s="19"/>
      <c r="CF26" s="19"/>
      <c r="CG26" s="19"/>
      <c r="CH26" s="19">
        <v>23.7</v>
      </c>
      <c r="CI26" s="19">
        <v>26.6</v>
      </c>
      <c r="CJ26" s="19">
        <v>5.0999999999999996</v>
      </c>
      <c r="CK26" s="19">
        <v>0</v>
      </c>
      <c r="CL26" s="19"/>
      <c r="CM26" s="19"/>
      <c r="CN26" s="19"/>
      <c r="CO26" s="19"/>
      <c r="CP26" s="19">
        <v>7.2</v>
      </c>
      <c r="CQ26" s="19">
        <v>-3.1</v>
      </c>
      <c r="CR26" s="19">
        <v>-2.4</v>
      </c>
      <c r="CS26" s="19">
        <v>0.3</v>
      </c>
      <c r="CT26" s="19">
        <v>1.2</v>
      </c>
      <c r="CU26" s="19"/>
      <c r="CV26" s="19">
        <v>0</v>
      </c>
      <c r="CW26" s="19">
        <v>6.2</v>
      </c>
      <c r="CX26" s="19"/>
      <c r="CY26" s="19"/>
      <c r="CZ26" s="19">
        <v>0.1</v>
      </c>
      <c r="DA26" s="19">
        <v>-0.1</v>
      </c>
      <c r="DB26" s="19">
        <v>-0.9</v>
      </c>
      <c r="DC26" s="19">
        <v>17.600000000000001</v>
      </c>
      <c r="DD26" s="19">
        <v>6.09</v>
      </c>
      <c r="DE26" s="19"/>
      <c r="DF26" s="19">
        <v>0</v>
      </c>
      <c r="DG26" s="19">
        <v>1.1539999999999999</v>
      </c>
      <c r="DH26" s="19">
        <v>0.2</v>
      </c>
      <c r="DI26" s="19">
        <v>-1.4</v>
      </c>
      <c r="DJ26" s="19">
        <v>0.2</v>
      </c>
      <c r="DK26" s="19">
        <v>0.5</v>
      </c>
      <c r="DL26" s="19"/>
      <c r="DM26" s="19">
        <v>0.6</v>
      </c>
      <c r="DN26" s="19">
        <v>0.4</v>
      </c>
      <c r="DO26" s="19">
        <v>-4.5</v>
      </c>
      <c r="DP26" s="19">
        <v>-5</v>
      </c>
      <c r="DQ26" s="19">
        <v>0.3</v>
      </c>
      <c r="DR26" s="19">
        <v>-0.1</v>
      </c>
      <c r="DS26" s="19">
        <v>0.5</v>
      </c>
      <c r="DT26" s="19">
        <v>0.2</v>
      </c>
      <c r="DU26" s="19"/>
      <c r="DV26" s="19"/>
      <c r="DW26" s="19">
        <v>-4.7</v>
      </c>
      <c r="DX26" s="19">
        <v>0.3</v>
      </c>
      <c r="DY26" s="19">
        <v>1.8</v>
      </c>
      <c r="DZ26" s="19">
        <v>1.4</v>
      </c>
      <c r="EA26" s="19">
        <v>0.6</v>
      </c>
      <c r="EB26" s="19">
        <v>0.1</v>
      </c>
      <c r="EC26" s="19">
        <v>1.8</v>
      </c>
      <c r="ED26" s="19">
        <v>-3.5</v>
      </c>
      <c r="EE26" s="19">
        <v>-4.3</v>
      </c>
      <c r="EF26" s="19">
        <v>0</v>
      </c>
      <c r="EG26" s="19">
        <v>0</v>
      </c>
      <c r="EH26" s="19">
        <v>-1.1379999999999999E-2</v>
      </c>
      <c r="EI26" s="19">
        <v>1.9</v>
      </c>
      <c r="EJ26" s="19">
        <v>-0.1</v>
      </c>
      <c r="EK26" s="19">
        <v>1.8</v>
      </c>
      <c r="EL26" s="19">
        <v>0.2</v>
      </c>
      <c r="EM26" s="19">
        <v>0.2</v>
      </c>
      <c r="EN26" s="19">
        <v>0.2</v>
      </c>
      <c r="EO26" s="19"/>
      <c r="EP26" s="19">
        <v>3.2</v>
      </c>
      <c r="EQ26" s="19">
        <v>-0.1</v>
      </c>
      <c r="ER26" s="19">
        <v>-2.1</v>
      </c>
      <c r="ES26" s="19">
        <v>-0.2</v>
      </c>
      <c r="ET26" s="19">
        <v>-14.1</v>
      </c>
      <c r="EU26" s="19">
        <v>-5.7</v>
      </c>
      <c r="EV26" s="19">
        <v>9.8000000000000007</v>
      </c>
      <c r="EW26" s="19">
        <v>1.6</v>
      </c>
      <c r="EX26" s="19"/>
      <c r="EY26" s="19">
        <v>0.6</v>
      </c>
      <c r="EZ26" s="19">
        <v>0.6</v>
      </c>
      <c r="FA26" s="19">
        <v>-0.1</v>
      </c>
      <c r="FB26" s="19">
        <v>0.2</v>
      </c>
      <c r="FC26" s="19">
        <v>2</v>
      </c>
      <c r="FD26" s="19">
        <v>1.8</v>
      </c>
      <c r="FE26" s="19">
        <v>1.4</v>
      </c>
      <c r="FF26" s="19"/>
      <c r="FG26" s="19"/>
      <c r="FH26" s="19">
        <v>4.4000000000000004</v>
      </c>
      <c r="FI26" s="19"/>
      <c r="FJ26" s="19"/>
      <c r="FK26" s="19">
        <v>4.0999999999999996</v>
      </c>
      <c r="FL26" s="19">
        <v>9.91</v>
      </c>
      <c r="FM26" s="19">
        <v>227.64261999999999</v>
      </c>
      <c r="FN26" s="15"/>
      <c r="FO26" s="19">
        <v>2.5604</v>
      </c>
      <c r="FP26" s="19">
        <v>-1.2999999999999999E-2</v>
      </c>
      <c r="FQ26" s="19">
        <v>2.2850000000000001</v>
      </c>
      <c r="FR26" s="19">
        <v>1.7</v>
      </c>
      <c r="FS26" s="19">
        <v>0.37725999999999998</v>
      </c>
      <c r="FT26" s="19">
        <v>0.36407</v>
      </c>
      <c r="FU26" s="19">
        <v>0.2</v>
      </c>
      <c r="FV26" s="19">
        <v>1</v>
      </c>
      <c r="FW26" s="19">
        <v>8.4737299999999998</v>
      </c>
    </row>
    <row r="27" spans="1:179" ht="24" customHeight="1" x14ac:dyDescent="0.3">
      <c r="A27" s="13" t="s">
        <v>62</v>
      </c>
      <c r="B27" s="13" t="s">
        <v>834</v>
      </c>
      <c r="C27" s="14">
        <v>-2.5</v>
      </c>
      <c r="D27" s="14">
        <v>87.3</v>
      </c>
      <c r="E27" s="14">
        <v>30.9</v>
      </c>
      <c r="F27" s="14">
        <v>0</v>
      </c>
      <c r="G27" s="14"/>
      <c r="H27" s="14">
        <v>-1.2</v>
      </c>
      <c r="I27" s="14">
        <v>-1.6</v>
      </c>
      <c r="J27" s="14"/>
      <c r="K27" s="14"/>
      <c r="L27" s="14">
        <v>22.9</v>
      </c>
      <c r="M27" s="14">
        <v>19.100000000000001</v>
      </c>
      <c r="N27" s="14"/>
      <c r="O27" s="14">
        <v>24.1</v>
      </c>
      <c r="P27" s="14">
        <v>-1.3</v>
      </c>
      <c r="Q27" s="14">
        <v>12.9</v>
      </c>
      <c r="R27" s="14">
        <v>44.7</v>
      </c>
      <c r="S27" s="14">
        <v>0.1</v>
      </c>
      <c r="T27" s="14"/>
      <c r="U27" s="14"/>
      <c r="V27" s="14"/>
      <c r="W27" s="14">
        <v>-2.4</v>
      </c>
      <c r="X27" s="14">
        <v>1.9</v>
      </c>
      <c r="Y27" s="14">
        <v>0.7</v>
      </c>
      <c r="Z27" s="14"/>
      <c r="AA27" s="14">
        <v>-3.2</v>
      </c>
      <c r="AB27" s="14">
        <v>9.4</v>
      </c>
      <c r="AC27" s="14"/>
      <c r="AD27" s="14"/>
      <c r="AE27" s="14"/>
      <c r="AF27" s="14"/>
      <c r="AG27" s="14">
        <v>5.0999999999999996</v>
      </c>
      <c r="AH27" s="14">
        <v>-1.4</v>
      </c>
      <c r="AI27" s="14"/>
      <c r="AJ27" s="14">
        <v>0</v>
      </c>
      <c r="AK27" s="14"/>
      <c r="AL27" s="14">
        <v>-1.4</v>
      </c>
      <c r="AM27" s="14">
        <v>-8.6</v>
      </c>
      <c r="AN27" s="14">
        <v>10.6</v>
      </c>
      <c r="AO27" s="14">
        <v>25.9</v>
      </c>
      <c r="AP27" s="14">
        <v>5.8</v>
      </c>
      <c r="AQ27" s="14">
        <v>-0.3</v>
      </c>
      <c r="AR27" s="14">
        <v>2.6</v>
      </c>
      <c r="AS27" s="14">
        <v>0.4</v>
      </c>
      <c r="AT27" s="14">
        <v>16.2</v>
      </c>
      <c r="AU27" s="14">
        <v>-31.3</v>
      </c>
      <c r="AV27" s="14">
        <v>-44.3</v>
      </c>
      <c r="AW27" s="14">
        <v>3.7</v>
      </c>
      <c r="AX27" s="14">
        <v>2.6</v>
      </c>
      <c r="AY27" s="14">
        <v>-4</v>
      </c>
      <c r="AZ27" s="14">
        <v>1</v>
      </c>
      <c r="BA27" s="14">
        <v>0</v>
      </c>
      <c r="BB27" s="14">
        <v>3.5</v>
      </c>
      <c r="BC27" s="14"/>
      <c r="BD27" s="14"/>
      <c r="BE27" s="14">
        <v>6.1</v>
      </c>
      <c r="BF27" s="14">
        <v>0</v>
      </c>
      <c r="BG27" s="14"/>
      <c r="BH27" s="14">
        <v>0</v>
      </c>
      <c r="BI27" s="14"/>
      <c r="BJ27" s="14"/>
      <c r="BK27" s="14"/>
      <c r="BL27" s="14">
        <v>2.4</v>
      </c>
      <c r="BM27" s="14">
        <v>0</v>
      </c>
      <c r="BN27" s="14">
        <v>0</v>
      </c>
      <c r="BO27" s="14">
        <v>-3</v>
      </c>
      <c r="BP27" s="14">
        <v>35.799999999999997</v>
      </c>
      <c r="BQ27" s="14"/>
      <c r="BR27" s="14"/>
      <c r="BS27" s="14"/>
      <c r="BT27" s="14"/>
      <c r="BU27" s="14"/>
      <c r="BV27" s="14"/>
      <c r="BW27" s="14"/>
      <c r="BX27" s="14"/>
      <c r="BY27" s="14">
        <v>-0.3</v>
      </c>
      <c r="BZ27" s="14">
        <v>43.8</v>
      </c>
      <c r="CA27" s="14">
        <v>22.7</v>
      </c>
      <c r="CB27" s="14">
        <v>11.8</v>
      </c>
      <c r="CC27" s="14">
        <v>3.5</v>
      </c>
      <c r="CD27" s="14">
        <v>8.3000000000000007</v>
      </c>
      <c r="CE27" s="14"/>
      <c r="CF27" s="14"/>
      <c r="CG27" s="14"/>
      <c r="CH27" s="14">
        <v>23.1</v>
      </c>
      <c r="CI27" s="14">
        <v>26</v>
      </c>
      <c r="CJ27" s="14">
        <v>4.0999999999999996</v>
      </c>
      <c r="CK27" s="14">
        <v>0</v>
      </c>
      <c r="CL27" s="14"/>
      <c r="CM27" s="14"/>
      <c r="CN27" s="14"/>
      <c r="CO27" s="14"/>
      <c r="CP27" s="14">
        <v>4.7</v>
      </c>
      <c r="CQ27" s="14">
        <v>-4.5999999999999996</v>
      </c>
      <c r="CR27" s="14">
        <v>-2.5</v>
      </c>
      <c r="CS27" s="14">
        <v>0.3</v>
      </c>
      <c r="CT27" s="14">
        <v>1.2</v>
      </c>
      <c r="CU27" s="14"/>
      <c r="CV27" s="14">
        <v>0</v>
      </c>
      <c r="CW27" s="14">
        <v>7</v>
      </c>
      <c r="CX27" s="14"/>
      <c r="CY27" s="14"/>
      <c r="CZ27" s="14">
        <v>0.1</v>
      </c>
      <c r="DA27" s="14">
        <v>0</v>
      </c>
      <c r="DB27" s="14">
        <v>-0.8</v>
      </c>
      <c r="DC27" s="14">
        <v>18.600000000000001</v>
      </c>
      <c r="DD27" s="14">
        <v>6.51</v>
      </c>
      <c r="DE27" s="14"/>
      <c r="DF27" s="14">
        <v>-0.1</v>
      </c>
      <c r="DG27" s="14">
        <v>1.121</v>
      </c>
      <c r="DH27" s="14">
        <v>0.1</v>
      </c>
      <c r="DI27" s="14">
        <v>-1.4</v>
      </c>
      <c r="DJ27" s="14">
        <v>0.2</v>
      </c>
      <c r="DK27" s="14">
        <v>0.5</v>
      </c>
      <c r="DL27" s="14"/>
      <c r="DM27" s="14">
        <v>0.7</v>
      </c>
      <c r="DN27" s="14">
        <v>0.5</v>
      </c>
      <c r="DO27" s="14">
        <v>-5.5</v>
      </c>
      <c r="DP27" s="14">
        <v>-7.1</v>
      </c>
      <c r="DQ27" s="14">
        <v>-1.1000000000000001</v>
      </c>
      <c r="DR27" s="14">
        <v>0</v>
      </c>
      <c r="DS27" s="14">
        <v>0.3</v>
      </c>
      <c r="DT27" s="14">
        <v>0.2</v>
      </c>
      <c r="DU27" s="14"/>
      <c r="DV27" s="14"/>
      <c r="DW27" s="14">
        <v>-4.7</v>
      </c>
      <c r="DX27" s="14">
        <v>0.4</v>
      </c>
      <c r="DY27" s="14">
        <v>1.8</v>
      </c>
      <c r="DZ27" s="14">
        <v>1.3</v>
      </c>
      <c r="EA27" s="14">
        <v>0.8</v>
      </c>
      <c r="EB27" s="14">
        <v>0</v>
      </c>
      <c r="EC27" s="14">
        <v>2.1</v>
      </c>
      <c r="ED27" s="14">
        <v>-5.4</v>
      </c>
      <c r="EE27" s="14">
        <v>-6.5</v>
      </c>
      <c r="EF27" s="14">
        <v>0</v>
      </c>
      <c r="EG27" s="14">
        <v>0</v>
      </c>
      <c r="EH27" s="14">
        <v>-2.1680000000000001E-2</v>
      </c>
      <c r="EI27" s="14">
        <v>1.9</v>
      </c>
      <c r="EJ27" s="14">
        <v>-0.1</v>
      </c>
      <c r="EK27" s="14">
        <v>1.8</v>
      </c>
      <c r="EL27" s="14">
        <v>0.2</v>
      </c>
      <c r="EM27" s="14">
        <v>0.2</v>
      </c>
      <c r="EN27" s="14">
        <v>0.2</v>
      </c>
      <c r="EO27" s="14"/>
      <c r="EP27" s="14">
        <v>0.9</v>
      </c>
      <c r="EQ27" s="14">
        <v>-0.3</v>
      </c>
      <c r="ER27" s="14">
        <v>-2.2999999999999998</v>
      </c>
      <c r="ES27" s="14">
        <v>-0.2</v>
      </c>
      <c r="ET27" s="14">
        <v>-14.7</v>
      </c>
      <c r="EU27" s="14">
        <v>-8.1999999999999993</v>
      </c>
      <c r="EV27" s="14">
        <v>8.6999999999999993</v>
      </c>
      <c r="EW27" s="14">
        <v>1.6</v>
      </c>
      <c r="EX27" s="14"/>
      <c r="EY27" s="14">
        <v>0.6</v>
      </c>
      <c r="EZ27" s="14">
        <v>0.6</v>
      </c>
      <c r="FA27" s="14">
        <v>-0.3</v>
      </c>
      <c r="FB27" s="14">
        <v>0.2</v>
      </c>
      <c r="FC27" s="14">
        <v>2</v>
      </c>
      <c r="FD27" s="14">
        <v>1.7</v>
      </c>
      <c r="FE27" s="14">
        <v>1.4</v>
      </c>
      <c r="FF27" s="14"/>
      <c r="FG27" s="14"/>
      <c r="FH27" s="14">
        <v>4.0999999999999996</v>
      </c>
      <c r="FI27" s="14"/>
      <c r="FJ27" s="14"/>
      <c r="FK27" s="14">
        <v>4.0999999999999996</v>
      </c>
      <c r="FL27" s="14">
        <v>9.49</v>
      </c>
      <c r="FM27" s="14">
        <v>434.49932000000001</v>
      </c>
      <c r="FN27" s="15"/>
      <c r="FO27" s="14">
        <v>2.4624100000000002</v>
      </c>
      <c r="FP27" s="14">
        <v>0.2</v>
      </c>
      <c r="FQ27" s="14">
        <v>2.363</v>
      </c>
      <c r="FR27" s="14">
        <v>1.7</v>
      </c>
      <c r="FS27" s="14">
        <v>0.36360999999999999</v>
      </c>
      <c r="FT27" s="14">
        <v>0.38458999999999999</v>
      </c>
      <c r="FU27" s="14">
        <v>0.6</v>
      </c>
      <c r="FV27" s="14">
        <v>1</v>
      </c>
      <c r="FW27" s="14">
        <v>9.0736100000000004</v>
      </c>
    </row>
    <row r="28" spans="1:179" ht="24" customHeight="1" x14ac:dyDescent="0.3">
      <c r="A28" s="16" t="s">
        <v>62</v>
      </c>
      <c r="B28" s="16" t="s">
        <v>835</v>
      </c>
      <c r="C28" s="17">
        <v>-2.9</v>
      </c>
      <c r="D28" s="17">
        <v>89.5</v>
      </c>
      <c r="E28" s="17">
        <v>31.2</v>
      </c>
      <c r="F28" s="17">
        <v>0</v>
      </c>
      <c r="G28" s="17"/>
      <c r="H28" s="17">
        <v>-0.1</v>
      </c>
      <c r="I28" s="17">
        <v>1.7</v>
      </c>
      <c r="J28" s="17"/>
      <c r="K28" s="17"/>
      <c r="L28" s="17">
        <v>24.9</v>
      </c>
      <c r="M28" s="17">
        <v>17.2</v>
      </c>
      <c r="N28" s="17"/>
      <c r="O28" s="17">
        <v>26.1</v>
      </c>
      <c r="P28" s="17">
        <v>0.7</v>
      </c>
      <c r="Q28" s="17">
        <v>14.2</v>
      </c>
      <c r="R28" s="17">
        <v>44.9</v>
      </c>
      <c r="S28" s="17">
        <v>0.1</v>
      </c>
      <c r="T28" s="17"/>
      <c r="U28" s="17"/>
      <c r="V28" s="17"/>
      <c r="W28" s="17">
        <v>-2.2000000000000002</v>
      </c>
      <c r="X28" s="17">
        <v>1.8</v>
      </c>
      <c r="Y28" s="17">
        <v>0.4</v>
      </c>
      <c r="Z28" s="17"/>
      <c r="AA28" s="17">
        <v>-3.2</v>
      </c>
      <c r="AB28" s="17">
        <v>12.3</v>
      </c>
      <c r="AC28" s="17"/>
      <c r="AD28" s="17"/>
      <c r="AE28" s="17"/>
      <c r="AF28" s="17"/>
      <c r="AG28" s="17">
        <v>5.7</v>
      </c>
      <c r="AH28" s="17">
        <v>3.1</v>
      </c>
      <c r="AI28" s="17"/>
      <c r="AJ28" s="17">
        <v>0</v>
      </c>
      <c r="AK28" s="17"/>
      <c r="AL28" s="17">
        <v>-1.1000000000000001</v>
      </c>
      <c r="AM28" s="17">
        <v>-5.0999999999999996</v>
      </c>
      <c r="AN28" s="17">
        <v>11.4</v>
      </c>
      <c r="AO28" s="17">
        <v>25.7</v>
      </c>
      <c r="AP28" s="17">
        <v>5.9</v>
      </c>
      <c r="AQ28" s="17">
        <v>-0.2</v>
      </c>
      <c r="AR28" s="17">
        <v>2.6</v>
      </c>
      <c r="AS28" s="17">
        <v>0.5</v>
      </c>
      <c r="AT28" s="17">
        <v>19.7</v>
      </c>
      <c r="AU28" s="17">
        <v>-27.9</v>
      </c>
      <c r="AV28" s="17">
        <v>-41.3</v>
      </c>
      <c r="AW28" s="17">
        <v>4</v>
      </c>
      <c r="AX28" s="17">
        <v>0.7</v>
      </c>
      <c r="AY28" s="17">
        <v>-4.7</v>
      </c>
      <c r="AZ28" s="17">
        <v>1</v>
      </c>
      <c r="BA28" s="17">
        <v>0</v>
      </c>
      <c r="BB28" s="17">
        <v>0.1</v>
      </c>
      <c r="BC28" s="17"/>
      <c r="BD28" s="17"/>
      <c r="BE28" s="17">
        <v>7.9</v>
      </c>
      <c r="BF28" s="17">
        <v>0</v>
      </c>
      <c r="BG28" s="17"/>
      <c r="BH28" s="17">
        <v>0</v>
      </c>
      <c r="BI28" s="17"/>
      <c r="BJ28" s="17"/>
      <c r="BK28" s="17"/>
      <c r="BL28" s="17">
        <v>4.9000000000000004</v>
      </c>
      <c r="BM28" s="17">
        <v>0</v>
      </c>
      <c r="BN28" s="17">
        <v>0</v>
      </c>
      <c r="BO28" s="17">
        <v>-1.4</v>
      </c>
      <c r="BP28" s="17">
        <v>39.200000000000003</v>
      </c>
      <c r="BQ28" s="17"/>
      <c r="BR28" s="17"/>
      <c r="BS28" s="17"/>
      <c r="BT28" s="17"/>
      <c r="BU28" s="17"/>
      <c r="BV28" s="17"/>
      <c r="BW28" s="17"/>
      <c r="BX28" s="17"/>
      <c r="BY28" s="17">
        <v>-0.2</v>
      </c>
      <c r="BZ28" s="17">
        <v>43.2</v>
      </c>
      <c r="CA28" s="17">
        <v>22.4</v>
      </c>
      <c r="CB28" s="17">
        <v>11.8</v>
      </c>
      <c r="CC28" s="17">
        <v>3</v>
      </c>
      <c r="CD28" s="17">
        <v>8.1</v>
      </c>
      <c r="CE28" s="17"/>
      <c r="CF28" s="17"/>
      <c r="CG28" s="17"/>
      <c r="CH28" s="17">
        <v>29.9</v>
      </c>
      <c r="CI28" s="17">
        <v>33.1</v>
      </c>
      <c r="CJ28" s="17">
        <v>14.5</v>
      </c>
      <c r="CK28" s="17">
        <v>0</v>
      </c>
      <c r="CL28" s="17"/>
      <c r="CM28" s="17"/>
      <c r="CN28" s="17"/>
      <c r="CO28" s="17"/>
      <c r="CP28" s="17">
        <v>4.5999999999999996</v>
      </c>
      <c r="CQ28" s="17">
        <v>-4.5999999999999996</v>
      </c>
      <c r="CR28" s="17">
        <v>-2.2999999999999998</v>
      </c>
      <c r="CS28" s="17">
        <v>0.5</v>
      </c>
      <c r="CT28" s="17">
        <v>1.2</v>
      </c>
      <c r="CU28" s="17"/>
      <c r="CV28" s="17">
        <v>0</v>
      </c>
      <c r="CW28" s="17">
        <v>7</v>
      </c>
      <c r="CX28" s="17"/>
      <c r="CY28" s="17"/>
      <c r="CZ28" s="17">
        <v>0.1</v>
      </c>
      <c r="DA28" s="17">
        <v>0</v>
      </c>
      <c r="DB28" s="17">
        <v>-0.8</v>
      </c>
      <c r="DC28" s="17">
        <v>19</v>
      </c>
      <c r="DD28" s="17">
        <v>6.66</v>
      </c>
      <c r="DE28" s="17"/>
      <c r="DF28" s="17">
        <v>-0.2</v>
      </c>
      <c r="DG28" s="17">
        <v>1.194</v>
      </c>
      <c r="DH28" s="17">
        <v>0.1</v>
      </c>
      <c r="DI28" s="17">
        <v>-1.1000000000000001</v>
      </c>
      <c r="DJ28" s="17">
        <v>0.2</v>
      </c>
      <c r="DK28" s="17">
        <v>0.5</v>
      </c>
      <c r="DL28" s="17"/>
      <c r="DM28" s="17">
        <v>0.7</v>
      </c>
      <c r="DN28" s="17">
        <v>0.5</v>
      </c>
      <c r="DO28" s="17">
        <v>-5.2</v>
      </c>
      <c r="DP28" s="17">
        <v>-6.5</v>
      </c>
      <c r="DQ28" s="17">
        <v>-2.7</v>
      </c>
      <c r="DR28" s="17">
        <v>0.1</v>
      </c>
      <c r="DS28" s="17">
        <v>0.5</v>
      </c>
      <c r="DT28" s="17">
        <v>0.2</v>
      </c>
      <c r="DU28" s="17"/>
      <c r="DV28" s="17"/>
      <c r="DW28" s="17">
        <v>-4.5999999999999996</v>
      </c>
      <c r="DX28" s="17">
        <v>0.3</v>
      </c>
      <c r="DY28" s="17">
        <v>1.8</v>
      </c>
      <c r="DZ28" s="17">
        <v>1.5</v>
      </c>
      <c r="EA28" s="17">
        <v>0.8</v>
      </c>
      <c r="EB28" s="17">
        <v>0</v>
      </c>
      <c r="EC28" s="17">
        <v>2.2000000000000002</v>
      </c>
      <c r="ED28" s="17">
        <v>-7.4</v>
      </c>
      <c r="EE28" s="17">
        <v>-8.6</v>
      </c>
      <c r="EF28" s="17">
        <v>0</v>
      </c>
      <c r="EG28" s="17">
        <v>0</v>
      </c>
      <c r="EH28" s="17">
        <v>-2.6380000000000001E-2</v>
      </c>
      <c r="EI28" s="17">
        <v>1.9</v>
      </c>
      <c r="EJ28" s="17">
        <v>-0.1</v>
      </c>
      <c r="EK28" s="17">
        <v>1.9</v>
      </c>
      <c r="EL28" s="17">
        <v>0.2</v>
      </c>
      <c r="EM28" s="17">
        <v>0.2</v>
      </c>
      <c r="EN28" s="17">
        <v>0.2</v>
      </c>
      <c r="EO28" s="17"/>
      <c r="EP28" s="17">
        <v>0.8</v>
      </c>
      <c r="EQ28" s="17">
        <v>-0.6</v>
      </c>
      <c r="ER28" s="17">
        <v>-2.2999999999999998</v>
      </c>
      <c r="ES28" s="17">
        <v>-0.2</v>
      </c>
      <c r="ET28" s="17">
        <v>-14.4</v>
      </c>
      <c r="EU28" s="17">
        <v>-6.8</v>
      </c>
      <c r="EV28" s="17">
        <v>12.3</v>
      </c>
      <c r="EW28" s="17">
        <v>1.2</v>
      </c>
      <c r="EX28" s="17"/>
      <c r="EY28" s="17">
        <v>0.6</v>
      </c>
      <c r="EZ28" s="17">
        <v>0.4</v>
      </c>
      <c r="FA28" s="17">
        <v>-0.6</v>
      </c>
      <c r="FB28" s="17">
        <v>1.6</v>
      </c>
      <c r="FC28" s="17">
        <v>2.2000000000000002</v>
      </c>
      <c r="FD28" s="17">
        <v>1.9</v>
      </c>
      <c r="FE28" s="17">
        <v>1.3</v>
      </c>
      <c r="FF28" s="17"/>
      <c r="FG28" s="17"/>
      <c r="FH28" s="17">
        <v>3.1</v>
      </c>
      <c r="FI28" s="17"/>
      <c r="FJ28" s="17"/>
      <c r="FK28" s="17">
        <v>3.8</v>
      </c>
      <c r="FL28" s="17">
        <v>9.44</v>
      </c>
      <c r="FM28" s="17">
        <v>496.76762000000002</v>
      </c>
      <c r="FN28" s="15"/>
      <c r="FO28" s="17">
        <v>2.8187199999999999</v>
      </c>
      <c r="FP28" s="17">
        <v>-0.35699999999999998</v>
      </c>
      <c r="FQ28" s="17">
        <v>2.2170000000000001</v>
      </c>
      <c r="FR28" s="17">
        <v>1.7</v>
      </c>
      <c r="FS28" s="17">
        <v>0.35997000000000001</v>
      </c>
      <c r="FT28" s="17">
        <v>1.46113</v>
      </c>
      <c r="FU28" s="17">
        <v>0.8</v>
      </c>
      <c r="FV28" s="17">
        <v>3.6</v>
      </c>
      <c r="FW28" s="17">
        <v>12.599819999999999</v>
      </c>
    </row>
    <row r="29" spans="1:179" ht="24" customHeight="1" x14ac:dyDescent="0.3">
      <c r="A29" s="16" t="s">
        <v>62</v>
      </c>
      <c r="B29" s="16" t="s">
        <v>836</v>
      </c>
      <c r="C29" s="17">
        <v>-3.1</v>
      </c>
      <c r="D29" s="17">
        <v>103.4</v>
      </c>
      <c r="E29" s="17">
        <v>33.4</v>
      </c>
      <c r="F29" s="17">
        <v>0</v>
      </c>
      <c r="G29" s="17"/>
      <c r="H29" s="17">
        <v>0.1</v>
      </c>
      <c r="I29" s="17">
        <v>7.2</v>
      </c>
      <c r="J29" s="17"/>
      <c r="K29" s="17"/>
      <c r="L29" s="17">
        <v>34.4</v>
      </c>
      <c r="M29" s="17">
        <v>22.6</v>
      </c>
      <c r="N29" s="17"/>
      <c r="O29" s="17">
        <v>37.5</v>
      </c>
      <c r="P29" s="17">
        <v>6.6</v>
      </c>
      <c r="Q29" s="17">
        <v>18.600000000000001</v>
      </c>
      <c r="R29" s="17">
        <v>54.2</v>
      </c>
      <c r="S29" s="17">
        <v>-0.1</v>
      </c>
      <c r="T29" s="17"/>
      <c r="U29" s="17"/>
      <c r="V29" s="17"/>
      <c r="W29" s="17">
        <v>0.7</v>
      </c>
      <c r="X29" s="17">
        <v>1.1000000000000001</v>
      </c>
      <c r="Y29" s="17">
        <v>-0.3</v>
      </c>
      <c r="Z29" s="17"/>
      <c r="AA29" s="17">
        <v>-3.2</v>
      </c>
      <c r="AB29" s="17">
        <v>15.1</v>
      </c>
      <c r="AC29" s="17"/>
      <c r="AD29" s="17"/>
      <c r="AE29" s="17"/>
      <c r="AF29" s="17"/>
      <c r="AG29" s="17">
        <v>6.1</v>
      </c>
      <c r="AH29" s="17">
        <v>9.9</v>
      </c>
      <c r="AI29" s="17"/>
      <c r="AJ29" s="17">
        <v>0</v>
      </c>
      <c r="AK29" s="17"/>
      <c r="AL29" s="17">
        <v>-1</v>
      </c>
      <c r="AM29" s="17">
        <v>-4</v>
      </c>
      <c r="AN29" s="17">
        <v>11.9</v>
      </c>
      <c r="AO29" s="17">
        <v>26.2</v>
      </c>
      <c r="AP29" s="17">
        <v>6.3</v>
      </c>
      <c r="AQ29" s="17">
        <v>0.5</v>
      </c>
      <c r="AR29" s="17">
        <v>2.6</v>
      </c>
      <c r="AS29" s="17">
        <v>0.2</v>
      </c>
      <c r="AT29" s="17">
        <v>28.3</v>
      </c>
      <c r="AU29" s="17">
        <v>-19.600000000000001</v>
      </c>
      <c r="AV29" s="17">
        <v>-33</v>
      </c>
      <c r="AW29" s="17">
        <v>3.9</v>
      </c>
      <c r="AX29" s="17">
        <v>1.1000000000000001</v>
      </c>
      <c r="AY29" s="17">
        <v>-4.4000000000000004</v>
      </c>
      <c r="AZ29" s="17">
        <v>1</v>
      </c>
      <c r="BA29" s="17">
        <v>0</v>
      </c>
      <c r="BB29" s="17">
        <v>-2.1</v>
      </c>
      <c r="BC29" s="17"/>
      <c r="BD29" s="17"/>
      <c r="BE29" s="17">
        <v>11.5</v>
      </c>
      <c r="BF29" s="17">
        <v>0</v>
      </c>
      <c r="BG29" s="17"/>
      <c r="BH29" s="17">
        <v>-1.6</v>
      </c>
      <c r="BI29" s="17"/>
      <c r="BJ29" s="17"/>
      <c r="BK29" s="17"/>
      <c r="BL29" s="17">
        <v>7.7</v>
      </c>
      <c r="BM29" s="17">
        <v>0</v>
      </c>
      <c r="BN29" s="17">
        <v>0</v>
      </c>
      <c r="BO29" s="17">
        <v>0</v>
      </c>
      <c r="BP29" s="17">
        <v>45.9</v>
      </c>
      <c r="BQ29" s="17"/>
      <c r="BR29" s="17"/>
      <c r="BS29" s="17"/>
      <c r="BT29" s="17"/>
      <c r="BU29" s="17"/>
      <c r="BV29" s="17"/>
      <c r="BW29" s="17"/>
      <c r="BX29" s="17"/>
      <c r="BY29" s="17">
        <v>-0.1</v>
      </c>
      <c r="BZ29" s="17">
        <v>44.5</v>
      </c>
      <c r="CA29" s="17">
        <v>23.1</v>
      </c>
      <c r="CB29" s="17">
        <v>12.4</v>
      </c>
      <c r="CC29" s="17">
        <v>3.1</v>
      </c>
      <c r="CD29" s="17">
        <v>8.3000000000000007</v>
      </c>
      <c r="CE29" s="17"/>
      <c r="CF29" s="17"/>
      <c r="CG29" s="17"/>
      <c r="CH29" s="17">
        <v>38.4</v>
      </c>
      <c r="CI29" s="17">
        <v>41.2</v>
      </c>
      <c r="CJ29" s="17">
        <v>26.4</v>
      </c>
      <c r="CK29" s="17">
        <v>0</v>
      </c>
      <c r="CL29" s="17"/>
      <c r="CM29" s="17"/>
      <c r="CN29" s="17"/>
      <c r="CO29" s="17"/>
      <c r="CP29" s="17">
        <v>10</v>
      </c>
      <c r="CQ29" s="17">
        <v>-1.4</v>
      </c>
      <c r="CR29" s="17">
        <v>-2.1</v>
      </c>
      <c r="CS29" s="17">
        <v>0.5</v>
      </c>
      <c r="CT29" s="17">
        <v>1.1000000000000001</v>
      </c>
      <c r="CU29" s="17"/>
      <c r="CV29" s="17">
        <v>0</v>
      </c>
      <c r="CW29" s="17">
        <v>7.3</v>
      </c>
      <c r="CX29" s="17"/>
      <c r="CY29" s="17"/>
      <c r="CZ29" s="17">
        <v>0.1</v>
      </c>
      <c r="DA29" s="17">
        <v>0</v>
      </c>
      <c r="DB29" s="17">
        <v>-1</v>
      </c>
      <c r="DC29" s="17">
        <v>19.8</v>
      </c>
      <c r="DD29" s="17">
        <v>7.02</v>
      </c>
      <c r="DE29" s="17"/>
      <c r="DF29" s="17">
        <v>-0.2</v>
      </c>
      <c r="DG29" s="17">
        <v>1.18</v>
      </c>
      <c r="DH29" s="17">
        <v>0.2</v>
      </c>
      <c r="DI29" s="17">
        <v>-0.7</v>
      </c>
      <c r="DJ29" s="17">
        <v>0.2</v>
      </c>
      <c r="DK29" s="17">
        <v>0.5</v>
      </c>
      <c r="DL29" s="17"/>
      <c r="DM29" s="17">
        <v>0.7</v>
      </c>
      <c r="DN29" s="17">
        <v>0.5</v>
      </c>
      <c r="DO29" s="17">
        <v>-3.7</v>
      </c>
      <c r="DP29" s="17">
        <v>-4.7</v>
      </c>
      <c r="DQ29" s="17">
        <v>-2.8</v>
      </c>
      <c r="DR29" s="17">
        <v>0</v>
      </c>
      <c r="DS29" s="17">
        <v>0.5</v>
      </c>
      <c r="DT29" s="17">
        <v>0.2</v>
      </c>
      <c r="DU29" s="17"/>
      <c r="DV29" s="17"/>
      <c r="DW29" s="17">
        <v>-4.8</v>
      </c>
      <c r="DX29" s="17">
        <v>0.4</v>
      </c>
      <c r="DY29" s="17">
        <v>1.8</v>
      </c>
      <c r="DZ29" s="17">
        <v>1.5</v>
      </c>
      <c r="EA29" s="17">
        <v>0.8</v>
      </c>
      <c r="EB29" s="17">
        <v>0</v>
      </c>
      <c r="EC29" s="17">
        <v>2.1</v>
      </c>
      <c r="ED29" s="17">
        <v>-4.0999999999999996</v>
      </c>
      <c r="EE29" s="17">
        <v>-5.2</v>
      </c>
      <c r="EF29" s="17">
        <v>0</v>
      </c>
      <c r="EG29" s="17">
        <v>0</v>
      </c>
      <c r="EH29" s="17">
        <v>-2.477E-2</v>
      </c>
      <c r="EI29" s="17">
        <v>1.9</v>
      </c>
      <c r="EJ29" s="17">
        <v>0</v>
      </c>
      <c r="EK29" s="17">
        <v>1.9</v>
      </c>
      <c r="EL29" s="17">
        <v>0.2</v>
      </c>
      <c r="EM29" s="17">
        <v>0.2</v>
      </c>
      <c r="EN29" s="17">
        <v>0.2</v>
      </c>
      <c r="EO29" s="17"/>
      <c r="EP29" s="17">
        <v>0.6</v>
      </c>
      <c r="EQ29" s="17">
        <v>-0.9</v>
      </c>
      <c r="ER29" s="17">
        <v>-2.2999999999999998</v>
      </c>
      <c r="ES29" s="17">
        <v>-0.2</v>
      </c>
      <c r="ET29" s="17">
        <v>-13.6</v>
      </c>
      <c r="EU29" s="17">
        <v>-6.6</v>
      </c>
      <c r="EV29" s="17">
        <v>21.4</v>
      </c>
      <c r="EW29" s="17">
        <v>1.2</v>
      </c>
      <c r="EX29" s="17"/>
      <c r="EY29" s="17">
        <v>0.6</v>
      </c>
      <c r="EZ29" s="17">
        <v>0.4</v>
      </c>
      <c r="FA29" s="17">
        <v>-0.8</v>
      </c>
      <c r="FB29" s="17">
        <v>0.2</v>
      </c>
      <c r="FC29" s="17">
        <v>2.4</v>
      </c>
      <c r="FD29" s="17">
        <v>2.1</v>
      </c>
      <c r="FE29" s="17">
        <v>1.5</v>
      </c>
      <c r="FF29" s="17"/>
      <c r="FG29" s="17"/>
      <c r="FH29" s="17">
        <v>3.1</v>
      </c>
      <c r="FI29" s="17"/>
      <c r="FJ29" s="17"/>
      <c r="FK29" s="17">
        <v>4.0999999999999996</v>
      </c>
      <c r="FL29" s="17">
        <v>8.11</v>
      </c>
      <c r="FM29" s="17">
        <v>674.28522999999996</v>
      </c>
      <c r="FN29" s="15"/>
      <c r="FO29" s="17">
        <v>2.8969800000000001</v>
      </c>
      <c r="FP29" s="17">
        <v>-0.58099999999999996</v>
      </c>
      <c r="FQ29" s="17">
        <v>2.1150000000000002</v>
      </c>
      <c r="FR29" s="17">
        <v>1.7</v>
      </c>
      <c r="FS29" s="17">
        <v>0.35063</v>
      </c>
      <c r="FT29" s="17">
        <v>1.5958000000000001</v>
      </c>
      <c r="FU29" s="17">
        <v>0.4</v>
      </c>
      <c r="FV29" s="17">
        <v>5</v>
      </c>
      <c r="FW29" s="17">
        <v>13.477410000000001</v>
      </c>
    </row>
    <row r="30" spans="1:179" ht="24" customHeight="1" x14ac:dyDescent="0.3">
      <c r="A30" s="16" t="s">
        <v>62</v>
      </c>
      <c r="B30" s="16" t="s">
        <v>837</v>
      </c>
      <c r="C30" s="17">
        <v>-2.5</v>
      </c>
      <c r="D30" s="17">
        <v>100.7</v>
      </c>
      <c r="E30" s="17">
        <v>34</v>
      </c>
      <c r="F30" s="17">
        <v>0</v>
      </c>
      <c r="G30" s="17"/>
      <c r="H30" s="17">
        <v>0</v>
      </c>
      <c r="I30" s="17">
        <v>-1.9</v>
      </c>
      <c r="J30" s="17"/>
      <c r="K30" s="17"/>
      <c r="L30" s="17">
        <v>34.1</v>
      </c>
      <c r="M30" s="17">
        <v>25.7</v>
      </c>
      <c r="N30" s="17"/>
      <c r="O30" s="17">
        <v>38.5</v>
      </c>
      <c r="P30" s="17">
        <v>10.199999999999999</v>
      </c>
      <c r="Q30" s="17">
        <v>21.2</v>
      </c>
      <c r="R30" s="17">
        <v>62.5</v>
      </c>
      <c r="S30" s="17">
        <v>-0.1</v>
      </c>
      <c r="T30" s="17"/>
      <c r="U30" s="17"/>
      <c r="V30" s="17"/>
      <c r="W30" s="17">
        <v>-0.3</v>
      </c>
      <c r="X30" s="17">
        <v>1.3</v>
      </c>
      <c r="Y30" s="17">
        <v>-0.1</v>
      </c>
      <c r="Z30" s="17"/>
      <c r="AA30" s="17">
        <v>-3.2</v>
      </c>
      <c r="AB30" s="17">
        <v>16.2</v>
      </c>
      <c r="AC30" s="17"/>
      <c r="AD30" s="17"/>
      <c r="AE30" s="17"/>
      <c r="AF30" s="17"/>
      <c r="AG30" s="17">
        <v>8.5</v>
      </c>
      <c r="AH30" s="17">
        <v>10.199999999999999</v>
      </c>
      <c r="AI30" s="17"/>
      <c r="AJ30" s="17">
        <v>0</v>
      </c>
      <c r="AK30" s="17"/>
      <c r="AL30" s="17">
        <v>-0.7</v>
      </c>
      <c r="AM30" s="17">
        <v>-0.7</v>
      </c>
      <c r="AN30" s="17">
        <v>12.8</v>
      </c>
      <c r="AO30" s="17">
        <v>24.7</v>
      </c>
      <c r="AP30" s="17">
        <v>5.3</v>
      </c>
      <c r="AQ30" s="17">
        <v>0.9</v>
      </c>
      <c r="AR30" s="17">
        <v>2.6</v>
      </c>
      <c r="AS30" s="17">
        <v>0.2</v>
      </c>
      <c r="AT30" s="17">
        <v>35.4</v>
      </c>
      <c r="AU30" s="17">
        <v>-12.7</v>
      </c>
      <c r="AV30" s="17">
        <v>-40</v>
      </c>
      <c r="AW30" s="17">
        <v>7</v>
      </c>
      <c r="AX30" s="17">
        <v>1.8</v>
      </c>
      <c r="AY30" s="17">
        <v>-4.8</v>
      </c>
      <c r="AZ30" s="17">
        <v>1</v>
      </c>
      <c r="BA30" s="17">
        <v>0</v>
      </c>
      <c r="BB30" s="17">
        <v>-1</v>
      </c>
      <c r="BC30" s="17"/>
      <c r="BD30" s="17"/>
      <c r="BE30" s="17">
        <v>7.6</v>
      </c>
      <c r="BF30" s="17">
        <v>0</v>
      </c>
      <c r="BG30" s="17"/>
      <c r="BH30" s="17">
        <v>-1.3</v>
      </c>
      <c r="BI30" s="17"/>
      <c r="BJ30" s="17"/>
      <c r="BK30" s="17"/>
      <c r="BL30" s="17">
        <v>2.2000000000000002</v>
      </c>
      <c r="BM30" s="17">
        <v>0</v>
      </c>
      <c r="BN30" s="17">
        <v>0</v>
      </c>
      <c r="BO30" s="17">
        <v>0</v>
      </c>
      <c r="BP30" s="17">
        <v>53</v>
      </c>
      <c r="BQ30" s="17"/>
      <c r="BR30" s="17"/>
      <c r="BS30" s="17"/>
      <c r="BT30" s="17"/>
      <c r="BU30" s="17"/>
      <c r="BV30" s="17"/>
      <c r="BW30" s="17"/>
      <c r="BX30" s="17"/>
      <c r="BY30" s="17">
        <v>-0.3</v>
      </c>
      <c r="BZ30" s="17">
        <v>44.3</v>
      </c>
      <c r="CA30" s="17">
        <v>22</v>
      </c>
      <c r="CB30" s="17">
        <v>11.5</v>
      </c>
      <c r="CC30" s="17">
        <v>3.2</v>
      </c>
      <c r="CD30" s="17">
        <v>8.3000000000000007</v>
      </c>
      <c r="CE30" s="17"/>
      <c r="CF30" s="17"/>
      <c r="CG30" s="17"/>
      <c r="CH30" s="17">
        <v>28.1</v>
      </c>
      <c r="CI30" s="17">
        <v>30.4</v>
      </c>
      <c r="CJ30" s="17">
        <v>11.4</v>
      </c>
      <c r="CK30" s="17">
        <v>0</v>
      </c>
      <c r="CL30" s="17"/>
      <c r="CM30" s="17"/>
      <c r="CN30" s="17"/>
      <c r="CO30" s="17"/>
      <c r="CP30" s="17">
        <v>17</v>
      </c>
      <c r="CQ30" s="17">
        <v>2.7</v>
      </c>
      <c r="CR30" s="17">
        <v>-2.2999999999999998</v>
      </c>
      <c r="CS30" s="17">
        <v>0.5</v>
      </c>
      <c r="CT30" s="17">
        <v>1.3</v>
      </c>
      <c r="CU30" s="17"/>
      <c r="CV30" s="17">
        <v>0</v>
      </c>
      <c r="CW30" s="17">
        <v>6.9</v>
      </c>
      <c r="CX30" s="17"/>
      <c r="CY30" s="17"/>
      <c r="CZ30" s="17">
        <v>0.1</v>
      </c>
      <c r="DA30" s="17">
        <v>0</v>
      </c>
      <c r="DB30" s="17">
        <v>-0.9</v>
      </c>
      <c r="DC30" s="17">
        <v>20.399999999999999</v>
      </c>
      <c r="DD30" s="17">
        <v>7.31</v>
      </c>
      <c r="DE30" s="17"/>
      <c r="DF30" s="17">
        <v>-0.2</v>
      </c>
      <c r="DG30" s="17">
        <v>1.284</v>
      </c>
      <c r="DH30" s="17">
        <v>0.2</v>
      </c>
      <c r="DI30" s="17">
        <v>-0.5</v>
      </c>
      <c r="DJ30" s="17">
        <v>0.2</v>
      </c>
      <c r="DK30" s="17">
        <v>0.5</v>
      </c>
      <c r="DL30" s="17"/>
      <c r="DM30" s="17">
        <v>0.7</v>
      </c>
      <c r="DN30" s="17">
        <v>0.4</v>
      </c>
      <c r="DO30" s="17">
        <v>-4.2</v>
      </c>
      <c r="DP30" s="17">
        <v>-5.6</v>
      </c>
      <c r="DQ30" s="17">
        <v>-2.7</v>
      </c>
      <c r="DR30" s="17">
        <v>0</v>
      </c>
      <c r="DS30" s="17">
        <v>0.5</v>
      </c>
      <c r="DT30" s="17">
        <v>0.2</v>
      </c>
      <c r="DU30" s="17"/>
      <c r="DV30" s="17"/>
      <c r="DW30" s="17">
        <v>-4.8</v>
      </c>
      <c r="DX30" s="17">
        <v>0.4</v>
      </c>
      <c r="DY30" s="17">
        <v>1.8</v>
      </c>
      <c r="DZ30" s="17">
        <v>2</v>
      </c>
      <c r="EA30" s="17">
        <v>0.8</v>
      </c>
      <c r="EB30" s="17">
        <v>0</v>
      </c>
      <c r="EC30" s="17">
        <v>2.1</v>
      </c>
      <c r="ED30" s="17">
        <v>-1.9</v>
      </c>
      <c r="EE30" s="17">
        <v>-2.2999999999999998</v>
      </c>
      <c r="EF30" s="17">
        <v>0</v>
      </c>
      <c r="EG30" s="17">
        <v>0</v>
      </c>
      <c r="EH30" s="17">
        <v>-2.7029999999999998E-2</v>
      </c>
      <c r="EI30" s="17">
        <v>1.9</v>
      </c>
      <c r="EJ30" s="17">
        <v>-0.1</v>
      </c>
      <c r="EK30" s="17">
        <v>1.8</v>
      </c>
      <c r="EL30" s="17">
        <v>0.2</v>
      </c>
      <c r="EM30" s="17">
        <v>0.2</v>
      </c>
      <c r="EN30" s="17">
        <v>0.2</v>
      </c>
      <c r="EO30" s="17"/>
      <c r="EP30" s="17">
        <v>1.6</v>
      </c>
      <c r="EQ30" s="17">
        <v>-1.2</v>
      </c>
      <c r="ER30" s="17">
        <v>-2.2999999999999998</v>
      </c>
      <c r="ES30" s="17">
        <v>-0.2</v>
      </c>
      <c r="ET30" s="17">
        <v>-15.1</v>
      </c>
      <c r="EU30" s="17">
        <v>-8.1999999999999993</v>
      </c>
      <c r="EV30" s="17">
        <v>28.6</v>
      </c>
      <c r="EW30" s="17">
        <v>1.2</v>
      </c>
      <c r="EX30" s="17"/>
      <c r="EY30" s="17">
        <v>0.6</v>
      </c>
      <c r="EZ30" s="17">
        <v>0.4</v>
      </c>
      <c r="FA30" s="17">
        <v>-1.1000000000000001</v>
      </c>
      <c r="FB30" s="17">
        <v>0.2</v>
      </c>
      <c r="FC30" s="17">
        <v>2.2000000000000002</v>
      </c>
      <c r="FD30" s="17">
        <v>1.9</v>
      </c>
      <c r="FE30" s="17">
        <v>1.9</v>
      </c>
      <c r="FF30" s="17"/>
      <c r="FG30" s="17"/>
      <c r="FH30" s="17">
        <v>3.1</v>
      </c>
      <c r="FI30" s="17"/>
      <c r="FJ30" s="17"/>
      <c r="FK30" s="17">
        <v>4.0999999999999996</v>
      </c>
      <c r="FL30" s="17">
        <v>8.0399999999999991</v>
      </c>
      <c r="FM30" s="17">
        <v>679.00697000000002</v>
      </c>
      <c r="FN30" s="15"/>
      <c r="FO30" s="17">
        <v>3.0631499999999998</v>
      </c>
      <c r="FP30" s="17">
        <v>-1.569</v>
      </c>
      <c r="FQ30" s="17">
        <v>1.8660000000000001</v>
      </c>
      <c r="FR30" s="17">
        <v>1.7</v>
      </c>
      <c r="FS30" s="17">
        <v>0.32763999999999999</v>
      </c>
      <c r="FT30" s="17">
        <v>2.0461200000000002</v>
      </c>
      <c r="FU30" s="17">
        <v>0.8</v>
      </c>
      <c r="FV30" s="17">
        <v>5</v>
      </c>
      <c r="FW30" s="17">
        <v>13.23391</v>
      </c>
    </row>
    <row r="31" spans="1:179" ht="24" customHeight="1" x14ac:dyDescent="0.3">
      <c r="A31" s="16" t="s">
        <v>62</v>
      </c>
      <c r="B31" s="16" t="s">
        <v>838</v>
      </c>
      <c r="C31" s="17">
        <v>-1.1000000000000001</v>
      </c>
      <c r="D31" s="17">
        <v>104.1</v>
      </c>
      <c r="E31" s="17">
        <v>34.4</v>
      </c>
      <c r="F31" s="17">
        <v>0</v>
      </c>
      <c r="G31" s="17"/>
      <c r="H31" s="17">
        <v>4.2</v>
      </c>
      <c r="I31" s="17">
        <v>12.5</v>
      </c>
      <c r="J31" s="17"/>
      <c r="K31" s="17"/>
      <c r="L31" s="17">
        <v>32.1</v>
      </c>
      <c r="M31" s="17">
        <v>24.8</v>
      </c>
      <c r="N31" s="17"/>
      <c r="O31" s="17">
        <v>35</v>
      </c>
      <c r="P31" s="17">
        <v>11.4</v>
      </c>
      <c r="Q31" s="17">
        <v>22.1</v>
      </c>
      <c r="R31" s="17">
        <v>61.7</v>
      </c>
      <c r="S31" s="17">
        <v>0</v>
      </c>
      <c r="T31" s="17"/>
      <c r="U31" s="17"/>
      <c r="V31" s="17"/>
      <c r="W31" s="17">
        <v>-0.5</v>
      </c>
      <c r="X31" s="17">
        <v>1.5</v>
      </c>
      <c r="Y31" s="17">
        <v>0.2</v>
      </c>
      <c r="Z31" s="17"/>
      <c r="AA31" s="17">
        <v>-3.1</v>
      </c>
      <c r="AB31" s="17">
        <v>17.100000000000001</v>
      </c>
      <c r="AC31" s="17"/>
      <c r="AD31" s="17"/>
      <c r="AE31" s="17"/>
      <c r="AF31" s="17"/>
      <c r="AG31" s="17">
        <v>10.199999999999999</v>
      </c>
      <c r="AH31" s="17">
        <v>5.8</v>
      </c>
      <c r="AI31" s="17"/>
      <c r="AJ31" s="17">
        <v>0</v>
      </c>
      <c r="AK31" s="17"/>
      <c r="AL31" s="17">
        <v>-0.6</v>
      </c>
      <c r="AM31" s="17">
        <v>-0.3</v>
      </c>
      <c r="AN31" s="17">
        <v>13</v>
      </c>
      <c r="AO31" s="17">
        <v>25.5</v>
      </c>
      <c r="AP31" s="17">
        <v>5.9</v>
      </c>
      <c r="AQ31" s="17">
        <v>-0.2</v>
      </c>
      <c r="AR31" s="17">
        <v>2.6</v>
      </c>
      <c r="AS31" s="17">
        <v>0.4</v>
      </c>
      <c r="AT31" s="17">
        <v>37.5</v>
      </c>
      <c r="AU31" s="17">
        <v>-10.5</v>
      </c>
      <c r="AV31" s="17">
        <v>-38.1</v>
      </c>
      <c r="AW31" s="17">
        <v>6.7</v>
      </c>
      <c r="AX31" s="17">
        <v>0.2</v>
      </c>
      <c r="AY31" s="17">
        <v>-4.5</v>
      </c>
      <c r="AZ31" s="17">
        <v>1</v>
      </c>
      <c r="BA31" s="17">
        <v>0</v>
      </c>
      <c r="BB31" s="17">
        <v>-0.6</v>
      </c>
      <c r="BC31" s="17"/>
      <c r="BD31" s="17"/>
      <c r="BE31" s="17">
        <v>8.3000000000000007</v>
      </c>
      <c r="BF31" s="17">
        <v>2.7</v>
      </c>
      <c r="BG31" s="17"/>
      <c r="BH31" s="17">
        <v>-1.2</v>
      </c>
      <c r="BI31" s="17"/>
      <c r="BJ31" s="17"/>
      <c r="BK31" s="17"/>
      <c r="BL31" s="17">
        <v>3.2</v>
      </c>
      <c r="BM31" s="17">
        <v>0</v>
      </c>
      <c r="BN31" s="17">
        <v>0</v>
      </c>
      <c r="BO31" s="17">
        <v>0</v>
      </c>
      <c r="BP31" s="17">
        <v>55.5</v>
      </c>
      <c r="BQ31" s="17"/>
      <c r="BR31" s="17"/>
      <c r="BS31" s="17"/>
      <c r="BT31" s="17"/>
      <c r="BU31" s="17"/>
      <c r="BV31" s="17"/>
      <c r="BW31" s="17"/>
      <c r="BX31" s="17"/>
      <c r="BY31" s="17">
        <v>-0.2</v>
      </c>
      <c r="BZ31" s="17">
        <v>43.4</v>
      </c>
      <c r="CA31" s="17">
        <v>22.6</v>
      </c>
      <c r="CB31" s="17">
        <v>11.8</v>
      </c>
      <c r="CC31" s="17">
        <v>3.1</v>
      </c>
      <c r="CD31" s="17">
        <v>8.1</v>
      </c>
      <c r="CE31" s="17"/>
      <c r="CF31" s="17"/>
      <c r="CG31" s="17"/>
      <c r="CH31" s="17">
        <v>30.6</v>
      </c>
      <c r="CI31" s="17">
        <v>33.299999999999997</v>
      </c>
      <c r="CJ31" s="17">
        <v>15</v>
      </c>
      <c r="CK31" s="17">
        <v>0</v>
      </c>
      <c r="CL31" s="17"/>
      <c r="CM31" s="17"/>
      <c r="CN31" s="17"/>
      <c r="CO31" s="17"/>
      <c r="CP31" s="17">
        <v>21.7</v>
      </c>
      <c r="CQ31" s="17">
        <v>5.4</v>
      </c>
      <c r="CR31" s="17">
        <v>-2.2999999999999998</v>
      </c>
      <c r="CS31" s="17">
        <v>0.3</v>
      </c>
      <c r="CT31" s="17">
        <v>1.1000000000000001</v>
      </c>
      <c r="CU31" s="17"/>
      <c r="CV31" s="17">
        <v>0</v>
      </c>
      <c r="CW31" s="17">
        <v>7.4</v>
      </c>
      <c r="CX31" s="17"/>
      <c r="CY31" s="17"/>
      <c r="CZ31" s="17">
        <v>0</v>
      </c>
      <c r="DA31" s="17">
        <v>-0.1</v>
      </c>
      <c r="DB31" s="17">
        <v>-0.9</v>
      </c>
      <c r="DC31" s="17">
        <v>20.399999999999999</v>
      </c>
      <c r="DD31" s="17">
        <v>7.25</v>
      </c>
      <c r="DE31" s="17"/>
      <c r="DF31" s="17">
        <v>-0.3</v>
      </c>
      <c r="DG31" s="17">
        <v>1.2569999999999999</v>
      </c>
      <c r="DH31" s="17">
        <v>0.1</v>
      </c>
      <c r="DI31" s="17">
        <v>0.1</v>
      </c>
      <c r="DJ31" s="17">
        <v>0.2</v>
      </c>
      <c r="DK31" s="17">
        <v>0.5</v>
      </c>
      <c r="DL31" s="17"/>
      <c r="DM31" s="17">
        <v>0.6</v>
      </c>
      <c r="DN31" s="17">
        <v>0.4</v>
      </c>
      <c r="DO31" s="17">
        <v>-4.3</v>
      </c>
      <c r="DP31" s="17">
        <v>-5</v>
      </c>
      <c r="DQ31" s="17">
        <v>-2.6</v>
      </c>
      <c r="DR31" s="17">
        <v>0</v>
      </c>
      <c r="DS31" s="17">
        <v>0.5</v>
      </c>
      <c r="DT31" s="17">
        <v>0.2</v>
      </c>
      <c r="DU31" s="17"/>
      <c r="DV31" s="17"/>
      <c r="DW31" s="17">
        <v>-4.8</v>
      </c>
      <c r="DX31" s="17">
        <v>0.4</v>
      </c>
      <c r="DY31" s="17">
        <v>1.8</v>
      </c>
      <c r="DZ31" s="17">
        <v>2</v>
      </c>
      <c r="EA31" s="17">
        <v>0.8</v>
      </c>
      <c r="EB31" s="17">
        <v>0</v>
      </c>
      <c r="EC31" s="17">
        <v>2.1</v>
      </c>
      <c r="ED31" s="17">
        <v>-1.7</v>
      </c>
      <c r="EE31" s="17">
        <v>-2.8</v>
      </c>
      <c r="EF31" s="17">
        <v>0.1</v>
      </c>
      <c r="EG31" s="17">
        <v>0</v>
      </c>
      <c r="EH31" s="17">
        <v>-3.8879999999999998E-2</v>
      </c>
      <c r="EI31" s="17">
        <v>1.9</v>
      </c>
      <c r="EJ31" s="17">
        <v>0</v>
      </c>
      <c r="EK31" s="17">
        <v>1.9</v>
      </c>
      <c r="EL31" s="17">
        <v>0.2</v>
      </c>
      <c r="EM31" s="17">
        <v>0.2</v>
      </c>
      <c r="EN31" s="17">
        <v>0.2</v>
      </c>
      <c r="EO31" s="17"/>
      <c r="EP31" s="17">
        <v>1</v>
      </c>
      <c r="EQ31" s="17">
        <v>-1.5</v>
      </c>
      <c r="ER31" s="17">
        <v>-2.2999999999999998</v>
      </c>
      <c r="ES31" s="17">
        <v>-0.2</v>
      </c>
      <c r="ET31" s="17">
        <v>-12.6</v>
      </c>
      <c r="EU31" s="17">
        <v>-8.5</v>
      </c>
      <c r="EV31" s="17">
        <v>34.5</v>
      </c>
      <c r="EW31" s="17">
        <v>1.2</v>
      </c>
      <c r="EX31" s="17"/>
      <c r="EY31" s="17">
        <v>0.6</v>
      </c>
      <c r="EZ31" s="17">
        <v>0.4</v>
      </c>
      <c r="FA31" s="17">
        <v>-1.2</v>
      </c>
      <c r="FB31" s="17">
        <v>0.2</v>
      </c>
      <c r="FC31" s="17">
        <v>2</v>
      </c>
      <c r="FD31" s="17">
        <v>1.7</v>
      </c>
      <c r="FE31" s="17">
        <v>2</v>
      </c>
      <c r="FF31" s="17"/>
      <c r="FG31" s="17"/>
      <c r="FH31" s="17">
        <v>3.4</v>
      </c>
      <c r="FI31" s="17"/>
      <c r="FJ31" s="17"/>
      <c r="FK31" s="17">
        <v>4</v>
      </c>
      <c r="FL31" s="17">
        <v>8.65</v>
      </c>
      <c r="FM31" s="17">
        <v>734.11811999999998</v>
      </c>
      <c r="FN31" s="15"/>
      <c r="FO31" s="17">
        <v>3.1277400000000002</v>
      </c>
      <c r="FP31" s="17">
        <v>-0.91300000000000003</v>
      </c>
      <c r="FQ31" s="17">
        <v>2.0960000000000001</v>
      </c>
      <c r="FR31" s="17">
        <v>1.7</v>
      </c>
      <c r="FS31" s="17">
        <v>0.33446999999999999</v>
      </c>
      <c r="FT31" s="17">
        <v>2.7259799999999998</v>
      </c>
      <c r="FU31" s="17">
        <v>0.4</v>
      </c>
      <c r="FV31" s="17">
        <v>4.9000000000000004</v>
      </c>
      <c r="FW31" s="17">
        <v>14.37119</v>
      </c>
    </row>
    <row r="32" spans="1:179" ht="24" customHeight="1" x14ac:dyDescent="0.3">
      <c r="A32" s="16" t="s">
        <v>62</v>
      </c>
      <c r="B32" s="16" t="s">
        <v>839</v>
      </c>
      <c r="C32" s="17">
        <v>-1.9</v>
      </c>
      <c r="D32" s="17">
        <v>126.1</v>
      </c>
      <c r="E32" s="17">
        <v>38.9</v>
      </c>
      <c r="F32" s="17">
        <v>0</v>
      </c>
      <c r="G32" s="17"/>
      <c r="H32" s="17">
        <v>3.7</v>
      </c>
      <c r="I32" s="17">
        <v>10.6</v>
      </c>
      <c r="J32" s="17"/>
      <c r="K32" s="17"/>
      <c r="L32" s="17">
        <v>30</v>
      </c>
      <c r="M32" s="17">
        <v>22.6</v>
      </c>
      <c r="N32" s="17"/>
      <c r="O32" s="17">
        <v>31.9</v>
      </c>
      <c r="P32" s="17">
        <v>8.5</v>
      </c>
      <c r="Q32" s="17">
        <v>19.8</v>
      </c>
      <c r="R32" s="17">
        <v>51.6</v>
      </c>
      <c r="S32" s="17">
        <v>0.1</v>
      </c>
      <c r="T32" s="17"/>
      <c r="U32" s="17"/>
      <c r="V32" s="17"/>
      <c r="W32" s="17">
        <v>1.8</v>
      </c>
      <c r="X32" s="17">
        <v>1.1000000000000001</v>
      </c>
      <c r="Y32" s="17">
        <v>0.2</v>
      </c>
      <c r="Z32" s="17"/>
      <c r="AA32" s="17">
        <v>-3.1</v>
      </c>
      <c r="AB32" s="17">
        <v>17.100000000000001</v>
      </c>
      <c r="AC32" s="17"/>
      <c r="AD32" s="17"/>
      <c r="AE32" s="17"/>
      <c r="AF32" s="17"/>
      <c r="AG32" s="17">
        <v>10.1</v>
      </c>
      <c r="AH32" s="17">
        <v>6.5</v>
      </c>
      <c r="AI32" s="17"/>
      <c r="AJ32" s="17">
        <v>-1.9</v>
      </c>
      <c r="AK32" s="17"/>
      <c r="AL32" s="17">
        <v>-0.9</v>
      </c>
      <c r="AM32" s="17">
        <v>-2</v>
      </c>
      <c r="AN32" s="17">
        <v>12.2</v>
      </c>
      <c r="AO32" s="17">
        <v>25.8</v>
      </c>
      <c r="AP32" s="17">
        <v>6.1</v>
      </c>
      <c r="AQ32" s="17">
        <v>-0.1</v>
      </c>
      <c r="AR32" s="17">
        <v>2.6</v>
      </c>
      <c r="AS32" s="17">
        <v>0.5</v>
      </c>
      <c r="AT32" s="17">
        <v>34.9</v>
      </c>
      <c r="AU32" s="17">
        <v>-13.2</v>
      </c>
      <c r="AV32" s="17">
        <v>-40.6</v>
      </c>
      <c r="AW32" s="17">
        <v>6.4</v>
      </c>
      <c r="AX32" s="17">
        <v>1.7</v>
      </c>
      <c r="AY32" s="17">
        <v>-5</v>
      </c>
      <c r="AZ32" s="17">
        <v>1</v>
      </c>
      <c r="BA32" s="17">
        <v>0.4</v>
      </c>
      <c r="BB32" s="17">
        <v>0.1</v>
      </c>
      <c r="BC32" s="17"/>
      <c r="BD32" s="17"/>
      <c r="BE32" s="17">
        <v>7.2</v>
      </c>
      <c r="BF32" s="17">
        <v>2.9</v>
      </c>
      <c r="BG32" s="17"/>
      <c r="BH32" s="17">
        <v>-0.8</v>
      </c>
      <c r="BI32" s="17"/>
      <c r="BJ32" s="17"/>
      <c r="BK32" s="17"/>
      <c r="BL32" s="17">
        <v>0.7</v>
      </c>
      <c r="BM32" s="17">
        <v>0</v>
      </c>
      <c r="BN32" s="17">
        <v>0</v>
      </c>
      <c r="BO32" s="17">
        <v>0</v>
      </c>
      <c r="BP32" s="17">
        <v>50</v>
      </c>
      <c r="BQ32" s="17"/>
      <c r="BR32" s="17"/>
      <c r="BS32" s="17"/>
      <c r="BT32" s="17"/>
      <c r="BU32" s="17"/>
      <c r="BV32" s="17"/>
      <c r="BW32" s="17"/>
      <c r="BX32" s="17"/>
      <c r="BY32" s="17">
        <v>-0.1</v>
      </c>
      <c r="BZ32" s="17">
        <v>43.1</v>
      </c>
      <c r="CA32" s="17">
        <v>23.4</v>
      </c>
      <c r="CB32" s="17">
        <v>11.7</v>
      </c>
      <c r="CC32" s="17">
        <v>3.2</v>
      </c>
      <c r="CD32" s="17">
        <v>8.1999999999999993</v>
      </c>
      <c r="CE32" s="17"/>
      <c r="CF32" s="17"/>
      <c r="CG32" s="17"/>
      <c r="CH32" s="17">
        <v>27.6</v>
      </c>
      <c r="CI32" s="17">
        <v>30.3</v>
      </c>
      <c r="CJ32" s="17">
        <v>11</v>
      </c>
      <c r="CK32" s="17">
        <v>0</v>
      </c>
      <c r="CL32" s="17"/>
      <c r="CM32" s="17"/>
      <c r="CN32" s="17"/>
      <c r="CO32" s="17"/>
      <c r="CP32" s="17">
        <v>20.100000000000001</v>
      </c>
      <c r="CQ32" s="17">
        <v>4.5</v>
      </c>
      <c r="CR32" s="17">
        <v>-2.6</v>
      </c>
      <c r="CS32" s="17">
        <v>0.3</v>
      </c>
      <c r="CT32" s="17">
        <v>1.3</v>
      </c>
      <c r="CU32" s="17"/>
      <c r="CV32" s="17">
        <v>0</v>
      </c>
      <c r="CW32" s="17">
        <v>7.4</v>
      </c>
      <c r="CX32" s="17"/>
      <c r="CY32" s="17"/>
      <c r="CZ32" s="17">
        <v>0.1</v>
      </c>
      <c r="DA32" s="17">
        <v>-0.1</v>
      </c>
      <c r="DB32" s="17">
        <v>-0.9</v>
      </c>
      <c r="DC32" s="17">
        <v>20.5</v>
      </c>
      <c r="DD32" s="17">
        <v>7.24</v>
      </c>
      <c r="DE32" s="17"/>
      <c r="DF32" s="17">
        <v>-0.3</v>
      </c>
      <c r="DG32" s="17">
        <v>1.0860000000000001</v>
      </c>
      <c r="DH32" s="17">
        <v>0.1</v>
      </c>
      <c r="DI32" s="17">
        <v>0.8</v>
      </c>
      <c r="DJ32" s="17">
        <v>0.3</v>
      </c>
      <c r="DK32" s="17">
        <v>0.5</v>
      </c>
      <c r="DL32" s="17"/>
      <c r="DM32" s="17">
        <v>0.6</v>
      </c>
      <c r="DN32" s="17">
        <v>0.4</v>
      </c>
      <c r="DO32" s="17">
        <v>-5.3</v>
      </c>
      <c r="DP32" s="17">
        <v>-9.1</v>
      </c>
      <c r="DQ32" s="17">
        <v>-2.6</v>
      </c>
      <c r="DR32" s="17">
        <v>0.1</v>
      </c>
      <c r="DS32" s="17">
        <v>0.4</v>
      </c>
      <c r="DT32" s="17">
        <v>0.2</v>
      </c>
      <c r="DU32" s="17"/>
      <c r="DV32" s="17"/>
      <c r="DW32" s="17">
        <v>-4.8</v>
      </c>
      <c r="DX32" s="17">
        <v>0.4</v>
      </c>
      <c r="DY32" s="17">
        <v>1.7</v>
      </c>
      <c r="DZ32" s="17">
        <v>2</v>
      </c>
      <c r="EA32" s="17">
        <v>0.8</v>
      </c>
      <c r="EB32" s="17">
        <v>2.1</v>
      </c>
      <c r="EC32" s="17">
        <v>2.1</v>
      </c>
      <c r="ED32" s="17">
        <v>-2.8</v>
      </c>
      <c r="EE32" s="17">
        <v>-3.2</v>
      </c>
      <c r="EF32" s="17">
        <v>0.2</v>
      </c>
      <c r="EG32" s="17">
        <v>0.2</v>
      </c>
      <c r="EH32" s="17">
        <v>-4.5280000000000001E-2</v>
      </c>
      <c r="EI32" s="17">
        <v>1.9</v>
      </c>
      <c r="EJ32" s="17">
        <v>-0.1</v>
      </c>
      <c r="EK32" s="17">
        <v>1.8</v>
      </c>
      <c r="EL32" s="17">
        <v>0.2</v>
      </c>
      <c r="EM32" s="17">
        <v>0.2</v>
      </c>
      <c r="EN32" s="17">
        <v>0.2</v>
      </c>
      <c r="EO32" s="17"/>
      <c r="EP32" s="17">
        <v>1.5</v>
      </c>
      <c r="EQ32" s="17">
        <v>-1.6</v>
      </c>
      <c r="ER32" s="17">
        <v>-2.2000000000000002</v>
      </c>
      <c r="ES32" s="17">
        <v>-0.2</v>
      </c>
      <c r="ET32" s="17">
        <v>-16.399999999999999</v>
      </c>
      <c r="EU32" s="17">
        <v>-8.6999999999999993</v>
      </c>
      <c r="EV32" s="17">
        <v>31.9</v>
      </c>
      <c r="EW32" s="17">
        <v>1.2</v>
      </c>
      <c r="EX32" s="17"/>
      <c r="EY32" s="17">
        <v>0.6</v>
      </c>
      <c r="EZ32" s="17">
        <v>0.4</v>
      </c>
      <c r="FA32" s="17">
        <v>-1.4</v>
      </c>
      <c r="FB32" s="17">
        <v>0.2</v>
      </c>
      <c r="FC32" s="17">
        <v>2</v>
      </c>
      <c r="FD32" s="17">
        <v>1.7</v>
      </c>
      <c r="FE32" s="17">
        <v>2.1</v>
      </c>
      <c r="FF32" s="17"/>
      <c r="FG32" s="17"/>
      <c r="FH32" s="17">
        <v>3.7</v>
      </c>
      <c r="FI32" s="17"/>
      <c r="FJ32" s="17"/>
      <c r="FK32" s="17">
        <v>4</v>
      </c>
      <c r="FL32" s="17">
        <v>8.42</v>
      </c>
      <c r="FM32" s="17">
        <v>697.10072000000002</v>
      </c>
      <c r="FN32" s="15"/>
      <c r="FO32" s="17">
        <v>3.00482</v>
      </c>
      <c r="FP32" s="17">
        <v>-1.276</v>
      </c>
      <c r="FQ32" s="17">
        <v>2.319</v>
      </c>
      <c r="FR32" s="17">
        <v>1.6</v>
      </c>
      <c r="FS32" s="17">
        <v>0.30818000000000001</v>
      </c>
      <c r="FT32" s="17">
        <v>2.7267999999999999</v>
      </c>
      <c r="FU32" s="17">
        <v>0.4</v>
      </c>
      <c r="FV32" s="17">
        <v>5</v>
      </c>
      <c r="FW32" s="17">
        <v>14.082800000000001</v>
      </c>
    </row>
    <row r="33" spans="1:179" ht="24" customHeight="1" x14ac:dyDescent="0.3">
      <c r="A33" s="16" t="s">
        <v>62</v>
      </c>
      <c r="B33" s="16" t="s">
        <v>840</v>
      </c>
      <c r="C33" s="17">
        <v>-1</v>
      </c>
      <c r="D33" s="17">
        <v>129.6</v>
      </c>
      <c r="E33" s="17">
        <v>39.1</v>
      </c>
      <c r="F33" s="17">
        <v>1.1000000000000001</v>
      </c>
      <c r="G33" s="17"/>
      <c r="H33" s="17">
        <v>5.0999999999999996</v>
      </c>
      <c r="I33" s="17">
        <v>7.8</v>
      </c>
      <c r="J33" s="17"/>
      <c r="K33" s="17"/>
      <c r="L33" s="17">
        <v>25.4</v>
      </c>
      <c r="M33" s="17">
        <v>29.9</v>
      </c>
      <c r="N33" s="17"/>
      <c r="O33" s="17">
        <v>26.5</v>
      </c>
      <c r="P33" s="17">
        <v>6.8</v>
      </c>
      <c r="Q33" s="17">
        <v>17.5</v>
      </c>
      <c r="R33" s="17">
        <v>53.7</v>
      </c>
      <c r="S33" s="17">
        <v>0.4</v>
      </c>
      <c r="T33" s="17"/>
      <c r="U33" s="17"/>
      <c r="V33" s="17"/>
      <c r="W33" s="17">
        <v>2.1</v>
      </c>
      <c r="X33" s="17">
        <v>1</v>
      </c>
      <c r="Y33" s="17">
        <v>0</v>
      </c>
      <c r="Z33" s="17"/>
      <c r="AA33" s="17">
        <v>-3</v>
      </c>
      <c r="AB33" s="17">
        <v>16.8</v>
      </c>
      <c r="AC33" s="17"/>
      <c r="AD33" s="17"/>
      <c r="AE33" s="17"/>
      <c r="AF33" s="17"/>
      <c r="AG33" s="17">
        <v>10.4</v>
      </c>
      <c r="AH33" s="17">
        <v>2.4</v>
      </c>
      <c r="AI33" s="17"/>
      <c r="AJ33" s="17">
        <v>-1.1000000000000001</v>
      </c>
      <c r="AK33" s="17"/>
      <c r="AL33" s="17">
        <v>-0.9</v>
      </c>
      <c r="AM33" s="17">
        <v>-2.7</v>
      </c>
      <c r="AN33" s="17">
        <v>12.2</v>
      </c>
      <c r="AO33" s="17">
        <v>24.7</v>
      </c>
      <c r="AP33" s="17">
        <v>4.8</v>
      </c>
      <c r="AQ33" s="17">
        <v>0.1</v>
      </c>
      <c r="AR33" s="17">
        <v>2.6</v>
      </c>
      <c r="AS33" s="17">
        <v>0.6</v>
      </c>
      <c r="AT33" s="17">
        <v>32.200000000000003</v>
      </c>
      <c r="AU33" s="17">
        <v>-15.9</v>
      </c>
      <c r="AV33" s="17">
        <v>-43.2</v>
      </c>
      <c r="AW33" s="17">
        <v>8.3000000000000007</v>
      </c>
      <c r="AX33" s="17">
        <v>4.8</v>
      </c>
      <c r="AY33" s="17">
        <v>-4.5999999999999996</v>
      </c>
      <c r="AZ33" s="17">
        <v>1</v>
      </c>
      <c r="BA33" s="17">
        <v>0.4</v>
      </c>
      <c r="BB33" s="17">
        <v>7.4</v>
      </c>
      <c r="BC33" s="17"/>
      <c r="BD33" s="17"/>
      <c r="BE33" s="17">
        <v>7.2</v>
      </c>
      <c r="BF33" s="17">
        <v>2.7</v>
      </c>
      <c r="BG33" s="17"/>
      <c r="BH33" s="17">
        <v>-0.4</v>
      </c>
      <c r="BI33" s="17"/>
      <c r="BJ33" s="17"/>
      <c r="BK33" s="17"/>
      <c r="BL33" s="17">
        <v>-2.1</v>
      </c>
      <c r="BM33" s="17">
        <v>0</v>
      </c>
      <c r="BN33" s="17">
        <v>0</v>
      </c>
      <c r="BO33" s="17">
        <v>0</v>
      </c>
      <c r="BP33" s="17">
        <v>45.4</v>
      </c>
      <c r="BQ33" s="17"/>
      <c r="BR33" s="17"/>
      <c r="BS33" s="17"/>
      <c r="BT33" s="17"/>
      <c r="BU33" s="17"/>
      <c r="BV33" s="17"/>
      <c r="BW33" s="17"/>
      <c r="BX33" s="17"/>
      <c r="BY33" s="17">
        <v>-0.2</v>
      </c>
      <c r="BZ33" s="17">
        <v>43</v>
      </c>
      <c r="CA33" s="17">
        <v>21.6</v>
      </c>
      <c r="CB33" s="17">
        <v>10.7</v>
      </c>
      <c r="CC33" s="17">
        <v>3.3</v>
      </c>
      <c r="CD33" s="17">
        <v>8.4</v>
      </c>
      <c r="CE33" s="17"/>
      <c r="CF33" s="17"/>
      <c r="CG33" s="17"/>
      <c r="CH33" s="17">
        <v>28.3</v>
      </c>
      <c r="CI33" s="17">
        <v>30.5</v>
      </c>
      <c r="CJ33" s="17">
        <v>10.7</v>
      </c>
      <c r="CK33" s="17">
        <v>0</v>
      </c>
      <c r="CL33" s="17"/>
      <c r="CM33" s="17"/>
      <c r="CN33" s="17"/>
      <c r="CO33" s="17"/>
      <c r="CP33" s="17">
        <v>18.600000000000001</v>
      </c>
      <c r="CQ33" s="17">
        <v>3.6</v>
      </c>
      <c r="CR33" s="17">
        <v>-2.8</v>
      </c>
      <c r="CS33" s="17">
        <v>0.3</v>
      </c>
      <c r="CT33" s="17">
        <v>1.3</v>
      </c>
      <c r="CU33" s="17"/>
      <c r="CV33" s="17">
        <v>0</v>
      </c>
      <c r="CW33" s="17">
        <v>7.3</v>
      </c>
      <c r="CX33" s="17"/>
      <c r="CY33" s="17"/>
      <c r="CZ33" s="17">
        <v>0</v>
      </c>
      <c r="DA33" s="17">
        <v>0</v>
      </c>
      <c r="DB33" s="17">
        <v>-1</v>
      </c>
      <c r="DC33" s="17">
        <v>20.8</v>
      </c>
      <c r="DD33" s="17">
        <v>7.26</v>
      </c>
      <c r="DE33" s="17"/>
      <c r="DF33" s="17">
        <v>-0.2</v>
      </c>
      <c r="DG33" s="17">
        <v>1.0649999999999999</v>
      </c>
      <c r="DH33" s="17">
        <v>0.2</v>
      </c>
      <c r="DI33" s="17">
        <v>0.8</v>
      </c>
      <c r="DJ33" s="17">
        <v>0.3</v>
      </c>
      <c r="DK33" s="17">
        <v>0.5</v>
      </c>
      <c r="DL33" s="17"/>
      <c r="DM33" s="17">
        <v>0.6</v>
      </c>
      <c r="DN33" s="17">
        <v>0.4</v>
      </c>
      <c r="DO33" s="17">
        <v>-5.9</v>
      </c>
      <c r="DP33" s="17">
        <v>-9.8000000000000007</v>
      </c>
      <c r="DQ33" s="17">
        <v>-2.6</v>
      </c>
      <c r="DR33" s="17">
        <v>0.1</v>
      </c>
      <c r="DS33" s="17">
        <v>0.5</v>
      </c>
      <c r="DT33" s="17">
        <v>0.2</v>
      </c>
      <c r="DU33" s="17"/>
      <c r="DV33" s="17"/>
      <c r="DW33" s="17">
        <v>-4.7</v>
      </c>
      <c r="DX33" s="17">
        <v>0.3</v>
      </c>
      <c r="DY33" s="17">
        <v>1.8</v>
      </c>
      <c r="DZ33" s="17">
        <v>2</v>
      </c>
      <c r="EA33" s="17">
        <v>0.8</v>
      </c>
      <c r="EB33" s="17">
        <v>1.5</v>
      </c>
      <c r="EC33" s="17">
        <v>2.1</v>
      </c>
      <c r="ED33" s="17">
        <v>-0.9</v>
      </c>
      <c r="EE33" s="17">
        <v>0.6</v>
      </c>
      <c r="EF33" s="17">
        <v>0.4</v>
      </c>
      <c r="EG33" s="17">
        <v>0.5</v>
      </c>
      <c r="EH33" s="17">
        <v>-3.141E-2</v>
      </c>
      <c r="EI33" s="17">
        <v>1.9</v>
      </c>
      <c r="EJ33" s="17">
        <v>-0.1</v>
      </c>
      <c r="EK33" s="17">
        <v>1.7</v>
      </c>
      <c r="EL33" s="17">
        <v>0.2</v>
      </c>
      <c r="EM33" s="17">
        <v>0.2</v>
      </c>
      <c r="EN33" s="17">
        <v>0.2</v>
      </c>
      <c r="EO33" s="17"/>
      <c r="EP33" s="17">
        <v>1.1000000000000001</v>
      </c>
      <c r="EQ33" s="17">
        <v>-1.7</v>
      </c>
      <c r="ER33" s="17">
        <v>-2.2999999999999998</v>
      </c>
      <c r="ES33" s="17">
        <v>-0.2</v>
      </c>
      <c r="ET33" s="17">
        <v>-17.600000000000001</v>
      </c>
      <c r="EU33" s="17">
        <v>-8.8000000000000007</v>
      </c>
      <c r="EV33" s="17">
        <v>30.4</v>
      </c>
      <c r="EW33" s="17">
        <v>1.2</v>
      </c>
      <c r="EX33" s="17"/>
      <c r="EY33" s="17">
        <v>0.6</v>
      </c>
      <c r="EZ33" s="17">
        <v>0.4</v>
      </c>
      <c r="FA33" s="17">
        <v>-1.5</v>
      </c>
      <c r="FB33" s="17">
        <v>0.2</v>
      </c>
      <c r="FC33" s="17">
        <v>2</v>
      </c>
      <c r="FD33" s="17">
        <v>1.5</v>
      </c>
      <c r="FE33" s="17">
        <v>2</v>
      </c>
      <c r="FF33" s="17"/>
      <c r="FG33" s="17"/>
      <c r="FH33" s="17">
        <v>4.2</v>
      </c>
      <c r="FI33" s="17"/>
      <c r="FJ33" s="17"/>
      <c r="FK33" s="17">
        <v>3.5</v>
      </c>
      <c r="FL33" s="17">
        <v>9.3000000000000007</v>
      </c>
      <c r="FM33" s="17">
        <v>685.69358999999997</v>
      </c>
      <c r="FN33" s="15"/>
      <c r="FO33" s="17">
        <v>2.8883899999999998</v>
      </c>
      <c r="FP33" s="17">
        <v>-0.64600000000000002</v>
      </c>
      <c r="FQ33" s="17">
        <v>2.1880000000000002</v>
      </c>
      <c r="FR33" s="17">
        <v>1.6</v>
      </c>
      <c r="FS33" s="17">
        <v>0.42048999999999997</v>
      </c>
      <c r="FT33" s="17">
        <v>2.7294200000000002</v>
      </c>
      <c r="FU33" s="17">
        <v>0.6</v>
      </c>
      <c r="FV33" s="17">
        <v>4.9000000000000004</v>
      </c>
      <c r="FW33" s="17">
        <v>14.680300000000001</v>
      </c>
    </row>
    <row r="34" spans="1:179" ht="24" customHeight="1" x14ac:dyDescent="0.3">
      <c r="A34" s="18" t="s">
        <v>62</v>
      </c>
      <c r="B34" s="18" t="s">
        <v>841</v>
      </c>
      <c r="C34" s="19">
        <v>-2.5</v>
      </c>
      <c r="D34" s="19">
        <v>116.5</v>
      </c>
      <c r="E34" s="19">
        <v>37.6</v>
      </c>
      <c r="F34" s="19">
        <v>1.3</v>
      </c>
      <c r="G34" s="19"/>
      <c r="H34" s="19">
        <v>2</v>
      </c>
      <c r="I34" s="19">
        <v>-8</v>
      </c>
      <c r="J34" s="19"/>
      <c r="K34" s="19"/>
      <c r="L34" s="19">
        <v>25.5</v>
      </c>
      <c r="M34" s="19">
        <v>19.399999999999999</v>
      </c>
      <c r="N34" s="19"/>
      <c r="O34" s="19">
        <v>28.5</v>
      </c>
      <c r="P34" s="19">
        <v>4.2</v>
      </c>
      <c r="Q34" s="19">
        <v>16.600000000000001</v>
      </c>
      <c r="R34" s="19">
        <v>53</v>
      </c>
      <c r="S34" s="19">
        <v>0</v>
      </c>
      <c r="T34" s="19"/>
      <c r="U34" s="19"/>
      <c r="V34" s="19"/>
      <c r="W34" s="19">
        <v>2.8</v>
      </c>
      <c r="X34" s="19">
        <v>1</v>
      </c>
      <c r="Y34" s="19">
        <v>-0.1</v>
      </c>
      <c r="Z34" s="19"/>
      <c r="AA34" s="19">
        <v>-3.1</v>
      </c>
      <c r="AB34" s="19">
        <v>15.5</v>
      </c>
      <c r="AC34" s="19"/>
      <c r="AD34" s="19"/>
      <c r="AE34" s="19"/>
      <c r="AF34" s="19"/>
      <c r="AG34" s="19">
        <v>7.2</v>
      </c>
      <c r="AH34" s="19">
        <v>9.6</v>
      </c>
      <c r="AI34" s="19"/>
      <c r="AJ34" s="19">
        <v>-3</v>
      </c>
      <c r="AK34" s="19"/>
      <c r="AL34" s="19">
        <v>-1.1000000000000001</v>
      </c>
      <c r="AM34" s="19">
        <v>-2.9</v>
      </c>
      <c r="AN34" s="19">
        <v>12.2</v>
      </c>
      <c r="AO34" s="19">
        <v>24.8</v>
      </c>
      <c r="AP34" s="19">
        <v>5.3</v>
      </c>
      <c r="AQ34" s="19">
        <v>0.7</v>
      </c>
      <c r="AR34" s="19">
        <v>2.6</v>
      </c>
      <c r="AS34" s="19">
        <v>0.2</v>
      </c>
      <c r="AT34" s="19">
        <v>31.1</v>
      </c>
      <c r="AU34" s="19">
        <v>-16.899999999999999</v>
      </c>
      <c r="AV34" s="19">
        <v>-44.2</v>
      </c>
      <c r="AW34" s="19">
        <v>8.1</v>
      </c>
      <c r="AX34" s="19">
        <v>0.8</v>
      </c>
      <c r="AY34" s="19">
        <v>-5.4</v>
      </c>
      <c r="AZ34" s="19">
        <v>1</v>
      </c>
      <c r="BA34" s="19">
        <v>0.3</v>
      </c>
      <c r="BB34" s="19">
        <v>1.8</v>
      </c>
      <c r="BC34" s="19"/>
      <c r="BD34" s="19"/>
      <c r="BE34" s="19">
        <v>6.1</v>
      </c>
      <c r="BF34" s="19">
        <v>2.7</v>
      </c>
      <c r="BG34" s="19"/>
      <c r="BH34" s="19">
        <v>-1.9</v>
      </c>
      <c r="BI34" s="19"/>
      <c r="BJ34" s="19"/>
      <c r="BK34" s="19"/>
      <c r="BL34" s="19">
        <v>-1.4</v>
      </c>
      <c r="BM34" s="19">
        <v>0</v>
      </c>
      <c r="BN34" s="19">
        <v>0</v>
      </c>
      <c r="BO34" s="19">
        <v>0</v>
      </c>
      <c r="BP34" s="19">
        <v>40.200000000000003</v>
      </c>
      <c r="BQ34" s="19"/>
      <c r="BR34" s="19"/>
      <c r="BS34" s="19"/>
      <c r="BT34" s="19"/>
      <c r="BU34" s="19"/>
      <c r="BV34" s="19"/>
      <c r="BW34" s="19"/>
      <c r="BX34" s="19"/>
      <c r="BY34" s="19">
        <v>-0.3</v>
      </c>
      <c r="BZ34" s="19">
        <v>44.5</v>
      </c>
      <c r="CA34" s="19">
        <v>21.4</v>
      </c>
      <c r="CB34" s="19">
        <v>11.1</v>
      </c>
      <c r="CC34" s="19">
        <v>3.2</v>
      </c>
      <c r="CD34" s="19">
        <v>8.1999999999999993</v>
      </c>
      <c r="CE34" s="19"/>
      <c r="CF34" s="19"/>
      <c r="CG34" s="19"/>
      <c r="CH34" s="19">
        <v>25.8</v>
      </c>
      <c r="CI34" s="19">
        <v>28.1</v>
      </c>
      <c r="CJ34" s="19">
        <v>8</v>
      </c>
      <c r="CK34" s="19">
        <v>0</v>
      </c>
      <c r="CL34" s="19"/>
      <c r="CM34" s="19"/>
      <c r="CN34" s="19"/>
      <c r="CO34" s="19"/>
      <c r="CP34" s="19">
        <v>17.600000000000001</v>
      </c>
      <c r="CQ34" s="19">
        <v>2.7</v>
      </c>
      <c r="CR34" s="19">
        <v>-2.9</v>
      </c>
      <c r="CS34" s="19">
        <v>0.1</v>
      </c>
      <c r="CT34" s="19">
        <v>1.3</v>
      </c>
      <c r="CU34" s="19"/>
      <c r="CV34" s="19">
        <v>0</v>
      </c>
      <c r="CW34" s="19">
        <v>7.7</v>
      </c>
      <c r="CX34" s="19"/>
      <c r="CY34" s="19"/>
      <c r="CZ34" s="19">
        <v>0.1</v>
      </c>
      <c r="DA34" s="19">
        <v>0</v>
      </c>
      <c r="DB34" s="19">
        <v>-0.9</v>
      </c>
      <c r="DC34" s="19">
        <v>20.9</v>
      </c>
      <c r="DD34" s="19">
        <v>7.46</v>
      </c>
      <c r="DE34" s="19"/>
      <c r="DF34" s="19">
        <v>-0.4</v>
      </c>
      <c r="DG34" s="19">
        <v>1.123</v>
      </c>
      <c r="DH34" s="19">
        <v>0.2</v>
      </c>
      <c r="DI34" s="19">
        <v>0.5</v>
      </c>
      <c r="DJ34" s="19">
        <v>0.3</v>
      </c>
      <c r="DK34" s="19">
        <v>0.5</v>
      </c>
      <c r="DL34" s="19"/>
      <c r="DM34" s="19">
        <v>0.6</v>
      </c>
      <c r="DN34" s="19">
        <v>0.4</v>
      </c>
      <c r="DO34" s="19">
        <v>-5.7</v>
      </c>
      <c r="DP34" s="19">
        <v>-10.4</v>
      </c>
      <c r="DQ34" s="19">
        <v>-2.6</v>
      </c>
      <c r="DR34" s="19">
        <v>0</v>
      </c>
      <c r="DS34" s="19">
        <v>0.5</v>
      </c>
      <c r="DT34" s="19">
        <v>0.2</v>
      </c>
      <c r="DU34" s="19"/>
      <c r="DV34" s="19"/>
      <c r="DW34" s="19">
        <v>-4.5</v>
      </c>
      <c r="DX34" s="19">
        <v>0.1</v>
      </c>
      <c r="DY34" s="19">
        <v>1.8</v>
      </c>
      <c r="DZ34" s="19">
        <v>2</v>
      </c>
      <c r="EA34" s="19">
        <v>0.8</v>
      </c>
      <c r="EB34" s="19">
        <v>4.5999999999999996</v>
      </c>
      <c r="EC34" s="19">
        <v>2.1</v>
      </c>
      <c r="ED34" s="19">
        <v>-4.0999999999999996</v>
      </c>
      <c r="EE34" s="19">
        <v>-2.9</v>
      </c>
      <c r="EF34" s="19">
        <v>0</v>
      </c>
      <c r="EG34" s="19">
        <v>0</v>
      </c>
      <c r="EH34" s="19">
        <v>-3.2280000000000003E-2</v>
      </c>
      <c r="EI34" s="19">
        <v>1.9</v>
      </c>
      <c r="EJ34" s="19">
        <v>-0.1</v>
      </c>
      <c r="EK34" s="19">
        <v>1.5</v>
      </c>
      <c r="EL34" s="19">
        <v>0.2</v>
      </c>
      <c r="EM34" s="19">
        <v>0.2</v>
      </c>
      <c r="EN34" s="19">
        <v>0.2</v>
      </c>
      <c r="EO34" s="19"/>
      <c r="EP34" s="19">
        <v>1.9</v>
      </c>
      <c r="EQ34" s="19">
        <v>-1.7</v>
      </c>
      <c r="ER34" s="19">
        <v>-2.5</v>
      </c>
      <c r="ES34" s="19">
        <v>-0.2</v>
      </c>
      <c r="ET34" s="19">
        <v>-19.100000000000001</v>
      </c>
      <c r="EU34" s="19">
        <v>-8.5</v>
      </c>
      <c r="EV34" s="19">
        <v>29.5</v>
      </c>
      <c r="EW34" s="19">
        <v>1.2</v>
      </c>
      <c r="EX34" s="19"/>
      <c r="EY34" s="19">
        <v>0.6</v>
      </c>
      <c r="EZ34" s="19">
        <v>0.4</v>
      </c>
      <c r="FA34" s="19">
        <v>-1.5</v>
      </c>
      <c r="FB34" s="19">
        <v>0.2</v>
      </c>
      <c r="FC34" s="19">
        <v>2</v>
      </c>
      <c r="FD34" s="19">
        <v>1.5</v>
      </c>
      <c r="FE34" s="19">
        <v>1.9</v>
      </c>
      <c r="FF34" s="19"/>
      <c r="FG34" s="19"/>
      <c r="FH34" s="19">
        <v>1.7</v>
      </c>
      <c r="FI34" s="19"/>
      <c r="FJ34" s="19"/>
      <c r="FK34" s="19">
        <v>3.7</v>
      </c>
      <c r="FL34" s="19">
        <v>9.58</v>
      </c>
      <c r="FM34" s="19">
        <v>601.83072000000004</v>
      </c>
      <c r="FN34" s="15"/>
      <c r="FO34" s="19">
        <v>2.9320400000000002</v>
      </c>
      <c r="FP34" s="19">
        <v>-0.68600000000000005</v>
      </c>
      <c r="FQ34" s="19">
        <v>1.946</v>
      </c>
      <c r="FR34" s="19">
        <v>1.6</v>
      </c>
      <c r="FS34" s="19">
        <v>1.43709</v>
      </c>
      <c r="FT34" s="19">
        <v>2.7265199999999998</v>
      </c>
      <c r="FU34" s="19">
        <v>0.6</v>
      </c>
      <c r="FV34" s="19">
        <v>4.9000000000000004</v>
      </c>
      <c r="FW34" s="19">
        <v>15.45565</v>
      </c>
    </row>
    <row r="35" spans="1:179" ht="24" customHeight="1" x14ac:dyDescent="0.3">
      <c r="A35" s="13" t="s">
        <v>62</v>
      </c>
      <c r="B35" s="13" t="s">
        <v>842</v>
      </c>
      <c r="C35" s="14">
        <v>-5.0999999999999996</v>
      </c>
      <c r="D35" s="14">
        <v>104.3</v>
      </c>
      <c r="E35" s="14">
        <v>34.799999999999997</v>
      </c>
      <c r="F35" s="14">
        <v>1</v>
      </c>
      <c r="G35" s="14"/>
      <c r="H35" s="14">
        <v>3.1</v>
      </c>
      <c r="I35" s="14">
        <v>5.7</v>
      </c>
      <c r="J35" s="14"/>
      <c r="K35" s="14"/>
      <c r="L35" s="14">
        <v>21</v>
      </c>
      <c r="M35" s="14">
        <v>12</v>
      </c>
      <c r="N35" s="14"/>
      <c r="O35" s="14">
        <v>22.6</v>
      </c>
      <c r="P35" s="14">
        <v>4</v>
      </c>
      <c r="Q35" s="14">
        <v>17</v>
      </c>
      <c r="R35" s="14">
        <v>47.3</v>
      </c>
      <c r="S35" s="14">
        <v>0</v>
      </c>
      <c r="T35" s="14"/>
      <c r="U35" s="14"/>
      <c r="V35" s="14"/>
      <c r="W35" s="14">
        <v>-0.1</v>
      </c>
      <c r="X35" s="14">
        <v>0.7</v>
      </c>
      <c r="Y35" s="14">
        <v>-0.3</v>
      </c>
      <c r="Z35" s="14"/>
      <c r="AA35" s="14">
        <v>-3.2</v>
      </c>
      <c r="AB35" s="14">
        <v>13.6</v>
      </c>
      <c r="AC35" s="14"/>
      <c r="AD35" s="14"/>
      <c r="AE35" s="14"/>
      <c r="AF35" s="14"/>
      <c r="AG35" s="14">
        <v>4.0999999999999996</v>
      </c>
      <c r="AH35" s="14">
        <v>0.3</v>
      </c>
      <c r="AI35" s="14"/>
      <c r="AJ35" s="14">
        <v>-0.9</v>
      </c>
      <c r="AK35" s="14"/>
      <c r="AL35" s="14">
        <v>-1.4</v>
      </c>
      <c r="AM35" s="14">
        <v>-5.5</v>
      </c>
      <c r="AN35" s="14">
        <v>11.5</v>
      </c>
      <c r="AO35" s="14">
        <v>26</v>
      </c>
      <c r="AP35" s="14">
        <v>6</v>
      </c>
      <c r="AQ35" s="14">
        <v>-0.4</v>
      </c>
      <c r="AR35" s="14">
        <v>2.6</v>
      </c>
      <c r="AS35" s="14">
        <v>0.8</v>
      </c>
      <c r="AT35" s="14">
        <v>31.2</v>
      </c>
      <c r="AU35" s="14">
        <v>-16.600000000000001</v>
      </c>
      <c r="AV35" s="14">
        <v>-44.2</v>
      </c>
      <c r="AW35" s="14">
        <v>4.2</v>
      </c>
      <c r="AX35" s="14">
        <v>1.1000000000000001</v>
      </c>
      <c r="AY35" s="14">
        <v>-6.4</v>
      </c>
      <c r="AZ35" s="14">
        <v>1</v>
      </c>
      <c r="BA35" s="14">
        <v>0.3</v>
      </c>
      <c r="BB35" s="14">
        <v>0.4</v>
      </c>
      <c r="BC35" s="14"/>
      <c r="BD35" s="14"/>
      <c r="BE35" s="14">
        <v>6.1</v>
      </c>
      <c r="BF35" s="14">
        <v>3.4</v>
      </c>
      <c r="BG35" s="14"/>
      <c r="BH35" s="14">
        <v>-0.9</v>
      </c>
      <c r="BI35" s="14"/>
      <c r="BJ35" s="14"/>
      <c r="BK35" s="14"/>
      <c r="BL35" s="14">
        <v>-2.1</v>
      </c>
      <c r="BM35" s="14">
        <v>0</v>
      </c>
      <c r="BN35" s="14">
        <v>0</v>
      </c>
      <c r="BO35" s="14">
        <v>0</v>
      </c>
      <c r="BP35" s="14">
        <v>43</v>
      </c>
      <c r="BQ35" s="14"/>
      <c r="BR35" s="14"/>
      <c r="BS35" s="14"/>
      <c r="BT35" s="14"/>
      <c r="BU35" s="14"/>
      <c r="BV35" s="14"/>
      <c r="BW35" s="14"/>
      <c r="BX35" s="14"/>
      <c r="BY35" s="14">
        <v>-0.2</v>
      </c>
      <c r="BZ35" s="14">
        <v>43.4</v>
      </c>
      <c r="CA35" s="14">
        <v>22.8</v>
      </c>
      <c r="CB35" s="14">
        <v>11.7</v>
      </c>
      <c r="CC35" s="14">
        <v>3.1</v>
      </c>
      <c r="CD35" s="14">
        <v>8.3000000000000007</v>
      </c>
      <c r="CE35" s="14"/>
      <c r="CF35" s="14"/>
      <c r="CG35" s="14"/>
      <c r="CH35" s="14">
        <v>23.8</v>
      </c>
      <c r="CI35" s="14">
        <v>26.7</v>
      </c>
      <c r="CJ35" s="14">
        <v>5.5</v>
      </c>
      <c r="CK35" s="14">
        <v>0</v>
      </c>
      <c r="CL35" s="14"/>
      <c r="CM35" s="14"/>
      <c r="CN35" s="14"/>
      <c r="CO35" s="14"/>
      <c r="CP35" s="14">
        <v>15.1</v>
      </c>
      <c r="CQ35" s="14">
        <v>1.3</v>
      </c>
      <c r="CR35" s="14">
        <v>-2.7</v>
      </c>
      <c r="CS35" s="14">
        <v>0.1</v>
      </c>
      <c r="CT35" s="14">
        <v>1.2</v>
      </c>
      <c r="CU35" s="14"/>
      <c r="CV35" s="14">
        <v>0</v>
      </c>
      <c r="CW35" s="14">
        <v>7.5</v>
      </c>
      <c r="CX35" s="14"/>
      <c r="CY35" s="14"/>
      <c r="CZ35" s="14">
        <v>0.1</v>
      </c>
      <c r="DA35" s="14">
        <v>0</v>
      </c>
      <c r="DB35" s="14">
        <v>-1</v>
      </c>
      <c r="DC35" s="14">
        <v>21.2</v>
      </c>
      <c r="DD35" s="14">
        <v>7.4</v>
      </c>
      <c r="DE35" s="14"/>
      <c r="DF35" s="14">
        <v>-0.3</v>
      </c>
      <c r="DG35" s="14">
        <v>0.98199999999999998</v>
      </c>
      <c r="DH35" s="14">
        <v>0.2</v>
      </c>
      <c r="DI35" s="14">
        <v>-0.7</v>
      </c>
      <c r="DJ35" s="14">
        <v>0.3</v>
      </c>
      <c r="DK35" s="14">
        <v>0.5</v>
      </c>
      <c r="DL35" s="14"/>
      <c r="DM35" s="14">
        <v>0.6</v>
      </c>
      <c r="DN35" s="14">
        <v>0.4</v>
      </c>
      <c r="DO35" s="14">
        <v>-5.9</v>
      </c>
      <c r="DP35" s="14">
        <v>-10.4</v>
      </c>
      <c r="DQ35" s="14">
        <v>-2.6</v>
      </c>
      <c r="DR35" s="14">
        <v>0.1</v>
      </c>
      <c r="DS35" s="14">
        <v>0.5</v>
      </c>
      <c r="DT35" s="14">
        <v>0.2</v>
      </c>
      <c r="DU35" s="14"/>
      <c r="DV35" s="14"/>
      <c r="DW35" s="14">
        <v>-4.7</v>
      </c>
      <c r="DX35" s="14">
        <v>0.2</v>
      </c>
      <c r="DY35" s="14">
        <v>1.7</v>
      </c>
      <c r="DZ35" s="14">
        <v>2</v>
      </c>
      <c r="EA35" s="14">
        <v>0.8</v>
      </c>
      <c r="EB35" s="14">
        <v>7.9</v>
      </c>
      <c r="EC35" s="14">
        <v>2.1</v>
      </c>
      <c r="ED35" s="14">
        <v>-6.8</v>
      </c>
      <c r="EE35" s="14">
        <v>-6.9</v>
      </c>
      <c r="EF35" s="14">
        <v>0</v>
      </c>
      <c r="EG35" s="14">
        <v>0</v>
      </c>
      <c r="EH35" s="14">
        <v>-1.9359999999999999E-2</v>
      </c>
      <c r="EI35" s="14">
        <v>1.9</v>
      </c>
      <c r="EJ35" s="14">
        <v>-0.1</v>
      </c>
      <c r="EK35" s="14">
        <v>1.5</v>
      </c>
      <c r="EL35" s="14">
        <v>0.2</v>
      </c>
      <c r="EM35" s="14">
        <v>0.2</v>
      </c>
      <c r="EN35" s="14">
        <v>0.2</v>
      </c>
      <c r="EO35" s="14"/>
      <c r="EP35" s="14">
        <v>0.5</v>
      </c>
      <c r="EQ35" s="14">
        <v>-1.6</v>
      </c>
      <c r="ER35" s="14">
        <v>-2.6</v>
      </c>
      <c r="ES35" s="14">
        <v>-0.2</v>
      </c>
      <c r="ET35" s="14">
        <v>-20.100000000000001</v>
      </c>
      <c r="EU35" s="14">
        <v>-9</v>
      </c>
      <c r="EV35" s="14">
        <v>20.8</v>
      </c>
      <c r="EW35" s="14">
        <v>1.2</v>
      </c>
      <c r="EX35" s="14"/>
      <c r="EY35" s="14">
        <v>0.6</v>
      </c>
      <c r="EZ35" s="14">
        <v>0.4</v>
      </c>
      <c r="FA35" s="14">
        <v>-1.4</v>
      </c>
      <c r="FB35" s="14">
        <v>0.2</v>
      </c>
      <c r="FC35" s="14">
        <v>1.8</v>
      </c>
      <c r="FD35" s="14">
        <v>1.3</v>
      </c>
      <c r="FE35" s="14">
        <v>1.9</v>
      </c>
      <c r="FF35" s="14"/>
      <c r="FG35" s="14"/>
      <c r="FH35" s="14">
        <v>3.4</v>
      </c>
      <c r="FI35" s="14"/>
      <c r="FJ35" s="14"/>
      <c r="FK35" s="14">
        <v>3.6</v>
      </c>
      <c r="FL35" s="14">
        <v>11</v>
      </c>
      <c r="FM35" s="14">
        <v>533.16264000000001</v>
      </c>
      <c r="FN35" s="15"/>
      <c r="FO35" s="14">
        <v>2.6444800000000002</v>
      </c>
      <c r="FP35" s="14">
        <v>-1.526</v>
      </c>
      <c r="FQ35" s="14">
        <v>2.1640000000000001</v>
      </c>
      <c r="FR35" s="14">
        <v>1.6</v>
      </c>
      <c r="FS35" s="14">
        <v>2.2800799999999999</v>
      </c>
      <c r="FT35" s="14">
        <v>2.7321900000000001</v>
      </c>
      <c r="FU35" s="14">
        <v>-0.5</v>
      </c>
      <c r="FV35" s="14">
        <v>5</v>
      </c>
      <c r="FW35" s="14">
        <v>14.39475</v>
      </c>
    </row>
    <row r="36" spans="1:179" ht="24" customHeight="1" x14ac:dyDescent="0.3">
      <c r="A36" s="16" t="s">
        <v>62</v>
      </c>
      <c r="B36" s="16" t="s">
        <v>843</v>
      </c>
      <c r="C36" s="17">
        <v>-3.5</v>
      </c>
      <c r="D36" s="17">
        <v>113</v>
      </c>
      <c r="E36" s="17">
        <v>36.700000000000003</v>
      </c>
      <c r="F36" s="17">
        <v>1.1000000000000001</v>
      </c>
      <c r="G36" s="17"/>
      <c r="H36" s="17">
        <v>2.2999999999999998</v>
      </c>
      <c r="I36" s="17">
        <v>3.1</v>
      </c>
      <c r="J36" s="17"/>
      <c r="K36" s="17"/>
      <c r="L36" s="17">
        <v>23.8</v>
      </c>
      <c r="M36" s="17">
        <v>13.8</v>
      </c>
      <c r="N36" s="17"/>
      <c r="O36" s="17">
        <v>25.5</v>
      </c>
      <c r="P36" s="17">
        <v>-6.7</v>
      </c>
      <c r="Q36" s="17">
        <v>13.2</v>
      </c>
      <c r="R36" s="17">
        <v>49.4</v>
      </c>
      <c r="S36" s="17">
        <v>0.1</v>
      </c>
      <c r="T36" s="17"/>
      <c r="U36" s="17"/>
      <c r="V36" s="17"/>
      <c r="W36" s="17">
        <v>-0.7</v>
      </c>
      <c r="X36" s="17">
        <v>0.7</v>
      </c>
      <c r="Y36" s="17">
        <v>-0.1</v>
      </c>
      <c r="Z36" s="17"/>
      <c r="AA36" s="17">
        <v>-3.2</v>
      </c>
      <c r="AB36" s="17">
        <v>12.9</v>
      </c>
      <c r="AC36" s="17"/>
      <c r="AD36" s="17"/>
      <c r="AE36" s="17"/>
      <c r="AF36" s="17"/>
      <c r="AG36" s="17">
        <v>3.4</v>
      </c>
      <c r="AH36" s="17">
        <v>7.2</v>
      </c>
      <c r="AI36" s="17"/>
      <c r="AJ36" s="17">
        <v>-5</v>
      </c>
      <c r="AK36" s="17"/>
      <c r="AL36" s="17">
        <v>-1.6</v>
      </c>
      <c r="AM36" s="17">
        <v>-7.3</v>
      </c>
      <c r="AN36" s="17">
        <v>11.2</v>
      </c>
      <c r="AO36" s="17">
        <v>26</v>
      </c>
      <c r="AP36" s="17">
        <v>6.1</v>
      </c>
      <c r="AQ36" s="17">
        <v>-0.3</v>
      </c>
      <c r="AR36" s="17">
        <v>2.6</v>
      </c>
      <c r="AS36" s="17">
        <v>0.9</v>
      </c>
      <c r="AT36" s="17">
        <v>28.1</v>
      </c>
      <c r="AU36" s="17">
        <v>-19.600000000000001</v>
      </c>
      <c r="AV36" s="17">
        <v>-47.2</v>
      </c>
      <c r="AW36" s="17">
        <v>4.3</v>
      </c>
      <c r="AX36" s="17">
        <v>1.6</v>
      </c>
      <c r="AY36" s="17">
        <v>-6.5</v>
      </c>
      <c r="AZ36" s="17">
        <v>1</v>
      </c>
      <c r="BA36" s="17">
        <v>0.3</v>
      </c>
      <c r="BB36" s="17">
        <v>-0.6</v>
      </c>
      <c r="BC36" s="17"/>
      <c r="BD36" s="17"/>
      <c r="BE36" s="17">
        <v>5</v>
      </c>
      <c r="BF36" s="17">
        <v>0</v>
      </c>
      <c r="BG36" s="17"/>
      <c r="BH36" s="17">
        <v>0.5</v>
      </c>
      <c r="BI36" s="17"/>
      <c r="BJ36" s="17"/>
      <c r="BK36" s="17"/>
      <c r="BL36" s="17">
        <v>-3.8</v>
      </c>
      <c r="BM36" s="17">
        <v>0</v>
      </c>
      <c r="BN36" s="17">
        <v>0</v>
      </c>
      <c r="BO36" s="17">
        <v>-0.3</v>
      </c>
      <c r="BP36" s="17">
        <v>36.1</v>
      </c>
      <c r="BQ36" s="17"/>
      <c r="BR36" s="17"/>
      <c r="BS36" s="17"/>
      <c r="BT36" s="17"/>
      <c r="BU36" s="17"/>
      <c r="BV36" s="17"/>
      <c r="BW36" s="17"/>
      <c r="BX36" s="17"/>
      <c r="BY36" s="17">
        <v>-0.3</v>
      </c>
      <c r="BZ36" s="17">
        <v>44.1</v>
      </c>
      <c r="CA36" s="17">
        <v>23.1</v>
      </c>
      <c r="CB36" s="17">
        <v>11.9</v>
      </c>
      <c r="CC36" s="17">
        <v>4.7</v>
      </c>
      <c r="CD36" s="17">
        <v>8.1</v>
      </c>
      <c r="CE36" s="17"/>
      <c r="CF36" s="17"/>
      <c r="CG36" s="17"/>
      <c r="CH36" s="17">
        <v>20.399999999999999</v>
      </c>
      <c r="CI36" s="17">
        <v>23.1</v>
      </c>
      <c r="CJ36" s="17">
        <v>0</v>
      </c>
      <c r="CK36" s="17">
        <v>0</v>
      </c>
      <c r="CL36" s="17"/>
      <c r="CM36" s="17"/>
      <c r="CN36" s="17"/>
      <c r="CO36" s="17"/>
      <c r="CP36" s="17">
        <v>12.2</v>
      </c>
      <c r="CQ36" s="17">
        <v>-0.5</v>
      </c>
      <c r="CR36" s="17">
        <v>-3</v>
      </c>
      <c r="CS36" s="17">
        <v>0.1</v>
      </c>
      <c r="CT36" s="17">
        <v>1.2</v>
      </c>
      <c r="CU36" s="17"/>
      <c r="CV36" s="17">
        <v>0</v>
      </c>
      <c r="CW36" s="17">
        <v>7.6</v>
      </c>
      <c r="CX36" s="17"/>
      <c r="CY36" s="17"/>
      <c r="CZ36" s="17">
        <v>0.1</v>
      </c>
      <c r="DA36" s="17">
        <v>0</v>
      </c>
      <c r="DB36" s="17">
        <v>-1</v>
      </c>
      <c r="DC36" s="17">
        <v>21.3</v>
      </c>
      <c r="DD36" s="17">
        <v>7.48</v>
      </c>
      <c r="DE36" s="17"/>
      <c r="DF36" s="17">
        <v>-0.4</v>
      </c>
      <c r="DG36" s="17">
        <v>1.0069999999999999</v>
      </c>
      <c r="DH36" s="17">
        <v>0.2</v>
      </c>
      <c r="DI36" s="17">
        <v>-1.7</v>
      </c>
      <c r="DJ36" s="17">
        <v>0.3</v>
      </c>
      <c r="DK36" s="17">
        <v>0.5</v>
      </c>
      <c r="DL36" s="17"/>
      <c r="DM36" s="17">
        <v>0.6</v>
      </c>
      <c r="DN36" s="17">
        <v>0.5</v>
      </c>
      <c r="DO36" s="17">
        <v>-7.7</v>
      </c>
      <c r="DP36" s="17">
        <v>-12.9</v>
      </c>
      <c r="DQ36" s="17">
        <v>-2.6</v>
      </c>
      <c r="DR36" s="17">
        <v>0.1</v>
      </c>
      <c r="DS36" s="17">
        <v>0.5</v>
      </c>
      <c r="DT36" s="17">
        <v>0.2</v>
      </c>
      <c r="DU36" s="17"/>
      <c r="DV36" s="17"/>
      <c r="DW36" s="17">
        <v>-4.7</v>
      </c>
      <c r="DX36" s="17">
        <v>0.4</v>
      </c>
      <c r="DY36" s="17">
        <v>1.7</v>
      </c>
      <c r="DZ36" s="17">
        <v>2</v>
      </c>
      <c r="EA36" s="17">
        <v>0.8</v>
      </c>
      <c r="EB36" s="17">
        <v>11.1</v>
      </c>
      <c r="EC36" s="17">
        <v>2.2000000000000002</v>
      </c>
      <c r="ED36" s="17">
        <v>-3.9</v>
      </c>
      <c r="EE36" s="17">
        <v>-4</v>
      </c>
      <c r="EF36" s="17">
        <v>0</v>
      </c>
      <c r="EG36" s="17">
        <v>0</v>
      </c>
      <c r="EH36" s="17">
        <v>-4.6420000000000003E-2</v>
      </c>
      <c r="EI36" s="17">
        <v>1.9</v>
      </c>
      <c r="EJ36" s="17">
        <v>-0.1</v>
      </c>
      <c r="EK36" s="17">
        <v>1.6</v>
      </c>
      <c r="EL36" s="17">
        <v>0.2</v>
      </c>
      <c r="EM36" s="17">
        <v>0.2</v>
      </c>
      <c r="EN36" s="17">
        <v>0.2</v>
      </c>
      <c r="EO36" s="17"/>
      <c r="EP36" s="17">
        <v>0.9</v>
      </c>
      <c r="EQ36" s="17">
        <v>-1.5</v>
      </c>
      <c r="ER36" s="17">
        <v>-2.7</v>
      </c>
      <c r="ES36" s="17">
        <v>-0.2</v>
      </c>
      <c r="ET36" s="17">
        <v>-20.5</v>
      </c>
      <c r="EU36" s="17">
        <v>-10.1</v>
      </c>
      <c r="EV36" s="17">
        <v>21.8</v>
      </c>
      <c r="EW36" s="17">
        <v>1.2</v>
      </c>
      <c r="EX36" s="17"/>
      <c r="EY36" s="17">
        <v>0.6</v>
      </c>
      <c r="EZ36" s="17">
        <v>0.4</v>
      </c>
      <c r="FA36" s="17">
        <v>-1.3</v>
      </c>
      <c r="FB36" s="17">
        <v>0.2</v>
      </c>
      <c r="FC36" s="17">
        <v>1.8</v>
      </c>
      <c r="FD36" s="17">
        <v>1.4</v>
      </c>
      <c r="FE36" s="17">
        <v>2.1</v>
      </c>
      <c r="FF36" s="17"/>
      <c r="FG36" s="17"/>
      <c r="FH36" s="17">
        <v>2.5</v>
      </c>
      <c r="FI36" s="17"/>
      <c r="FJ36" s="17"/>
      <c r="FK36" s="17">
        <v>3.8</v>
      </c>
      <c r="FL36" s="17">
        <v>9.89</v>
      </c>
      <c r="FM36" s="17">
        <v>502.53057999999999</v>
      </c>
      <c r="FN36" s="15"/>
      <c r="FO36" s="17">
        <v>2.6194799999999998</v>
      </c>
      <c r="FP36" s="17">
        <v>-1.7170000000000001</v>
      </c>
      <c r="FQ36" s="17">
        <v>2.4249999999999998</v>
      </c>
      <c r="FR36" s="17">
        <v>1.6</v>
      </c>
      <c r="FS36" s="17">
        <v>2.3005599999999999</v>
      </c>
      <c r="FT36" s="17">
        <v>2.72445</v>
      </c>
      <c r="FU36" s="17">
        <v>-0.6</v>
      </c>
      <c r="FV36" s="17">
        <v>5.0999999999999996</v>
      </c>
      <c r="FW36" s="17">
        <v>14.452489999999999</v>
      </c>
    </row>
    <row r="37" spans="1:179" ht="24" customHeight="1" x14ac:dyDescent="0.3">
      <c r="A37" s="16" t="s">
        <v>62</v>
      </c>
      <c r="B37" s="16" t="s">
        <v>844</v>
      </c>
      <c r="C37" s="17">
        <v>-3</v>
      </c>
      <c r="D37" s="17">
        <v>105.1</v>
      </c>
      <c r="E37" s="17">
        <v>35.4</v>
      </c>
      <c r="F37" s="17">
        <v>1.3</v>
      </c>
      <c r="G37" s="17"/>
      <c r="H37" s="17">
        <v>0.3</v>
      </c>
      <c r="I37" s="17">
        <v>-9.3000000000000007</v>
      </c>
      <c r="J37" s="17"/>
      <c r="K37" s="17"/>
      <c r="L37" s="17">
        <v>19.2</v>
      </c>
      <c r="M37" s="17">
        <v>13.2</v>
      </c>
      <c r="N37" s="17"/>
      <c r="O37" s="17">
        <v>20</v>
      </c>
      <c r="P37" s="17">
        <v>-8.4</v>
      </c>
      <c r="Q37" s="17">
        <v>11.3</v>
      </c>
      <c r="R37" s="17">
        <v>45.8</v>
      </c>
      <c r="S37" s="17">
        <v>0</v>
      </c>
      <c r="T37" s="17"/>
      <c r="U37" s="17"/>
      <c r="V37" s="17"/>
      <c r="W37" s="17">
        <v>-0.4</v>
      </c>
      <c r="X37" s="17">
        <v>0</v>
      </c>
      <c r="Y37" s="17">
        <v>0.3</v>
      </c>
      <c r="Z37" s="17"/>
      <c r="AA37" s="17">
        <v>-3.2</v>
      </c>
      <c r="AB37" s="17">
        <v>13.8</v>
      </c>
      <c r="AC37" s="17"/>
      <c r="AD37" s="17"/>
      <c r="AE37" s="17"/>
      <c r="AF37" s="17"/>
      <c r="AG37" s="17">
        <v>3.9</v>
      </c>
      <c r="AH37" s="17">
        <v>9.3000000000000007</v>
      </c>
      <c r="AI37" s="17"/>
      <c r="AJ37" s="17">
        <v>-12.8</v>
      </c>
      <c r="AK37" s="17"/>
      <c r="AL37" s="17">
        <v>-1.5</v>
      </c>
      <c r="AM37" s="17">
        <v>-7.2</v>
      </c>
      <c r="AN37" s="17">
        <v>11.4</v>
      </c>
      <c r="AO37" s="17">
        <v>12.5</v>
      </c>
      <c r="AP37" s="17">
        <v>5.9</v>
      </c>
      <c r="AQ37" s="17">
        <v>-0.4</v>
      </c>
      <c r="AR37" s="17">
        <v>2.6</v>
      </c>
      <c r="AS37" s="17">
        <v>0.7</v>
      </c>
      <c r="AT37" s="17">
        <v>24.2</v>
      </c>
      <c r="AU37" s="17">
        <v>-15</v>
      </c>
      <c r="AV37" s="17">
        <v>-46.4</v>
      </c>
      <c r="AW37" s="17">
        <v>5.3</v>
      </c>
      <c r="AX37" s="17">
        <v>1.7</v>
      </c>
      <c r="AY37" s="17">
        <v>-8.5</v>
      </c>
      <c r="AZ37" s="17">
        <v>1</v>
      </c>
      <c r="BA37" s="17">
        <v>0.3</v>
      </c>
      <c r="BB37" s="17">
        <v>0.6</v>
      </c>
      <c r="BC37" s="17"/>
      <c r="BD37" s="17"/>
      <c r="BE37" s="17">
        <v>3.2</v>
      </c>
      <c r="BF37" s="17">
        <v>0</v>
      </c>
      <c r="BG37" s="17"/>
      <c r="BH37" s="17">
        <v>0.5</v>
      </c>
      <c r="BI37" s="17"/>
      <c r="BJ37" s="17"/>
      <c r="BK37" s="17"/>
      <c r="BL37" s="17">
        <v>-0.7</v>
      </c>
      <c r="BM37" s="17">
        <v>0</v>
      </c>
      <c r="BN37" s="17">
        <v>0</v>
      </c>
      <c r="BO37" s="17">
        <v>-2.9</v>
      </c>
      <c r="BP37" s="17">
        <v>35.6</v>
      </c>
      <c r="BQ37" s="17"/>
      <c r="BR37" s="17"/>
      <c r="BS37" s="17"/>
      <c r="BT37" s="17"/>
      <c r="BU37" s="17"/>
      <c r="BV37" s="17"/>
      <c r="BW37" s="17"/>
      <c r="BX37" s="17"/>
      <c r="BY37" s="17">
        <v>-0.5</v>
      </c>
      <c r="BZ37" s="17">
        <v>43.9</v>
      </c>
      <c r="CA37" s="17">
        <v>22.5</v>
      </c>
      <c r="CB37" s="17">
        <v>11.7</v>
      </c>
      <c r="CC37" s="17">
        <v>3.1</v>
      </c>
      <c r="CD37" s="17">
        <v>8</v>
      </c>
      <c r="CE37" s="17"/>
      <c r="CF37" s="17"/>
      <c r="CG37" s="17"/>
      <c r="CH37" s="17">
        <v>16.899999999999999</v>
      </c>
      <c r="CI37" s="17">
        <v>19.600000000000001</v>
      </c>
      <c r="CJ37" s="17">
        <v>-5.0999999999999996</v>
      </c>
      <c r="CK37" s="17">
        <v>0</v>
      </c>
      <c r="CL37" s="17"/>
      <c r="CM37" s="17"/>
      <c r="CN37" s="17"/>
      <c r="CO37" s="17"/>
      <c r="CP37" s="17">
        <v>9.1</v>
      </c>
      <c r="CQ37" s="17">
        <v>-2.2999999999999998</v>
      </c>
      <c r="CR37" s="17">
        <v>-3</v>
      </c>
      <c r="CS37" s="17">
        <v>0.4</v>
      </c>
      <c r="CT37" s="17">
        <v>1.2</v>
      </c>
      <c r="CU37" s="17"/>
      <c r="CV37" s="17">
        <v>0</v>
      </c>
      <c r="CW37" s="17">
        <v>7.7</v>
      </c>
      <c r="CX37" s="17"/>
      <c r="CY37" s="17"/>
      <c r="CZ37" s="17">
        <v>0.1</v>
      </c>
      <c r="DA37" s="17">
        <v>-0.1</v>
      </c>
      <c r="DB37" s="17">
        <v>-1</v>
      </c>
      <c r="DC37" s="17">
        <v>21.3</v>
      </c>
      <c r="DD37" s="17">
        <v>7.43</v>
      </c>
      <c r="DE37" s="17"/>
      <c r="DF37" s="17">
        <v>-0.2</v>
      </c>
      <c r="DG37" s="17">
        <v>0.97699999999999998</v>
      </c>
      <c r="DH37" s="17">
        <v>0.2</v>
      </c>
      <c r="DI37" s="17">
        <v>-1.8</v>
      </c>
      <c r="DJ37" s="17">
        <v>0.2</v>
      </c>
      <c r="DK37" s="17">
        <v>0.5</v>
      </c>
      <c r="DL37" s="17"/>
      <c r="DM37" s="17">
        <v>0.6</v>
      </c>
      <c r="DN37" s="17">
        <v>0.5</v>
      </c>
      <c r="DO37" s="17">
        <v>-8</v>
      </c>
      <c r="DP37" s="17">
        <v>-13</v>
      </c>
      <c r="DQ37" s="17">
        <v>-2.6</v>
      </c>
      <c r="DR37" s="17">
        <v>0</v>
      </c>
      <c r="DS37" s="17">
        <v>0.4</v>
      </c>
      <c r="DT37" s="17">
        <v>0.2</v>
      </c>
      <c r="DU37" s="17"/>
      <c r="DV37" s="17"/>
      <c r="DW37" s="17">
        <v>-4.7</v>
      </c>
      <c r="DX37" s="17">
        <v>0.2</v>
      </c>
      <c r="DY37" s="17">
        <v>1.7</v>
      </c>
      <c r="DZ37" s="17">
        <v>2</v>
      </c>
      <c r="EA37" s="17">
        <v>0.8</v>
      </c>
      <c r="EB37" s="17">
        <v>7.9</v>
      </c>
      <c r="EC37" s="17">
        <v>2.2000000000000002</v>
      </c>
      <c r="ED37" s="17">
        <v>-6.4</v>
      </c>
      <c r="EE37" s="17">
        <v>-5.8</v>
      </c>
      <c r="EF37" s="17">
        <v>0</v>
      </c>
      <c r="EG37" s="17">
        <v>0</v>
      </c>
      <c r="EH37" s="17">
        <v>-3.2809999999999999E-2</v>
      </c>
      <c r="EI37" s="17">
        <v>1.9</v>
      </c>
      <c r="EJ37" s="17">
        <v>0</v>
      </c>
      <c r="EK37" s="17">
        <v>1.7</v>
      </c>
      <c r="EL37" s="17">
        <v>0.2</v>
      </c>
      <c r="EM37" s="17">
        <v>0.2</v>
      </c>
      <c r="EN37" s="17">
        <v>0.2</v>
      </c>
      <c r="EO37" s="17"/>
      <c r="EP37" s="17">
        <v>1.4</v>
      </c>
      <c r="EQ37" s="17">
        <v>-1.3</v>
      </c>
      <c r="ER37" s="17">
        <v>-2.7</v>
      </c>
      <c r="ES37" s="17">
        <v>-0.2</v>
      </c>
      <c r="ET37" s="17">
        <v>-19</v>
      </c>
      <c r="EU37" s="17">
        <v>-11.6</v>
      </c>
      <c r="EV37" s="17">
        <v>17.600000000000001</v>
      </c>
      <c r="EW37" s="17">
        <v>1.2</v>
      </c>
      <c r="EX37" s="17"/>
      <c r="EY37" s="17">
        <v>0.6</v>
      </c>
      <c r="EZ37" s="17">
        <v>0.4</v>
      </c>
      <c r="FA37" s="17">
        <v>-1.1000000000000001</v>
      </c>
      <c r="FB37" s="17">
        <v>0.2</v>
      </c>
      <c r="FC37" s="17">
        <v>1.6</v>
      </c>
      <c r="FD37" s="17">
        <v>1.3</v>
      </c>
      <c r="FE37" s="17">
        <v>2</v>
      </c>
      <c r="FF37" s="17"/>
      <c r="FG37" s="17"/>
      <c r="FH37" s="17">
        <v>3.2</v>
      </c>
      <c r="FI37" s="17"/>
      <c r="FJ37" s="17"/>
      <c r="FK37" s="17">
        <v>4.0999999999999996</v>
      </c>
      <c r="FL37" s="17">
        <v>9.5399999999999991</v>
      </c>
      <c r="FM37" s="17">
        <v>412.91419000000002</v>
      </c>
      <c r="FN37" s="15"/>
      <c r="FO37" s="17">
        <v>2.78071</v>
      </c>
      <c r="FP37" s="17">
        <v>-0.47799999999999998</v>
      </c>
      <c r="FQ37" s="17">
        <v>2.407</v>
      </c>
      <c r="FR37" s="17">
        <v>1.6</v>
      </c>
      <c r="FS37" s="17">
        <v>2.3152400000000002</v>
      </c>
      <c r="FT37" s="17">
        <v>2.7280899999999999</v>
      </c>
      <c r="FU37" s="17">
        <v>-0.3</v>
      </c>
      <c r="FV37" s="17">
        <v>5</v>
      </c>
      <c r="FW37" s="17">
        <v>16.053039999999999</v>
      </c>
    </row>
    <row r="38" spans="1:179" ht="24" customHeight="1" x14ac:dyDescent="0.3">
      <c r="A38" s="16" t="s">
        <v>62</v>
      </c>
      <c r="B38" s="16" t="s">
        <v>845</v>
      </c>
      <c r="C38" s="17">
        <v>-3.9</v>
      </c>
      <c r="D38" s="17">
        <v>111.9</v>
      </c>
      <c r="E38" s="17">
        <v>36.6</v>
      </c>
      <c r="F38" s="17">
        <v>1.2</v>
      </c>
      <c r="G38" s="17"/>
      <c r="H38" s="17">
        <v>0.1</v>
      </c>
      <c r="I38" s="17">
        <v>-5.2</v>
      </c>
      <c r="J38" s="17"/>
      <c r="K38" s="17"/>
      <c r="L38" s="17">
        <v>22.8</v>
      </c>
      <c r="M38" s="17">
        <v>14.4</v>
      </c>
      <c r="N38" s="17"/>
      <c r="O38" s="17">
        <v>23.6</v>
      </c>
      <c r="P38" s="17">
        <v>-6.8</v>
      </c>
      <c r="Q38" s="17">
        <v>12.3</v>
      </c>
      <c r="R38" s="17">
        <v>50.2</v>
      </c>
      <c r="S38" s="17">
        <v>0.1</v>
      </c>
      <c r="T38" s="17"/>
      <c r="U38" s="17"/>
      <c r="V38" s="17"/>
      <c r="W38" s="17">
        <v>-0.9</v>
      </c>
      <c r="X38" s="17">
        <v>0.5</v>
      </c>
      <c r="Y38" s="17">
        <v>0.1</v>
      </c>
      <c r="Z38" s="17"/>
      <c r="AA38" s="17">
        <v>-3.2</v>
      </c>
      <c r="AB38" s="17">
        <v>17.8</v>
      </c>
      <c r="AC38" s="17"/>
      <c r="AD38" s="17"/>
      <c r="AE38" s="17"/>
      <c r="AF38" s="17"/>
      <c r="AG38" s="17">
        <v>3.8</v>
      </c>
      <c r="AH38" s="17">
        <v>6.1</v>
      </c>
      <c r="AI38" s="17"/>
      <c r="AJ38" s="17">
        <v>-11.8</v>
      </c>
      <c r="AK38" s="17"/>
      <c r="AL38" s="17">
        <v>-1.3</v>
      </c>
      <c r="AM38" s="17">
        <v>-4.4000000000000004</v>
      </c>
      <c r="AN38" s="17">
        <v>12.5</v>
      </c>
      <c r="AO38" s="17">
        <v>11.9</v>
      </c>
      <c r="AP38" s="17">
        <v>5.2</v>
      </c>
      <c r="AQ38" s="17">
        <v>0.4</v>
      </c>
      <c r="AR38" s="17">
        <v>2.6</v>
      </c>
      <c r="AS38" s="17">
        <v>-0.2</v>
      </c>
      <c r="AT38" s="17">
        <v>26.1</v>
      </c>
      <c r="AU38" s="17">
        <v>-13.1</v>
      </c>
      <c r="AV38" s="17">
        <v>-43.8</v>
      </c>
      <c r="AW38" s="17">
        <v>6</v>
      </c>
      <c r="AX38" s="17">
        <v>1.4</v>
      </c>
      <c r="AY38" s="17">
        <v>-7.7</v>
      </c>
      <c r="AZ38" s="17">
        <v>1</v>
      </c>
      <c r="BA38" s="17">
        <v>0.3</v>
      </c>
      <c r="BB38" s="17">
        <v>-1.2</v>
      </c>
      <c r="BC38" s="17"/>
      <c r="BD38" s="17"/>
      <c r="BE38" s="17">
        <v>4.3</v>
      </c>
      <c r="BF38" s="17">
        <v>0</v>
      </c>
      <c r="BG38" s="17"/>
      <c r="BH38" s="17">
        <v>0.1</v>
      </c>
      <c r="BI38" s="17"/>
      <c r="BJ38" s="17"/>
      <c r="BK38" s="17"/>
      <c r="BL38" s="17">
        <v>1.4</v>
      </c>
      <c r="BM38" s="17">
        <v>0</v>
      </c>
      <c r="BN38" s="17">
        <v>0</v>
      </c>
      <c r="BO38" s="17">
        <v>-0.6</v>
      </c>
      <c r="BP38" s="17">
        <v>38.299999999999997</v>
      </c>
      <c r="BQ38" s="17"/>
      <c r="BR38" s="17"/>
      <c r="BS38" s="17"/>
      <c r="BT38" s="17"/>
      <c r="BU38" s="17"/>
      <c r="BV38" s="17"/>
      <c r="BW38" s="17"/>
      <c r="BX38" s="17"/>
      <c r="BY38" s="17">
        <v>-0.4</v>
      </c>
      <c r="BZ38" s="17">
        <v>21.4</v>
      </c>
      <c r="CA38" s="17">
        <v>16.8</v>
      </c>
      <c r="CB38" s="17">
        <v>11.2</v>
      </c>
      <c r="CC38" s="17">
        <v>3.2</v>
      </c>
      <c r="CD38" s="17">
        <v>8</v>
      </c>
      <c r="CE38" s="17"/>
      <c r="CF38" s="17"/>
      <c r="CG38" s="17"/>
      <c r="CH38" s="17">
        <v>21.1</v>
      </c>
      <c r="CI38" s="17">
        <v>23.8</v>
      </c>
      <c r="CJ38" s="17">
        <v>1.2</v>
      </c>
      <c r="CK38" s="17">
        <v>0</v>
      </c>
      <c r="CL38" s="17"/>
      <c r="CM38" s="17"/>
      <c r="CN38" s="17"/>
      <c r="CO38" s="17"/>
      <c r="CP38" s="17">
        <v>11.8</v>
      </c>
      <c r="CQ38" s="17">
        <v>-0.8</v>
      </c>
      <c r="CR38" s="17">
        <v>-2.7</v>
      </c>
      <c r="CS38" s="17">
        <v>0.4</v>
      </c>
      <c r="CT38" s="17">
        <v>1.2</v>
      </c>
      <c r="CU38" s="17"/>
      <c r="CV38" s="17">
        <v>0</v>
      </c>
      <c r="CW38" s="17">
        <v>7.7</v>
      </c>
      <c r="CX38" s="17"/>
      <c r="CY38" s="17"/>
      <c r="CZ38" s="17">
        <v>0</v>
      </c>
      <c r="DA38" s="17">
        <v>0</v>
      </c>
      <c r="DB38" s="17">
        <v>-1.1000000000000001</v>
      </c>
      <c r="DC38" s="17">
        <v>21.4</v>
      </c>
      <c r="DD38" s="17">
        <v>7.51</v>
      </c>
      <c r="DE38" s="17"/>
      <c r="DF38" s="17">
        <v>-0.2</v>
      </c>
      <c r="DG38" s="17">
        <v>1.1120000000000001</v>
      </c>
      <c r="DH38" s="17">
        <v>0.1</v>
      </c>
      <c r="DI38" s="17">
        <v>-1</v>
      </c>
      <c r="DJ38" s="17">
        <v>0.2</v>
      </c>
      <c r="DK38" s="17">
        <v>0.5</v>
      </c>
      <c r="DL38" s="17"/>
      <c r="DM38" s="17">
        <v>0.6</v>
      </c>
      <c r="DN38" s="17">
        <v>0.5</v>
      </c>
      <c r="DO38" s="17">
        <v>-7.6</v>
      </c>
      <c r="DP38" s="17">
        <v>-12.5</v>
      </c>
      <c r="DQ38" s="17">
        <v>-2.7</v>
      </c>
      <c r="DR38" s="17">
        <v>0</v>
      </c>
      <c r="DS38" s="17">
        <v>0.5</v>
      </c>
      <c r="DT38" s="17">
        <v>0.2</v>
      </c>
      <c r="DU38" s="17"/>
      <c r="DV38" s="17"/>
      <c r="DW38" s="17">
        <v>-4.7</v>
      </c>
      <c r="DX38" s="17">
        <v>0.1</v>
      </c>
      <c r="DY38" s="17">
        <v>1.7</v>
      </c>
      <c r="DZ38" s="17">
        <v>2</v>
      </c>
      <c r="EA38" s="17">
        <v>0.8</v>
      </c>
      <c r="EB38" s="17">
        <v>3.7</v>
      </c>
      <c r="EC38" s="17">
        <v>2.2999999999999998</v>
      </c>
      <c r="ED38" s="17">
        <v>-4.4000000000000004</v>
      </c>
      <c r="EE38" s="17">
        <v>-5.8</v>
      </c>
      <c r="EF38" s="17">
        <v>0</v>
      </c>
      <c r="EG38" s="17">
        <v>0</v>
      </c>
      <c r="EH38" s="17">
        <v>-5.6559999999999999E-2</v>
      </c>
      <c r="EI38" s="17">
        <v>1.9</v>
      </c>
      <c r="EJ38" s="17">
        <v>0</v>
      </c>
      <c r="EK38" s="17">
        <v>1.6</v>
      </c>
      <c r="EL38" s="17">
        <v>0.2</v>
      </c>
      <c r="EM38" s="17">
        <v>0.2</v>
      </c>
      <c r="EN38" s="17">
        <v>0.2</v>
      </c>
      <c r="EO38" s="17"/>
      <c r="EP38" s="17">
        <v>1.1000000000000001</v>
      </c>
      <c r="EQ38" s="17">
        <v>-1.1000000000000001</v>
      </c>
      <c r="ER38" s="17">
        <v>-2.7</v>
      </c>
      <c r="ES38" s="17">
        <v>-0.2</v>
      </c>
      <c r="ET38" s="17">
        <v>-14.4</v>
      </c>
      <c r="EU38" s="17">
        <v>-11.1</v>
      </c>
      <c r="EV38" s="17">
        <v>23.7</v>
      </c>
      <c r="EW38" s="17">
        <v>1.2</v>
      </c>
      <c r="EX38" s="17"/>
      <c r="EY38" s="17">
        <v>0.6</v>
      </c>
      <c r="EZ38" s="17">
        <v>0.4</v>
      </c>
      <c r="FA38" s="17">
        <v>-0.9</v>
      </c>
      <c r="FB38" s="17">
        <v>0.2</v>
      </c>
      <c r="FC38" s="17">
        <v>1.8</v>
      </c>
      <c r="FD38" s="17">
        <v>1.3</v>
      </c>
      <c r="FE38" s="17">
        <v>1.7</v>
      </c>
      <c r="FF38" s="17"/>
      <c r="FG38" s="17"/>
      <c r="FH38" s="17">
        <v>4.2</v>
      </c>
      <c r="FI38" s="17"/>
      <c r="FJ38" s="17"/>
      <c r="FK38" s="17">
        <v>4.2</v>
      </c>
      <c r="FL38" s="17">
        <v>8.35</v>
      </c>
      <c r="FM38" s="17">
        <v>458.41543999999999</v>
      </c>
      <c r="FN38" s="15"/>
      <c r="FO38" s="17">
        <v>2.9508999999999999</v>
      </c>
      <c r="FP38" s="17">
        <v>-0.26900000000000002</v>
      </c>
      <c r="FQ38" s="17">
        <v>2.512</v>
      </c>
      <c r="FR38" s="17">
        <v>1.6</v>
      </c>
      <c r="FS38" s="17">
        <v>2.3231899999999999</v>
      </c>
      <c r="FT38" s="17">
        <v>2.7231100000000001</v>
      </c>
      <c r="FU38" s="17">
        <v>-0.4</v>
      </c>
      <c r="FV38" s="17">
        <v>5</v>
      </c>
      <c r="FW38" s="17">
        <v>16.440200000000001</v>
      </c>
    </row>
    <row r="39" spans="1:179" ht="24" customHeight="1" x14ac:dyDescent="0.3">
      <c r="A39" s="16" t="s">
        <v>62</v>
      </c>
      <c r="B39" s="16" t="s">
        <v>846</v>
      </c>
      <c r="C39" s="17">
        <v>-1.9</v>
      </c>
      <c r="D39" s="17">
        <v>125.8</v>
      </c>
      <c r="E39" s="17">
        <v>38.6</v>
      </c>
      <c r="F39" s="17">
        <v>1.4</v>
      </c>
      <c r="G39" s="17"/>
      <c r="H39" s="17">
        <v>4</v>
      </c>
      <c r="I39" s="17">
        <v>10</v>
      </c>
      <c r="J39" s="17"/>
      <c r="K39" s="17"/>
      <c r="L39" s="17">
        <v>29.2</v>
      </c>
      <c r="M39" s="17">
        <v>20.7</v>
      </c>
      <c r="N39" s="17"/>
      <c r="O39" s="17">
        <v>31.7</v>
      </c>
      <c r="P39" s="17">
        <v>-2.2999999999999998</v>
      </c>
      <c r="Q39" s="17">
        <v>15.4</v>
      </c>
      <c r="R39" s="17">
        <v>55.7</v>
      </c>
      <c r="S39" s="17">
        <v>0</v>
      </c>
      <c r="T39" s="17"/>
      <c r="U39" s="17"/>
      <c r="V39" s="17"/>
      <c r="W39" s="17">
        <v>0.8</v>
      </c>
      <c r="X39" s="17">
        <v>0.7</v>
      </c>
      <c r="Y39" s="17">
        <v>0.5</v>
      </c>
      <c r="Z39" s="17"/>
      <c r="AA39" s="17">
        <v>-3.2</v>
      </c>
      <c r="AB39" s="17">
        <v>18.600000000000001</v>
      </c>
      <c r="AC39" s="17"/>
      <c r="AD39" s="17"/>
      <c r="AE39" s="17"/>
      <c r="AF39" s="17"/>
      <c r="AG39" s="17">
        <v>6.1</v>
      </c>
      <c r="AH39" s="17">
        <v>4.5999999999999996</v>
      </c>
      <c r="AI39" s="17"/>
      <c r="AJ39" s="17">
        <v>-4.2</v>
      </c>
      <c r="AK39" s="17"/>
      <c r="AL39" s="17">
        <v>-1.1000000000000001</v>
      </c>
      <c r="AM39" s="17">
        <v>-2</v>
      </c>
      <c r="AN39" s="17">
        <v>13.1</v>
      </c>
      <c r="AO39" s="17">
        <v>12.6</v>
      </c>
      <c r="AP39" s="17">
        <v>6</v>
      </c>
      <c r="AQ39" s="17">
        <v>1</v>
      </c>
      <c r="AR39" s="17">
        <v>2.6</v>
      </c>
      <c r="AS39" s="17">
        <v>0.3</v>
      </c>
      <c r="AT39" s="17">
        <v>34.200000000000003</v>
      </c>
      <c r="AU39" s="17">
        <v>-5.4</v>
      </c>
      <c r="AV39" s="17">
        <v>-36.700000000000003</v>
      </c>
      <c r="AW39" s="17">
        <v>8</v>
      </c>
      <c r="AX39" s="17">
        <v>1.7</v>
      </c>
      <c r="AY39" s="17">
        <v>-6.5</v>
      </c>
      <c r="AZ39" s="17">
        <v>1</v>
      </c>
      <c r="BA39" s="17">
        <v>0.2</v>
      </c>
      <c r="BB39" s="17">
        <v>1.6</v>
      </c>
      <c r="BC39" s="17"/>
      <c r="BD39" s="17"/>
      <c r="BE39" s="17">
        <v>8.3000000000000007</v>
      </c>
      <c r="BF39" s="17">
        <v>0</v>
      </c>
      <c r="BG39" s="17"/>
      <c r="BH39" s="17">
        <v>0.4</v>
      </c>
      <c r="BI39" s="17"/>
      <c r="BJ39" s="17"/>
      <c r="BK39" s="17"/>
      <c r="BL39" s="17">
        <v>6.1</v>
      </c>
      <c r="BM39" s="17">
        <v>0</v>
      </c>
      <c r="BN39" s="17">
        <v>0</v>
      </c>
      <c r="BO39" s="17">
        <v>0</v>
      </c>
      <c r="BP39" s="17">
        <v>43.8</v>
      </c>
      <c r="BQ39" s="17"/>
      <c r="BR39" s="17"/>
      <c r="BS39" s="17"/>
      <c r="BT39" s="17"/>
      <c r="BU39" s="17"/>
      <c r="BV39" s="17"/>
      <c r="BW39" s="17"/>
      <c r="BX39" s="17"/>
      <c r="BY39" s="17">
        <v>-0.2</v>
      </c>
      <c r="BZ39" s="17">
        <v>21</v>
      </c>
      <c r="CA39" s="17">
        <v>18.100000000000001</v>
      </c>
      <c r="CB39" s="17">
        <v>12.2</v>
      </c>
      <c r="CC39" s="17">
        <v>3.2</v>
      </c>
      <c r="CD39" s="17">
        <v>8.1999999999999993</v>
      </c>
      <c r="CE39" s="17"/>
      <c r="CF39" s="17"/>
      <c r="CG39" s="17"/>
      <c r="CH39" s="17">
        <v>31.4</v>
      </c>
      <c r="CI39" s="17">
        <v>33.799999999999997</v>
      </c>
      <c r="CJ39" s="17">
        <v>16</v>
      </c>
      <c r="CK39" s="17">
        <v>0</v>
      </c>
      <c r="CL39" s="17"/>
      <c r="CM39" s="17"/>
      <c r="CN39" s="17"/>
      <c r="CO39" s="17"/>
      <c r="CP39" s="17">
        <v>17.100000000000001</v>
      </c>
      <c r="CQ39" s="17">
        <v>2.5</v>
      </c>
      <c r="CR39" s="17">
        <v>-2.7</v>
      </c>
      <c r="CS39" s="17">
        <v>0.4</v>
      </c>
      <c r="CT39" s="17">
        <v>1.3</v>
      </c>
      <c r="CU39" s="17"/>
      <c r="CV39" s="17">
        <v>0</v>
      </c>
      <c r="CW39" s="17">
        <v>7.5</v>
      </c>
      <c r="CX39" s="17"/>
      <c r="CY39" s="17"/>
      <c r="CZ39" s="17">
        <v>0.1</v>
      </c>
      <c r="DA39" s="17">
        <v>-0.1</v>
      </c>
      <c r="DB39" s="17">
        <v>-1.2</v>
      </c>
      <c r="DC39" s="17">
        <v>20.9</v>
      </c>
      <c r="DD39" s="17">
        <v>7.34</v>
      </c>
      <c r="DE39" s="17"/>
      <c r="DF39" s="17">
        <v>0</v>
      </c>
      <c r="DG39" s="17">
        <v>1.159</v>
      </c>
      <c r="DH39" s="17">
        <v>0.2</v>
      </c>
      <c r="DI39" s="17">
        <v>-0.7</v>
      </c>
      <c r="DJ39" s="17">
        <v>0.2</v>
      </c>
      <c r="DK39" s="17">
        <v>0.5</v>
      </c>
      <c r="DL39" s="17"/>
      <c r="DM39" s="17">
        <v>0.6</v>
      </c>
      <c r="DN39" s="17">
        <v>0.5</v>
      </c>
      <c r="DO39" s="17">
        <v>-6.5</v>
      </c>
      <c r="DP39" s="17">
        <v>-8.1999999999999993</v>
      </c>
      <c r="DQ39" s="17">
        <v>-2.7</v>
      </c>
      <c r="DR39" s="17">
        <v>0</v>
      </c>
      <c r="DS39" s="17">
        <v>0.6</v>
      </c>
      <c r="DT39" s="17">
        <v>0.2</v>
      </c>
      <c r="DU39" s="17"/>
      <c r="DV39" s="17"/>
      <c r="DW39" s="17">
        <v>-4.7</v>
      </c>
      <c r="DX39" s="17">
        <v>0.3</v>
      </c>
      <c r="DY39" s="17">
        <v>1.7</v>
      </c>
      <c r="DZ39" s="17">
        <v>2.1</v>
      </c>
      <c r="EA39" s="17">
        <v>0.8</v>
      </c>
      <c r="EB39" s="17">
        <v>3.7</v>
      </c>
      <c r="EC39" s="17">
        <v>2.2000000000000002</v>
      </c>
      <c r="ED39" s="17">
        <v>-1.9</v>
      </c>
      <c r="EE39" s="17">
        <v>-1.6</v>
      </c>
      <c r="EF39" s="17">
        <v>0.2</v>
      </c>
      <c r="EG39" s="17">
        <v>0.2</v>
      </c>
      <c r="EH39" s="17">
        <v>-6.0979999999999999E-2</v>
      </c>
      <c r="EI39" s="17">
        <v>1.9</v>
      </c>
      <c r="EJ39" s="17">
        <v>0</v>
      </c>
      <c r="EK39" s="17">
        <v>1.8</v>
      </c>
      <c r="EL39" s="17">
        <v>0.2</v>
      </c>
      <c r="EM39" s="17">
        <v>0.2</v>
      </c>
      <c r="EN39" s="17">
        <v>0.2</v>
      </c>
      <c r="EO39" s="17"/>
      <c r="EP39" s="17">
        <v>0.9</v>
      </c>
      <c r="EQ39" s="17">
        <v>-0.9</v>
      </c>
      <c r="ER39" s="17">
        <v>-2.7</v>
      </c>
      <c r="ES39" s="17">
        <v>-0.2</v>
      </c>
      <c r="ET39" s="17">
        <v>-2.2999999999999998</v>
      </c>
      <c r="EU39" s="17">
        <v>-10.4</v>
      </c>
      <c r="EV39" s="17">
        <v>26.6</v>
      </c>
      <c r="EW39" s="17">
        <v>1.5</v>
      </c>
      <c r="EX39" s="17"/>
      <c r="EY39" s="17">
        <v>0.6</v>
      </c>
      <c r="EZ39" s="17">
        <v>0.5</v>
      </c>
      <c r="FA39" s="17">
        <v>-0.6</v>
      </c>
      <c r="FB39" s="17">
        <v>0.2</v>
      </c>
      <c r="FC39" s="17">
        <v>2</v>
      </c>
      <c r="FD39" s="17">
        <v>1.7</v>
      </c>
      <c r="FE39" s="17">
        <v>1.5</v>
      </c>
      <c r="FF39" s="17"/>
      <c r="FG39" s="17"/>
      <c r="FH39" s="17">
        <v>4</v>
      </c>
      <c r="FI39" s="17"/>
      <c r="FJ39" s="17"/>
      <c r="FK39" s="17">
        <v>4.0999999999999996</v>
      </c>
      <c r="FL39" s="17">
        <v>8.3699999999999992</v>
      </c>
      <c r="FM39" s="17">
        <v>666.20802000000003</v>
      </c>
      <c r="FN39" s="15"/>
      <c r="FO39" s="17">
        <v>3.2513800000000002</v>
      </c>
      <c r="FP39" s="17">
        <v>5.2999999999999999E-2</v>
      </c>
      <c r="FQ39" s="17">
        <v>2.411</v>
      </c>
      <c r="FR39" s="17">
        <v>1.6</v>
      </c>
      <c r="FS39" s="17">
        <v>2.3113999999999999</v>
      </c>
      <c r="FT39" s="17">
        <v>2.7021999999999999</v>
      </c>
      <c r="FU39" s="17">
        <v>-0.1</v>
      </c>
      <c r="FV39" s="17">
        <v>5</v>
      </c>
      <c r="FW39" s="17">
        <v>17.22898</v>
      </c>
    </row>
    <row r="40" spans="1:179" ht="24" customHeight="1" x14ac:dyDescent="0.3">
      <c r="A40" s="16" t="s">
        <v>62</v>
      </c>
      <c r="B40" s="16" t="s">
        <v>847</v>
      </c>
      <c r="C40" s="17">
        <v>-2.7</v>
      </c>
      <c r="D40" s="17">
        <v>126.8</v>
      </c>
      <c r="E40" s="17">
        <v>38.9</v>
      </c>
      <c r="F40" s="17">
        <v>1.4</v>
      </c>
      <c r="G40" s="17"/>
      <c r="H40" s="17">
        <v>5.2</v>
      </c>
      <c r="I40" s="17">
        <v>14.5</v>
      </c>
      <c r="J40" s="17"/>
      <c r="K40" s="17"/>
      <c r="L40" s="17">
        <v>29.8</v>
      </c>
      <c r="M40" s="17">
        <v>25.5</v>
      </c>
      <c r="N40" s="17"/>
      <c r="O40" s="17">
        <v>32.200000000000003</v>
      </c>
      <c r="P40" s="17">
        <v>7.4</v>
      </c>
      <c r="Q40" s="17">
        <v>18.7</v>
      </c>
      <c r="R40" s="17">
        <v>54.7</v>
      </c>
      <c r="S40" s="17">
        <v>0.2</v>
      </c>
      <c r="T40" s="17"/>
      <c r="U40" s="17"/>
      <c r="V40" s="17"/>
      <c r="W40" s="17">
        <v>0.7</v>
      </c>
      <c r="X40" s="17">
        <v>0.5</v>
      </c>
      <c r="Y40" s="17">
        <v>0.1</v>
      </c>
      <c r="Z40" s="17"/>
      <c r="AA40" s="17">
        <v>-3.2</v>
      </c>
      <c r="AB40" s="17">
        <v>18</v>
      </c>
      <c r="AC40" s="17"/>
      <c r="AD40" s="17"/>
      <c r="AE40" s="17"/>
      <c r="AF40" s="17"/>
      <c r="AG40" s="17">
        <v>7.7</v>
      </c>
      <c r="AH40" s="17">
        <v>8.8000000000000007</v>
      </c>
      <c r="AI40" s="17"/>
      <c r="AJ40" s="17">
        <v>-1.5</v>
      </c>
      <c r="AK40" s="17"/>
      <c r="AL40" s="17">
        <v>-1.1000000000000001</v>
      </c>
      <c r="AM40" s="17">
        <v>-2.4</v>
      </c>
      <c r="AN40" s="17">
        <v>13.3</v>
      </c>
      <c r="AO40" s="17">
        <v>12.7</v>
      </c>
      <c r="AP40" s="17">
        <v>6</v>
      </c>
      <c r="AQ40" s="17">
        <v>1</v>
      </c>
      <c r="AR40" s="17">
        <v>2.6</v>
      </c>
      <c r="AS40" s="17">
        <v>0.6</v>
      </c>
      <c r="AT40" s="17">
        <v>33.9</v>
      </c>
      <c r="AU40" s="17">
        <v>-5.7</v>
      </c>
      <c r="AV40" s="17">
        <v>-36.700000000000003</v>
      </c>
      <c r="AW40" s="17">
        <v>6.4</v>
      </c>
      <c r="AX40" s="17">
        <v>4</v>
      </c>
      <c r="AY40" s="17">
        <v>-6.3</v>
      </c>
      <c r="AZ40" s="17">
        <v>1</v>
      </c>
      <c r="BA40" s="17">
        <v>0.3</v>
      </c>
      <c r="BB40" s="17">
        <v>0.5</v>
      </c>
      <c r="BC40" s="17"/>
      <c r="BD40" s="17"/>
      <c r="BE40" s="17">
        <v>7.9</v>
      </c>
      <c r="BF40" s="17">
        <v>0</v>
      </c>
      <c r="BG40" s="17"/>
      <c r="BH40" s="17">
        <v>1</v>
      </c>
      <c r="BI40" s="17"/>
      <c r="BJ40" s="17"/>
      <c r="BK40" s="17"/>
      <c r="BL40" s="17">
        <v>4.8</v>
      </c>
      <c r="BM40" s="17">
        <v>0</v>
      </c>
      <c r="BN40" s="17">
        <v>0</v>
      </c>
      <c r="BO40" s="17">
        <v>0</v>
      </c>
      <c r="BP40" s="17">
        <v>44.8</v>
      </c>
      <c r="BQ40" s="17"/>
      <c r="BR40" s="17"/>
      <c r="BS40" s="17"/>
      <c r="BT40" s="17"/>
      <c r="BU40" s="17"/>
      <c r="BV40" s="17"/>
      <c r="BW40" s="17"/>
      <c r="BX40" s="17"/>
      <c r="BY40" s="17">
        <v>-0.2</v>
      </c>
      <c r="BZ40" s="17">
        <v>53</v>
      </c>
      <c r="CA40" s="17">
        <v>23.2</v>
      </c>
      <c r="CB40" s="17">
        <v>11.8</v>
      </c>
      <c r="CC40" s="17">
        <v>3.2</v>
      </c>
      <c r="CD40" s="17">
        <v>8</v>
      </c>
      <c r="CE40" s="17"/>
      <c r="CF40" s="17"/>
      <c r="CG40" s="17"/>
      <c r="CH40" s="17">
        <v>29.6</v>
      </c>
      <c r="CI40" s="17">
        <v>32.299999999999997</v>
      </c>
      <c r="CJ40" s="17">
        <v>13.3</v>
      </c>
      <c r="CK40" s="17">
        <v>0</v>
      </c>
      <c r="CL40" s="17"/>
      <c r="CM40" s="17"/>
      <c r="CN40" s="17"/>
      <c r="CO40" s="17"/>
      <c r="CP40" s="17">
        <v>19.3</v>
      </c>
      <c r="CQ40" s="17">
        <v>3.7</v>
      </c>
      <c r="CR40" s="17">
        <v>-2.8</v>
      </c>
      <c r="CS40" s="17">
        <v>0.2</v>
      </c>
      <c r="CT40" s="17">
        <v>1.2</v>
      </c>
      <c r="CU40" s="17"/>
      <c r="CV40" s="17">
        <v>0</v>
      </c>
      <c r="CW40" s="17">
        <v>6.9</v>
      </c>
      <c r="CX40" s="17"/>
      <c r="CY40" s="17"/>
      <c r="CZ40" s="17">
        <v>0.1</v>
      </c>
      <c r="DA40" s="17">
        <v>-0.1</v>
      </c>
      <c r="DB40" s="17">
        <v>-1.2</v>
      </c>
      <c r="DC40" s="17">
        <v>19.899999999999999</v>
      </c>
      <c r="DD40" s="17">
        <v>7.07</v>
      </c>
      <c r="DE40" s="17"/>
      <c r="DF40" s="17">
        <v>0</v>
      </c>
      <c r="DG40" s="17">
        <v>1.1539999999999999</v>
      </c>
      <c r="DH40" s="17">
        <v>0.2</v>
      </c>
      <c r="DI40" s="17">
        <v>-0.2</v>
      </c>
      <c r="DJ40" s="17">
        <v>0.2</v>
      </c>
      <c r="DK40" s="17">
        <v>0.5</v>
      </c>
      <c r="DL40" s="17"/>
      <c r="DM40" s="17">
        <v>0.6</v>
      </c>
      <c r="DN40" s="17">
        <v>0.5</v>
      </c>
      <c r="DO40" s="17">
        <v>-7.2</v>
      </c>
      <c r="DP40" s="17">
        <v>-9.5</v>
      </c>
      <c r="DQ40" s="17">
        <v>-2.5</v>
      </c>
      <c r="DR40" s="17">
        <v>0.1</v>
      </c>
      <c r="DS40" s="17">
        <v>0.5</v>
      </c>
      <c r="DT40" s="17">
        <v>0.2</v>
      </c>
      <c r="DU40" s="17"/>
      <c r="DV40" s="17"/>
      <c r="DW40" s="17">
        <v>-4.7</v>
      </c>
      <c r="DX40" s="17">
        <v>0.1</v>
      </c>
      <c r="DY40" s="17">
        <v>1.7</v>
      </c>
      <c r="DZ40" s="17">
        <v>2</v>
      </c>
      <c r="EA40" s="17">
        <v>0.8</v>
      </c>
      <c r="EB40" s="17">
        <v>0.4</v>
      </c>
      <c r="EC40" s="17">
        <v>2.2000000000000002</v>
      </c>
      <c r="ED40" s="17">
        <v>-1.2</v>
      </c>
      <c r="EE40" s="17">
        <v>-1.8</v>
      </c>
      <c r="EF40" s="17">
        <v>0.5</v>
      </c>
      <c r="EG40" s="17">
        <v>0</v>
      </c>
      <c r="EH40" s="17">
        <v>-5.8799999999999998E-2</v>
      </c>
      <c r="EI40" s="17">
        <v>1.9</v>
      </c>
      <c r="EJ40" s="17">
        <v>0</v>
      </c>
      <c r="EK40" s="17">
        <v>1.7</v>
      </c>
      <c r="EL40" s="17">
        <v>0.2</v>
      </c>
      <c r="EM40" s="17">
        <v>0.2</v>
      </c>
      <c r="EN40" s="17">
        <v>0.2</v>
      </c>
      <c r="EO40" s="17"/>
      <c r="EP40" s="17">
        <v>0.8</v>
      </c>
      <c r="EQ40" s="17">
        <v>-0.6</v>
      </c>
      <c r="ER40" s="17">
        <v>-2.6</v>
      </c>
      <c r="ES40" s="17">
        <v>-0.2</v>
      </c>
      <c r="ET40" s="17">
        <v>-0.7</v>
      </c>
      <c r="EU40" s="17">
        <v>-10.3</v>
      </c>
      <c r="EV40" s="17">
        <v>26.8</v>
      </c>
      <c r="EW40" s="17">
        <v>1.6</v>
      </c>
      <c r="EX40" s="17"/>
      <c r="EY40" s="17">
        <v>0.6</v>
      </c>
      <c r="EZ40" s="17">
        <v>0.5</v>
      </c>
      <c r="FA40" s="17">
        <v>-0.4</v>
      </c>
      <c r="FB40" s="17">
        <v>0.2</v>
      </c>
      <c r="FC40" s="17">
        <v>2.2999999999999998</v>
      </c>
      <c r="FD40" s="17">
        <v>1.9</v>
      </c>
      <c r="FE40" s="17">
        <v>1.2</v>
      </c>
      <c r="FF40" s="17"/>
      <c r="FG40" s="17"/>
      <c r="FH40" s="17">
        <v>4.4000000000000004</v>
      </c>
      <c r="FI40" s="17"/>
      <c r="FJ40" s="17"/>
      <c r="FK40" s="17">
        <v>0</v>
      </c>
      <c r="FL40" s="17">
        <v>10.77</v>
      </c>
      <c r="FM40" s="17">
        <v>725.73519999999996</v>
      </c>
      <c r="FN40" s="15"/>
      <c r="FO40" s="17">
        <v>3.1413700000000002</v>
      </c>
      <c r="FP40" s="17">
        <v>0.17299999999999999</v>
      </c>
      <c r="FQ40" s="17">
        <v>2.274</v>
      </c>
      <c r="FR40" s="17">
        <v>1.6</v>
      </c>
      <c r="FS40" s="17">
        <v>2.31169</v>
      </c>
      <c r="FT40" s="17">
        <v>2.7098</v>
      </c>
      <c r="FU40" s="17">
        <v>0</v>
      </c>
      <c r="FV40" s="17">
        <v>5</v>
      </c>
      <c r="FW40" s="17">
        <v>17.209859999999999</v>
      </c>
    </row>
    <row r="41" spans="1:179" ht="24" customHeight="1" x14ac:dyDescent="0.3">
      <c r="A41" s="16" t="s">
        <v>62</v>
      </c>
      <c r="B41" s="16" t="s">
        <v>848</v>
      </c>
      <c r="C41" s="17">
        <v>-2.6</v>
      </c>
      <c r="D41" s="17">
        <v>126</v>
      </c>
      <c r="E41" s="17">
        <v>38.200000000000003</v>
      </c>
      <c r="F41" s="17">
        <v>1.4</v>
      </c>
      <c r="G41" s="17"/>
      <c r="H41" s="17">
        <v>4.2</v>
      </c>
      <c r="I41" s="17">
        <v>9.3000000000000007</v>
      </c>
      <c r="J41" s="17"/>
      <c r="K41" s="17"/>
      <c r="L41" s="17">
        <v>27.4</v>
      </c>
      <c r="M41" s="17">
        <v>18</v>
      </c>
      <c r="N41" s="17"/>
      <c r="O41" s="17">
        <v>29.6</v>
      </c>
      <c r="P41" s="17">
        <v>5.8</v>
      </c>
      <c r="Q41" s="17">
        <v>18</v>
      </c>
      <c r="R41" s="17">
        <v>52.9</v>
      </c>
      <c r="S41" s="17">
        <v>-0.1</v>
      </c>
      <c r="T41" s="17"/>
      <c r="U41" s="17"/>
      <c r="V41" s="17"/>
      <c r="W41" s="17">
        <v>2</v>
      </c>
      <c r="X41" s="17">
        <v>0.6</v>
      </c>
      <c r="Y41" s="17">
        <v>0.5</v>
      </c>
      <c r="Z41" s="17"/>
      <c r="AA41" s="17">
        <v>-3.2</v>
      </c>
      <c r="AB41" s="17">
        <v>18.399999999999999</v>
      </c>
      <c r="AC41" s="17"/>
      <c r="AD41" s="17"/>
      <c r="AE41" s="17"/>
      <c r="AF41" s="17"/>
      <c r="AG41" s="17">
        <v>6.3</v>
      </c>
      <c r="AH41" s="17">
        <v>9.6999999999999993</v>
      </c>
      <c r="AI41" s="17"/>
      <c r="AJ41" s="17">
        <v>-2.6</v>
      </c>
      <c r="AK41" s="17"/>
      <c r="AL41" s="17">
        <v>-1</v>
      </c>
      <c r="AM41" s="17">
        <v>-1.7</v>
      </c>
      <c r="AN41" s="17">
        <v>13</v>
      </c>
      <c r="AO41" s="17">
        <v>12.5</v>
      </c>
      <c r="AP41" s="17">
        <v>6.2</v>
      </c>
      <c r="AQ41" s="17">
        <v>0.3</v>
      </c>
      <c r="AR41" s="17">
        <v>2.6</v>
      </c>
      <c r="AS41" s="17">
        <v>0.4</v>
      </c>
      <c r="AT41" s="17">
        <v>33.4</v>
      </c>
      <c r="AU41" s="17">
        <v>-6.2</v>
      </c>
      <c r="AV41" s="17">
        <v>-38.1</v>
      </c>
      <c r="AW41" s="17">
        <v>6.5</v>
      </c>
      <c r="AX41" s="17">
        <v>2.6</v>
      </c>
      <c r="AY41" s="17">
        <v>-0.6</v>
      </c>
      <c r="AZ41" s="17">
        <v>1</v>
      </c>
      <c r="BA41" s="17">
        <v>0.3</v>
      </c>
      <c r="BB41" s="17">
        <v>-0.4</v>
      </c>
      <c r="BC41" s="17"/>
      <c r="BD41" s="17"/>
      <c r="BE41" s="17">
        <v>6.5</v>
      </c>
      <c r="BF41" s="17">
        <v>0</v>
      </c>
      <c r="BG41" s="17"/>
      <c r="BH41" s="17">
        <v>0.7</v>
      </c>
      <c r="BI41" s="17"/>
      <c r="BJ41" s="17"/>
      <c r="BK41" s="17"/>
      <c r="BL41" s="17">
        <v>5.6</v>
      </c>
      <c r="BM41" s="17">
        <v>0</v>
      </c>
      <c r="BN41" s="17">
        <v>0</v>
      </c>
      <c r="BO41" s="17">
        <v>0</v>
      </c>
      <c r="BP41" s="17">
        <v>43.7</v>
      </c>
      <c r="BQ41" s="17"/>
      <c r="BR41" s="17"/>
      <c r="BS41" s="17"/>
      <c r="BT41" s="17"/>
      <c r="BU41" s="17"/>
      <c r="BV41" s="17"/>
      <c r="BW41" s="17"/>
      <c r="BX41" s="17"/>
      <c r="BY41" s="17">
        <v>-0.2</v>
      </c>
      <c r="BZ41" s="17">
        <v>59.2</v>
      </c>
      <c r="CA41" s="17">
        <v>22.6</v>
      </c>
      <c r="CB41" s="17">
        <v>12.1</v>
      </c>
      <c r="CC41" s="17">
        <v>3.1</v>
      </c>
      <c r="CD41" s="17">
        <v>8</v>
      </c>
      <c r="CE41" s="17"/>
      <c r="CF41" s="17"/>
      <c r="CG41" s="17"/>
      <c r="CH41" s="17">
        <v>26.4</v>
      </c>
      <c r="CI41" s="17">
        <v>29.5</v>
      </c>
      <c r="CJ41" s="17">
        <v>9.5</v>
      </c>
      <c r="CK41" s="17">
        <v>0</v>
      </c>
      <c r="CL41" s="17"/>
      <c r="CM41" s="17"/>
      <c r="CN41" s="17"/>
      <c r="CO41" s="17"/>
      <c r="CP41" s="17">
        <v>16.7</v>
      </c>
      <c r="CQ41" s="17">
        <v>2.2000000000000002</v>
      </c>
      <c r="CR41" s="17">
        <v>-2.7</v>
      </c>
      <c r="CS41" s="17">
        <v>0.2</v>
      </c>
      <c r="CT41" s="17">
        <v>1.2</v>
      </c>
      <c r="CU41" s="17"/>
      <c r="CV41" s="17">
        <v>0</v>
      </c>
      <c r="CW41" s="17">
        <v>6.7</v>
      </c>
      <c r="CX41" s="17"/>
      <c r="CY41" s="17"/>
      <c r="CZ41" s="17">
        <v>0</v>
      </c>
      <c r="DA41" s="17">
        <v>-0.1</v>
      </c>
      <c r="DB41" s="17">
        <v>-1.2</v>
      </c>
      <c r="DC41" s="17">
        <v>18.899999999999999</v>
      </c>
      <c r="DD41" s="17">
        <v>6.38</v>
      </c>
      <c r="DE41" s="17"/>
      <c r="DF41" s="17">
        <v>-0.2</v>
      </c>
      <c r="DG41" s="17">
        <v>1.0509999999999999</v>
      </c>
      <c r="DH41" s="17">
        <v>0.1</v>
      </c>
      <c r="DI41" s="17">
        <v>0.2</v>
      </c>
      <c r="DJ41" s="17">
        <v>0.2</v>
      </c>
      <c r="DK41" s="17">
        <v>0.5</v>
      </c>
      <c r="DL41" s="17"/>
      <c r="DM41" s="17">
        <v>0.6</v>
      </c>
      <c r="DN41" s="17">
        <v>0.4</v>
      </c>
      <c r="DO41" s="17">
        <v>-7.5</v>
      </c>
      <c r="DP41" s="17">
        <v>-7.1</v>
      </c>
      <c r="DQ41" s="17">
        <v>-2.1</v>
      </c>
      <c r="DR41" s="17">
        <v>0</v>
      </c>
      <c r="DS41" s="17">
        <v>0.5</v>
      </c>
      <c r="DT41" s="17">
        <v>0.2</v>
      </c>
      <c r="DU41" s="17"/>
      <c r="DV41" s="17"/>
      <c r="DW41" s="17">
        <v>-4.7</v>
      </c>
      <c r="DX41" s="17">
        <v>0.3</v>
      </c>
      <c r="DY41" s="17">
        <v>1.7</v>
      </c>
      <c r="DZ41" s="17">
        <v>2.1</v>
      </c>
      <c r="EA41" s="17">
        <v>0.8</v>
      </c>
      <c r="EB41" s="17">
        <v>0.4</v>
      </c>
      <c r="EC41" s="17">
        <v>2.1</v>
      </c>
      <c r="ED41" s="17">
        <v>-4</v>
      </c>
      <c r="EE41" s="17">
        <v>-3.6</v>
      </c>
      <c r="EF41" s="17">
        <v>0.1</v>
      </c>
      <c r="EG41" s="17">
        <v>0</v>
      </c>
      <c r="EH41" s="17">
        <v>-8.2629999999999995E-2</v>
      </c>
      <c r="EI41" s="17">
        <v>1.9</v>
      </c>
      <c r="EJ41" s="17">
        <v>0</v>
      </c>
      <c r="EK41" s="17">
        <v>1.7</v>
      </c>
      <c r="EL41" s="17">
        <v>0.2</v>
      </c>
      <c r="EM41" s="17">
        <v>0.2</v>
      </c>
      <c r="EN41" s="17">
        <v>0.2</v>
      </c>
      <c r="EO41" s="17"/>
      <c r="EP41" s="17">
        <v>0.8</v>
      </c>
      <c r="EQ41" s="17">
        <v>-0.3</v>
      </c>
      <c r="ER41" s="17">
        <v>-2.2000000000000002</v>
      </c>
      <c r="ES41" s="17">
        <v>-0.2</v>
      </c>
      <c r="ET41" s="17">
        <v>-0.7</v>
      </c>
      <c r="EU41" s="17">
        <v>-10.6</v>
      </c>
      <c r="EV41" s="17">
        <v>26.8</v>
      </c>
      <c r="EW41" s="17">
        <v>1.6</v>
      </c>
      <c r="EX41" s="17"/>
      <c r="EY41" s="17">
        <v>0.6</v>
      </c>
      <c r="EZ41" s="17">
        <v>0.5</v>
      </c>
      <c r="FA41" s="17">
        <v>-0.1</v>
      </c>
      <c r="FB41" s="17">
        <v>0.2</v>
      </c>
      <c r="FC41" s="17">
        <v>2.2000000000000002</v>
      </c>
      <c r="FD41" s="17">
        <v>1.8</v>
      </c>
      <c r="FE41" s="17">
        <v>1.2</v>
      </c>
      <c r="FF41" s="17"/>
      <c r="FG41" s="17"/>
      <c r="FH41" s="17">
        <v>0</v>
      </c>
      <c r="FI41" s="17"/>
      <c r="FJ41" s="17"/>
      <c r="FK41" s="17">
        <v>1.9</v>
      </c>
      <c r="FL41" s="17">
        <v>9.7200000000000006</v>
      </c>
      <c r="FM41" s="17">
        <v>684.96837000000005</v>
      </c>
      <c r="FN41" s="15"/>
      <c r="FO41" s="17">
        <v>3.1583299999999999</v>
      </c>
      <c r="FP41" s="17">
        <v>0.17599999999999999</v>
      </c>
      <c r="FQ41" s="17">
        <v>2.33</v>
      </c>
      <c r="FR41" s="17">
        <v>1.6</v>
      </c>
      <c r="FS41" s="17">
        <v>2.30688</v>
      </c>
      <c r="FT41" s="17">
        <v>2.7211699999999999</v>
      </c>
      <c r="FU41" s="17">
        <v>0.3</v>
      </c>
      <c r="FV41" s="17">
        <v>4.2</v>
      </c>
      <c r="FW41" s="17">
        <v>16.792380000000001</v>
      </c>
    </row>
    <row r="42" spans="1:179" ht="24" customHeight="1" x14ac:dyDescent="0.3">
      <c r="A42" s="18" t="s">
        <v>62</v>
      </c>
      <c r="B42" s="18" t="s">
        <v>849</v>
      </c>
      <c r="C42" s="19">
        <v>-5.0999999999999996</v>
      </c>
      <c r="D42" s="19">
        <v>105.3</v>
      </c>
      <c r="E42" s="19">
        <v>34.799999999999997</v>
      </c>
      <c r="F42" s="19">
        <v>1.3</v>
      </c>
      <c r="G42" s="19"/>
      <c r="H42" s="19">
        <v>3.7</v>
      </c>
      <c r="I42" s="19">
        <v>0.1</v>
      </c>
      <c r="J42" s="19"/>
      <c r="K42" s="19"/>
      <c r="L42" s="19">
        <v>23.8</v>
      </c>
      <c r="M42" s="19">
        <v>12.2</v>
      </c>
      <c r="N42" s="19"/>
      <c r="O42" s="19">
        <v>25.5</v>
      </c>
      <c r="P42" s="19">
        <v>4.3</v>
      </c>
      <c r="Q42" s="19">
        <v>17.399999999999999</v>
      </c>
      <c r="R42" s="19">
        <v>46.4</v>
      </c>
      <c r="S42" s="19">
        <v>-0.1</v>
      </c>
      <c r="T42" s="19"/>
      <c r="U42" s="19"/>
      <c r="V42" s="19"/>
      <c r="W42" s="19">
        <v>0.7</v>
      </c>
      <c r="X42" s="19">
        <v>0.7</v>
      </c>
      <c r="Y42" s="19">
        <v>0.5</v>
      </c>
      <c r="Z42" s="19"/>
      <c r="AA42" s="19">
        <v>-3.2</v>
      </c>
      <c r="AB42" s="19">
        <v>18.7</v>
      </c>
      <c r="AC42" s="19"/>
      <c r="AD42" s="19"/>
      <c r="AE42" s="19"/>
      <c r="AF42" s="19"/>
      <c r="AG42" s="19">
        <v>5.8</v>
      </c>
      <c r="AH42" s="19">
        <v>9</v>
      </c>
      <c r="AI42" s="19"/>
      <c r="AJ42" s="19">
        <v>-5.0999999999999996</v>
      </c>
      <c r="AK42" s="19"/>
      <c r="AL42" s="19">
        <v>-1.1000000000000001</v>
      </c>
      <c r="AM42" s="19">
        <v>-2.1</v>
      </c>
      <c r="AN42" s="19">
        <v>13</v>
      </c>
      <c r="AO42" s="19">
        <v>12.9</v>
      </c>
      <c r="AP42" s="19">
        <v>6.4</v>
      </c>
      <c r="AQ42" s="19">
        <v>0.7</v>
      </c>
      <c r="AR42" s="19">
        <v>2.6</v>
      </c>
      <c r="AS42" s="19">
        <v>0.3</v>
      </c>
      <c r="AT42" s="19">
        <v>29.4</v>
      </c>
      <c r="AU42" s="19">
        <v>-10</v>
      </c>
      <c r="AV42" s="19">
        <v>-40.9</v>
      </c>
      <c r="AW42" s="19">
        <v>5.2</v>
      </c>
      <c r="AX42" s="19">
        <v>1.5</v>
      </c>
      <c r="AY42" s="19">
        <v>-0.7</v>
      </c>
      <c r="AZ42" s="19">
        <v>1</v>
      </c>
      <c r="BA42" s="19">
        <v>0.3</v>
      </c>
      <c r="BB42" s="19">
        <v>-2.9</v>
      </c>
      <c r="BC42" s="19"/>
      <c r="BD42" s="19"/>
      <c r="BE42" s="19">
        <v>5</v>
      </c>
      <c r="BF42" s="19">
        <v>0</v>
      </c>
      <c r="BG42" s="19"/>
      <c r="BH42" s="19">
        <v>0.6</v>
      </c>
      <c r="BI42" s="19"/>
      <c r="BJ42" s="19"/>
      <c r="BK42" s="19"/>
      <c r="BL42" s="19">
        <v>0.9</v>
      </c>
      <c r="BM42" s="19">
        <v>0</v>
      </c>
      <c r="BN42" s="19">
        <v>0</v>
      </c>
      <c r="BO42" s="19">
        <v>0</v>
      </c>
      <c r="BP42" s="19">
        <v>43.4</v>
      </c>
      <c r="BQ42" s="19"/>
      <c r="BR42" s="19"/>
      <c r="BS42" s="19"/>
      <c r="BT42" s="19"/>
      <c r="BU42" s="19"/>
      <c r="BV42" s="19"/>
      <c r="BW42" s="19"/>
      <c r="BX42" s="19"/>
      <c r="BY42" s="19">
        <v>-0.2</v>
      </c>
      <c r="BZ42" s="19">
        <v>59.7</v>
      </c>
      <c r="CA42" s="19">
        <v>23.4</v>
      </c>
      <c r="CB42" s="19">
        <v>12.4</v>
      </c>
      <c r="CC42" s="19">
        <v>3.1</v>
      </c>
      <c r="CD42" s="19">
        <v>7.9</v>
      </c>
      <c r="CE42" s="19"/>
      <c r="CF42" s="19"/>
      <c r="CG42" s="19"/>
      <c r="CH42" s="19">
        <v>23.9</v>
      </c>
      <c r="CI42" s="19">
        <v>26.8</v>
      </c>
      <c r="CJ42" s="19">
        <v>5.4</v>
      </c>
      <c r="CK42" s="19">
        <v>0</v>
      </c>
      <c r="CL42" s="19"/>
      <c r="CM42" s="19"/>
      <c r="CN42" s="19"/>
      <c r="CO42" s="19"/>
      <c r="CP42" s="19">
        <v>15.6</v>
      </c>
      <c r="CQ42" s="19">
        <v>1.5</v>
      </c>
      <c r="CR42" s="19">
        <v>-2.7</v>
      </c>
      <c r="CS42" s="19">
        <v>0.2</v>
      </c>
      <c r="CT42" s="19">
        <v>1.1000000000000001</v>
      </c>
      <c r="CU42" s="19"/>
      <c r="CV42" s="19">
        <v>0</v>
      </c>
      <c r="CW42" s="19">
        <v>3.5</v>
      </c>
      <c r="CX42" s="19"/>
      <c r="CY42" s="19"/>
      <c r="CZ42" s="19">
        <v>0</v>
      </c>
      <c r="DA42" s="19">
        <v>-0.1</v>
      </c>
      <c r="DB42" s="19">
        <v>-1.1000000000000001</v>
      </c>
      <c r="DC42" s="19">
        <v>13.1</v>
      </c>
      <c r="DD42" s="19">
        <v>4.76</v>
      </c>
      <c r="DE42" s="19"/>
      <c r="DF42" s="19">
        <v>-0.4</v>
      </c>
      <c r="DG42" s="19">
        <v>1.06</v>
      </c>
      <c r="DH42" s="19">
        <v>0.1</v>
      </c>
      <c r="DI42" s="19">
        <v>0.3</v>
      </c>
      <c r="DJ42" s="19">
        <v>0.3</v>
      </c>
      <c r="DK42" s="19">
        <v>0.5</v>
      </c>
      <c r="DL42" s="19"/>
      <c r="DM42" s="19">
        <v>0.5</v>
      </c>
      <c r="DN42" s="19">
        <v>0.4</v>
      </c>
      <c r="DO42" s="19">
        <v>-6.6</v>
      </c>
      <c r="DP42" s="19">
        <v>-7.6</v>
      </c>
      <c r="DQ42" s="19">
        <v>-1.1000000000000001</v>
      </c>
      <c r="DR42" s="19">
        <v>0</v>
      </c>
      <c r="DS42" s="19">
        <v>0.3</v>
      </c>
      <c r="DT42" s="19">
        <v>0.2</v>
      </c>
      <c r="DU42" s="19"/>
      <c r="DV42" s="19"/>
      <c r="DW42" s="19">
        <v>-4.7</v>
      </c>
      <c r="DX42" s="19">
        <v>0.1</v>
      </c>
      <c r="DY42" s="19">
        <v>1.6</v>
      </c>
      <c r="DZ42" s="19">
        <v>2</v>
      </c>
      <c r="EA42" s="19">
        <v>0.8</v>
      </c>
      <c r="EB42" s="19">
        <v>0.2</v>
      </c>
      <c r="EC42" s="19">
        <v>1.1000000000000001</v>
      </c>
      <c r="ED42" s="19">
        <v>-4.9000000000000004</v>
      </c>
      <c r="EE42" s="19">
        <v>-4.7</v>
      </c>
      <c r="EF42" s="19">
        <v>0</v>
      </c>
      <c r="EG42" s="19">
        <v>0</v>
      </c>
      <c r="EH42" s="19">
        <v>-0.10562000000000001</v>
      </c>
      <c r="EI42" s="19">
        <v>1.9</v>
      </c>
      <c r="EJ42" s="19">
        <v>0</v>
      </c>
      <c r="EK42" s="19">
        <v>1.7</v>
      </c>
      <c r="EL42" s="19">
        <v>0.2</v>
      </c>
      <c r="EM42" s="19">
        <v>0.2</v>
      </c>
      <c r="EN42" s="19">
        <v>0.2</v>
      </c>
      <c r="EO42" s="19"/>
      <c r="EP42" s="19">
        <v>1</v>
      </c>
      <c r="EQ42" s="19">
        <v>-0.1</v>
      </c>
      <c r="ER42" s="19">
        <v>0.1</v>
      </c>
      <c r="ES42" s="19">
        <v>-0.2</v>
      </c>
      <c r="ET42" s="19">
        <v>-0.6</v>
      </c>
      <c r="EU42" s="19">
        <v>-9</v>
      </c>
      <c r="EV42" s="19">
        <v>20</v>
      </c>
      <c r="EW42" s="19">
        <v>1.6</v>
      </c>
      <c r="EX42" s="19"/>
      <c r="EY42" s="19">
        <v>0.6</v>
      </c>
      <c r="EZ42" s="19">
        <v>0.5</v>
      </c>
      <c r="FA42" s="19">
        <v>0.1</v>
      </c>
      <c r="FB42" s="19">
        <v>0.2</v>
      </c>
      <c r="FC42" s="19">
        <v>2.1</v>
      </c>
      <c r="FD42" s="19">
        <v>1.7</v>
      </c>
      <c r="FE42" s="19">
        <v>1.2</v>
      </c>
      <c r="FF42" s="19"/>
      <c r="FG42" s="19"/>
      <c r="FH42" s="19">
        <v>0</v>
      </c>
      <c r="FI42" s="19"/>
      <c r="FJ42" s="19"/>
      <c r="FK42" s="19">
        <v>1.8</v>
      </c>
      <c r="FL42" s="19">
        <v>11.57</v>
      </c>
      <c r="FM42" s="19">
        <v>576.58438000000001</v>
      </c>
      <c r="FN42" s="15"/>
      <c r="FO42" s="19">
        <v>3.1757399999999998</v>
      </c>
      <c r="FP42" s="19">
        <v>-0.46500000000000002</v>
      </c>
      <c r="FQ42" s="19">
        <v>2.5030000000000001</v>
      </c>
      <c r="FR42" s="19">
        <v>1.7</v>
      </c>
      <c r="FS42" s="19">
        <v>2.3016100000000002</v>
      </c>
      <c r="FT42" s="19">
        <v>2.7313499999999999</v>
      </c>
      <c r="FU42" s="19">
        <v>0</v>
      </c>
      <c r="FV42" s="19">
        <v>3.9</v>
      </c>
      <c r="FW42" s="19">
        <v>15.8467</v>
      </c>
    </row>
    <row r="43" spans="1:179" ht="24" customHeight="1" x14ac:dyDescent="0.3">
      <c r="A43" s="13" t="s">
        <v>62</v>
      </c>
      <c r="B43" s="13" t="s">
        <v>850</v>
      </c>
      <c r="C43" s="14">
        <v>-2.1</v>
      </c>
      <c r="D43" s="14">
        <v>84.8</v>
      </c>
      <c r="E43" s="14">
        <v>32.299999999999997</v>
      </c>
      <c r="F43" s="14">
        <v>1.2</v>
      </c>
      <c r="G43" s="14"/>
      <c r="H43" s="14">
        <v>3.7</v>
      </c>
      <c r="I43" s="14">
        <v>4.3</v>
      </c>
      <c r="J43" s="14"/>
      <c r="K43" s="14"/>
      <c r="L43" s="14">
        <v>23.9</v>
      </c>
      <c r="M43" s="14">
        <v>18.899999999999999</v>
      </c>
      <c r="N43" s="14"/>
      <c r="O43" s="14">
        <v>25.9</v>
      </c>
      <c r="P43" s="14">
        <v>8.9</v>
      </c>
      <c r="Q43" s="14">
        <v>20.5</v>
      </c>
      <c r="R43" s="14">
        <v>51.5</v>
      </c>
      <c r="S43" s="14">
        <v>0.1</v>
      </c>
      <c r="T43" s="14"/>
      <c r="U43" s="14"/>
      <c r="V43" s="14"/>
      <c r="W43" s="14">
        <v>2.2000000000000002</v>
      </c>
      <c r="X43" s="14">
        <v>1.4</v>
      </c>
      <c r="Y43" s="14">
        <v>1.3</v>
      </c>
      <c r="Z43" s="14"/>
      <c r="AA43" s="14">
        <v>-3.2</v>
      </c>
      <c r="AB43" s="14">
        <v>19.899999999999999</v>
      </c>
      <c r="AC43" s="14"/>
      <c r="AD43" s="14"/>
      <c r="AE43" s="14"/>
      <c r="AF43" s="14"/>
      <c r="AG43" s="14">
        <v>6.1</v>
      </c>
      <c r="AH43" s="14">
        <v>10.7</v>
      </c>
      <c r="AI43" s="14"/>
      <c r="AJ43" s="14">
        <v>-6.5</v>
      </c>
      <c r="AK43" s="14"/>
      <c r="AL43" s="14">
        <v>-1.2</v>
      </c>
      <c r="AM43" s="14">
        <v>-3.2</v>
      </c>
      <c r="AN43" s="14">
        <v>12.7</v>
      </c>
      <c r="AO43" s="14">
        <v>12.4</v>
      </c>
      <c r="AP43" s="14">
        <v>5.8</v>
      </c>
      <c r="AQ43" s="14">
        <v>0.2</v>
      </c>
      <c r="AR43" s="14">
        <v>2.6</v>
      </c>
      <c r="AS43" s="14">
        <v>0.5</v>
      </c>
      <c r="AT43" s="14">
        <v>32.4</v>
      </c>
      <c r="AU43" s="14">
        <v>-7.1</v>
      </c>
      <c r="AV43" s="14">
        <v>-38.6</v>
      </c>
      <c r="AW43" s="14">
        <v>7.9</v>
      </c>
      <c r="AX43" s="14">
        <v>1.7</v>
      </c>
      <c r="AY43" s="14">
        <v>0.5</v>
      </c>
      <c r="AZ43" s="14">
        <v>1</v>
      </c>
      <c r="BA43" s="14">
        <v>0.2</v>
      </c>
      <c r="BB43" s="14">
        <v>0.5</v>
      </c>
      <c r="BC43" s="14"/>
      <c r="BD43" s="14"/>
      <c r="BE43" s="14">
        <v>5</v>
      </c>
      <c r="BF43" s="14">
        <v>0</v>
      </c>
      <c r="BG43" s="14"/>
      <c r="BH43" s="14">
        <v>-0.5</v>
      </c>
      <c r="BI43" s="14"/>
      <c r="BJ43" s="14"/>
      <c r="BK43" s="14"/>
      <c r="BL43" s="14">
        <v>-1.5</v>
      </c>
      <c r="BM43" s="14">
        <v>0</v>
      </c>
      <c r="BN43" s="14">
        <v>0</v>
      </c>
      <c r="BO43" s="14">
        <v>0</v>
      </c>
      <c r="BP43" s="14">
        <v>55.5</v>
      </c>
      <c r="BQ43" s="14"/>
      <c r="BR43" s="14"/>
      <c r="BS43" s="14"/>
      <c r="BT43" s="14"/>
      <c r="BU43" s="14"/>
      <c r="BV43" s="14"/>
      <c r="BW43" s="14"/>
      <c r="BX43" s="14"/>
      <c r="BY43" s="14">
        <v>-0.3</v>
      </c>
      <c r="BZ43" s="14">
        <v>59.4</v>
      </c>
      <c r="CA43" s="14">
        <v>22.2</v>
      </c>
      <c r="CB43" s="14">
        <v>11.5</v>
      </c>
      <c r="CC43" s="14">
        <v>3.1</v>
      </c>
      <c r="CD43" s="14">
        <v>8</v>
      </c>
      <c r="CE43" s="14"/>
      <c r="CF43" s="14"/>
      <c r="CG43" s="14"/>
      <c r="CH43" s="14">
        <v>24.6</v>
      </c>
      <c r="CI43" s="14">
        <v>27.8</v>
      </c>
      <c r="CJ43" s="14">
        <v>5.7</v>
      </c>
      <c r="CK43" s="14">
        <v>0</v>
      </c>
      <c r="CL43" s="14"/>
      <c r="CM43" s="14"/>
      <c r="CN43" s="14"/>
      <c r="CO43" s="14"/>
      <c r="CP43" s="14">
        <v>15.5</v>
      </c>
      <c r="CQ43" s="14">
        <v>1.6</v>
      </c>
      <c r="CR43" s="14">
        <v>-2.7</v>
      </c>
      <c r="CS43" s="14">
        <v>0.1</v>
      </c>
      <c r="CT43" s="14">
        <v>1.1000000000000001</v>
      </c>
      <c r="CU43" s="14"/>
      <c r="CV43" s="14">
        <v>0</v>
      </c>
      <c r="CW43" s="14">
        <v>0.9</v>
      </c>
      <c r="CX43" s="14"/>
      <c r="CY43" s="14"/>
      <c r="CZ43" s="14">
        <v>0</v>
      </c>
      <c r="DA43" s="14">
        <v>0</v>
      </c>
      <c r="DB43" s="14">
        <v>-1.2</v>
      </c>
      <c r="DC43" s="14">
        <v>3.5</v>
      </c>
      <c r="DD43" s="14">
        <v>1.28</v>
      </c>
      <c r="DE43" s="14"/>
      <c r="DF43" s="14">
        <v>-0.2</v>
      </c>
      <c r="DG43" s="14">
        <v>1.1120000000000001</v>
      </c>
      <c r="DH43" s="14">
        <v>0.2</v>
      </c>
      <c r="DI43" s="14">
        <v>0.1</v>
      </c>
      <c r="DJ43" s="14">
        <v>0.2</v>
      </c>
      <c r="DK43" s="14">
        <v>0.5</v>
      </c>
      <c r="DL43" s="14"/>
      <c r="DM43" s="14">
        <v>0.4</v>
      </c>
      <c r="DN43" s="14">
        <v>0.3</v>
      </c>
      <c r="DO43" s="14">
        <v>-5.8</v>
      </c>
      <c r="DP43" s="14">
        <v>-5.0999999999999996</v>
      </c>
      <c r="DQ43" s="14">
        <v>0</v>
      </c>
      <c r="DR43" s="14">
        <v>0.1</v>
      </c>
      <c r="DS43" s="14">
        <v>0.3</v>
      </c>
      <c r="DT43" s="14">
        <v>0.2</v>
      </c>
      <c r="DU43" s="14"/>
      <c r="DV43" s="14"/>
      <c r="DW43" s="14">
        <v>-4.7</v>
      </c>
      <c r="DX43" s="14">
        <v>0.1</v>
      </c>
      <c r="DY43" s="14">
        <v>1.6</v>
      </c>
      <c r="DZ43" s="14">
        <v>2</v>
      </c>
      <c r="EA43" s="14">
        <v>0.8</v>
      </c>
      <c r="EB43" s="14">
        <v>1.7</v>
      </c>
      <c r="EC43" s="14">
        <v>0.1</v>
      </c>
      <c r="ED43" s="14">
        <v>-4.9000000000000004</v>
      </c>
      <c r="EE43" s="14">
        <v>-5.7</v>
      </c>
      <c r="EF43" s="14">
        <v>0</v>
      </c>
      <c r="EG43" s="14">
        <v>0</v>
      </c>
      <c r="EH43" s="14">
        <v>-1.0789999999999999E-2</v>
      </c>
      <c r="EI43" s="14">
        <v>1.9</v>
      </c>
      <c r="EJ43" s="14">
        <v>0</v>
      </c>
      <c r="EK43" s="14">
        <v>1.7</v>
      </c>
      <c r="EL43" s="14">
        <v>0.2</v>
      </c>
      <c r="EM43" s="14">
        <v>0.2</v>
      </c>
      <c r="EN43" s="14">
        <v>0.2</v>
      </c>
      <c r="EO43" s="14"/>
      <c r="EP43" s="14">
        <v>0.9</v>
      </c>
      <c r="EQ43" s="14">
        <v>0.1</v>
      </c>
      <c r="ER43" s="14">
        <v>1.9</v>
      </c>
      <c r="ES43" s="14">
        <v>-0.2</v>
      </c>
      <c r="ET43" s="14">
        <v>1.6</v>
      </c>
      <c r="EU43" s="14">
        <v>-6.6</v>
      </c>
      <c r="EV43" s="14">
        <v>20.5</v>
      </c>
      <c r="EW43" s="14">
        <v>1.6</v>
      </c>
      <c r="EX43" s="14"/>
      <c r="EY43" s="14">
        <v>0.6</v>
      </c>
      <c r="EZ43" s="14">
        <v>0.5</v>
      </c>
      <c r="FA43" s="14">
        <v>0.2</v>
      </c>
      <c r="FB43" s="14">
        <v>0.1</v>
      </c>
      <c r="FC43" s="14">
        <v>2</v>
      </c>
      <c r="FD43" s="14">
        <v>1.7</v>
      </c>
      <c r="FE43" s="14">
        <v>1.2</v>
      </c>
      <c r="FF43" s="14"/>
      <c r="FG43" s="14"/>
      <c r="FH43" s="14">
        <v>0</v>
      </c>
      <c r="FI43" s="14"/>
      <c r="FJ43" s="14"/>
      <c r="FK43" s="14">
        <v>2.1</v>
      </c>
      <c r="FL43" s="14">
        <v>9.44</v>
      </c>
      <c r="FM43" s="14">
        <v>599.82120999999995</v>
      </c>
      <c r="FN43" s="15"/>
      <c r="FO43" s="14">
        <v>3.2040600000000001</v>
      </c>
      <c r="FP43" s="14">
        <v>-0.89900000000000002</v>
      </c>
      <c r="FQ43" s="14">
        <v>2.5459999999999998</v>
      </c>
      <c r="FR43" s="14">
        <v>1.7</v>
      </c>
      <c r="FS43" s="14">
        <v>2.2967499999999998</v>
      </c>
      <c r="FT43" s="14">
        <v>2.72872</v>
      </c>
      <c r="FU43" s="14">
        <v>-0.3</v>
      </c>
      <c r="FV43" s="14">
        <v>4</v>
      </c>
      <c r="FW43" s="14">
        <v>15.276529999999999</v>
      </c>
    </row>
    <row r="44" spans="1:179" ht="24" customHeight="1" x14ac:dyDescent="0.3">
      <c r="A44" s="16" t="s">
        <v>62</v>
      </c>
      <c r="B44" s="16" t="s">
        <v>851</v>
      </c>
      <c r="C44" s="17">
        <v>-3</v>
      </c>
      <c r="D44" s="17">
        <v>91.6</v>
      </c>
      <c r="E44" s="17">
        <v>32.1</v>
      </c>
      <c r="F44" s="17">
        <v>1.6</v>
      </c>
      <c r="G44" s="17"/>
      <c r="H44" s="17">
        <v>-2.2000000000000002</v>
      </c>
      <c r="I44" s="17">
        <v>-12.8</v>
      </c>
      <c r="J44" s="17"/>
      <c r="K44" s="17"/>
      <c r="L44" s="17">
        <v>27.6</v>
      </c>
      <c r="M44" s="17">
        <v>18.7</v>
      </c>
      <c r="N44" s="17"/>
      <c r="O44" s="17">
        <v>28.4</v>
      </c>
      <c r="P44" s="17">
        <v>6.6</v>
      </c>
      <c r="Q44" s="17">
        <v>18.899999999999999</v>
      </c>
      <c r="R44" s="17">
        <v>51.9</v>
      </c>
      <c r="S44" s="17">
        <v>-0.1</v>
      </c>
      <c r="T44" s="17"/>
      <c r="U44" s="17"/>
      <c r="V44" s="17"/>
      <c r="W44" s="17">
        <v>2.6</v>
      </c>
      <c r="X44" s="17">
        <v>1.7</v>
      </c>
      <c r="Y44" s="17">
        <v>0.9</v>
      </c>
      <c r="Z44" s="17"/>
      <c r="AA44" s="17">
        <v>-3.2</v>
      </c>
      <c r="AB44" s="17">
        <v>19.5</v>
      </c>
      <c r="AC44" s="17"/>
      <c r="AD44" s="17"/>
      <c r="AE44" s="17"/>
      <c r="AF44" s="17"/>
      <c r="AG44" s="17">
        <v>5.3</v>
      </c>
      <c r="AH44" s="17">
        <v>11</v>
      </c>
      <c r="AI44" s="17"/>
      <c r="AJ44" s="17">
        <v>-11.6</v>
      </c>
      <c r="AK44" s="17"/>
      <c r="AL44" s="17">
        <v>-1.4</v>
      </c>
      <c r="AM44" s="17">
        <v>-6.1</v>
      </c>
      <c r="AN44" s="17">
        <v>11.8</v>
      </c>
      <c r="AO44" s="17">
        <v>13</v>
      </c>
      <c r="AP44" s="17">
        <v>6.5</v>
      </c>
      <c r="AQ44" s="17">
        <v>-0.3</v>
      </c>
      <c r="AR44" s="17">
        <v>2.6</v>
      </c>
      <c r="AS44" s="17">
        <v>0.4</v>
      </c>
      <c r="AT44" s="17">
        <v>26.7</v>
      </c>
      <c r="AU44" s="17">
        <v>-12.6</v>
      </c>
      <c r="AV44" s="17">
        <v>-43.6</v>
      </c>
      <c r="AW44" s="17">
        <v>4.8</v>
      </c>
      <c r="AX44" s="17">
        <v>-0.9</v>
      </c>
      <c r="AY44" s="17">
        <v>-1.4</v>
      </c>
      <c r="AZ44" s="17">
        <v>1</v>
      </c>
      <c r="BA44" s="17">
        <v>0.3</v>
      </c>
      <c r="BB44" s="17">
        <v>-2.5</v>
      </c>
      <c r="BC44" s="17"/>
      <c r="BD44" s="17"/>
      <c r="BE44" s="17">
        <v>1.4</v>
      </c>
      <c r="BF44" s="17">
        <v>0</v>
      </c>
      <c r="BG44" s="17"/>
      <c r="BH44" s="17">
        <v>-1.6</v>
      </c>
      <c r="BI44" s="17"/>
      <c r="BJ44" s="17"/>
      <c r="BK44" s="17"/>
      <c r="BL44" s="17">
        <v>-3.9</v>
      </c>
      <c r="BM44" s="17">
        <v>0</v>
      </c>
      <c r="BN44" s="17">
        <v>0</v>
      </c>
      <c r="BO44" s="17">
        <v>0</v>
      </c>
      <c r="BP44" s="17">
        <v>55.1</v>
      </c>
      <c r="BQ44" s="17"/>
      <c r="BR44" s="17"/>
      <c r="BS44" s="17"/>
      <c r="BT44" s="17"/>
      <c r="BU44" s="17"/>
      <c r="BV44" s="17"/>
      <c r="BW44" s="17"/>
      <c r="BX44" s="17"/>
      <c r="BY44" s="17">
        <v>-0.4</v>
      </c>
      <c r="BZ44" s="17">
        <v>59.5</v>
      </c>
      <c r="CA44" s="17">
        <v>23.6</v>
      </c>
      <c r="CB44" s="17">
        <v>12.7</v>
      </c>
      <c r="CC44" s="17">
        <v>3.1</v>
      </c>
      <c r="CD44" s="17">
        <v>8</v>
      </c>
      <c r="CE44" s="17"/>
      <c r="CF44" s="17"/>
      <c r="CG44" s="17"/>
      <c r="CH44" s="17">
        <v>19.8</v>
      </c>
      <c r="CI44" s="17">
        <v>23.1</v>
      </c>
      <c r="CJ44" s="17">
        <v>-4.9000000000000004</v>
      </c>
      <c r="CK44" s="17">
        <v>0</v>
      </c>
      <c r="CL44" s="17"/>
      <c r="CM44" s="17"/>
      <c r="CN44" s="17"/>
      <c r="CO44" s="17"/>
      <c r="CP44" s="17">
        <v>13.4</v>
      </c>
      <c r="CQ44" s="17">
        <v>0.3</v>
      </c>
      <c r="CR44" s="17">
        <v>-3</v>
      </c>
      <c r="CS44" s="17">
        <v>0</v>
      </c>
      <c r="CT44" s="17">
        <v>1.2</v>
      </c>
      <c r="CU44" s="17"/>
      <c r="CV44" s="17">
        <v>0</v>
      </c>
      <c r="CW44" s="17">
        <v>0.6</v>
      </c>
      <c r="CX44" s="17"/>
      <c r="CY44" s="17"/>
      <c r="CZ44" s="17">
        <v>0</v>
      </c>
      <c r="DA44" s="17">
        <v>0</v>
      </c>
      <c r="DB44" s="17">
        <v>-1.2</v>
      </c>
      <c r="DC44" s="17">
        <v>0</v>
      </c>
      <c r="DD44" s="17">
        <v>-0.03</v>
      </c>
      <c r="DE44" s="17"/>
      <c r="DF44" s="17">
        <v>-0.2</v>
      </c>
      <c r="DG44" s="17">
        <v>1.0109999999999999</v>
      </c>
      <c r="DH44" s="17">
        <v>0.2</v>
      </c>
      <c r="DI44" s="17">
        <v>-0.3</v>
      </c>
      <c r="DJ44" s="17">
        <v>0.3</v>
      </c>
      <c r="DK44" s="17">
        <v>0.5</v>
      </c>
      <c r="DL44" s="17"/>
      <c r="DM44" s="17">
        <v>0.1</v>
      </c>
      <c r="DN44" s="17">
        <v>0.1</v>
      </c>
      <c r="DO44" s="17">
        <v>-5.5</v>
      </c>
      <c r="DP44" s="17">
        <v>-4.2</v>
      </c>
      <c r="DQ44" s="17">
        <v>0.5</v>
      </c>
      <c r="DR44" s="17">
        <v>0.1</v>
      </c>
      <c r="DS44" s="17">
        <v>0.2</v>
      </c>
      <c r="DT44" s="17">
        <v>0.2</v>
      </c>
      <c r="DU44" s="17"/>
      <c r="DV44" s="17"/>
      <c r="DW44" s="17">
        <v>-4.7</v>
      </c>
      <c r="DX44" s="17">
        <v>0.2</v>
      </c>
      <c r="DY44" s="17">
        <v>1.5</v>
      </c>
      <c r="DZ44" s="17">
        <v>2</v>
      </c>
      <c r="EA44" s="17">
        <v>0.8</v>
      </c>
      <c r="EB44" s="17">
        <v>6.4</v>
      </c>
      <c r="EC44" s="17">
        <v>-0.1</v>
      </c>
      <c r="ED44" s="17">
        <v>-2.8</v>
      </c>
      <c r="EE44" s="17">
        <v>-3</v>
      </c>
      <c r="EF44" s="17">
        <v>0</v>
      </c>
      <c r="EG44" s="17">
        <v>0</v>
      </c>
      <c r="EH44" s="17">
        <v>6.62E-3</v>
      </c>
      <c r="EI44" s="17">
        <v>1.9</v>
      </c>
      <c r="EJ44" s="17">
        <v>-0.1</v>
      </c>
      <c r="EK44" s="17">
        <v>1.7</v>
      </c>
      <c r="EL44" s="17">
        <v>0.2</v>
      </c>
      <c r="EM44" s="17">
        <v>0.2</v>
      </c>
      <c r="EN44" s="17">
        <v>0.2</v>
      </c>
      <c r="EO44" s="17"/>
      <c r="EP44" s="17">
        <v>1.1000000000000001</v>
      </c>
      <c r="EQ44" s="17">
        <v>0.2</v>
      </c>
      <c r="ER44" s="17">
        <v>2.1</v>
      </c>
      <c r="ES44" s="17">
        <v>-0.2</v>
      </c>
      <c r="ET44" s="17">
        <v>3.3</v>
      </c>
      <c r="EU44" s="17">
        <v>-4.8</v>
      </c>
      <c r="EV44" s="17">
        <v>4.3</v>
      </c>
      <c r="EW44" s="17">
        <v>1.6</v>
      </c>
      <c r="EX44" s="17"/>
      <c r="EY44" s="17">
        <v>0.6</v>
      </c>
      <c r="EZ44" s="17">
        <v>0.5</v>
      </c>
      <c r="FA44" s="17">
        <v>0.3</v>
      </c>
      <c r="FB44" s="17">
        <v>0.1</v>
      </c>
      <c r="FC44" s="17">
        <v>1.8</v>
      </c>
      <c r="FD44" s="17">
        <v>1.5</v>
      </c>
      <c r="FE44" s="17">
        <v>1.1000000000000001</v>
      </c>
      <c r="FF44" s="17"/>
      <c r="FG44" s="17"/>
      <c r="FH44" s="17">
        <v>0</v>
      </c>
      <c r="FI44" s="17"/>
      <c r="FJ44" s="17"/>
      <c r="FK44" s="17">
        <v>2</v>
      </c>
      <c r="FL44" s="17">
        <v>9.8000000000000007</v>
      </c>
      <c r="FM44" s="17">
        <v>513.28761999999995</v>
      </c>
      <c r="FN44" s="15"/>
      <c r="FO44" s="17">
        <v>2.94957</v>
      </c>
      <c r="FP44" s="17">
        <v>-0.748</v>
      </c>
      <c r="FQ44" s="17">
        <v>2.238</v>
      </c>
      <c r="FR44" s="17">
        <v>1.6</v>
      </c>
      <c r="FS44" s="17">
        <v>2.30382</v>
      </c>
      <c r="FT44" s="17">
        <v>2.7154400000000001</v>
      </c>
      <c r="FU44" s="17">
        <v>-0.7</v>
      </c>
      <c r="FV44" s="17">
        <v>3.9</v>
      </c>
      <c r="FW44" s="17">
        <v>14.25883</v>
      </c>
    </row>
    <row r="45" spans="1:179" ht="24" customHeight="1" x14ac:dyDescent="0.3">
      <c r="A45" s="16" t="s">
        <v>62</v>
      </c>
      <c r="B45" s="16" t="s">
        <v>852</v>
      </c>
      <c r="C45" s="17">
        <v>-0.1</v>
      </c>
      <c r="D45" s="17">
        <v>123.2</v>
      </c>
      <c r="E45" s="17">
        <v>38.1</v>
      </c>
      <c r="F45" s="17">
        <v>1.6</v>
      </c>
      <c r="G45" s="17"/>
      <c r="H45" s="17">
        <v>-3.6</v>
      </c>
      <c r="I45" s="17">
        <v>5.4</v>
      </c>
      <c r="J45" s="17"/>
      <c r="K45" s="17"/>
      <c r="L45" s="17">
        <v>43.8</v>
      </c>
      <c r="M45" s="17">
        <v>38.700000000000003</v>
      </c>
      <c r="N45" s="17"/>
      <c r="O45" s="17">
        <v>47.5</v>
      </c>
      <c r="P45" s="17">
        <v>38.9</v>
      </c>
      <c r="Q45" s="17">
        <v>41</v>
      </c>
      <c r="R45" s="17">
        <v>71.2</v>
      </c>
      <c r="S45" s="17">
        <v>0</v>
      </c>
      <c r="T45" s="17"/>
      <c r="U45" s="17"/>
      <c r="V45" s="17"/>
      <c r="W45" s="17">
        <v>5.8</v>
      </c>
      <c r="X45" s="17">
        <v>1.3</v>
      </c>
      <c r="Y45" s="17">
        <v>-0.1</v>
      </c>
      <c r="Z45" s="17"/>
      <c r="AA45" s="17">
        <v>-3.2</v>
      </c>
      <c r="AB45" s="17">
        <v>22.9</v>
      </c>
      <c r="AC45" s="17"/>
      <c r="AD45" s="17"/>
      <c r="AE45" s="17"/>
      <c r="AF45" s="17"/>
      <c r="AG45" s="17">
        <v>10.199999999999999</v>
      </c>
      <c r="AH45" s="17">
        <v>-5.7</v>
      </c>
      <c r="AI45" s="17"/>
      <c r="AJ45" s="17">
        <v>-14.5</v>
      </c>
      <c r="AK45" s="17"/>
      <c r="AL45" s="17">
        <v>-1.3</v>
      </c>
      <c r="AM45" s="17">
        <v>-5.3</v>
      </c>
      <c r="AN45" s="17">
        <v>12.1</v>
      </c>
      <c r="AO45" s="17">
        <v>26.3</v>
      </c>
      <c r="AP45" s="17">
        <v>6.1</v>
      </c>
      <c r="AQ45" s="17">
        <v>-1.4</v>
      </c>
      <c r="AR45" s="17">
        <v>2.6</v>
      </c>
      <c r="AS45" s="17">
        <v>0.5</v>
      </c>
      <c r="AT45" s="17">
        <v>44.3</v>
      </c>
      <c r="AU45" s="17">
        <v>14.2</v>
      </c>
      <c r="AV45" s="17">
        <v>-27.1</v>
      </c>
      <c r="AW45" s="17">
        <v>5.8</v>
      </c>
      <c r="AX45" s="17">
        <v>-0.6</v>
      </c>
      <c r="AY45" s="17">
        <v>-1.6</v>
      </c>
      <c r="AZ45" s="17">
        <v>1</v>
      </c>
      <c r="BA45" s="17">
        <v>0.3</v>
      </c>
      <c r="BB45" s="17">
        <v>1.2</v>
      </c>
      <c r="BC45" s="17"/>
      <c r="BD45" s="17"/>
      <c r="BE45" s="17">
        <v>6.1</v>
      </c>
      <c r="BF45" s="17">
        <v>0</v>
      </c>
      <c r="BG45" s="17"/>
      <c r="BH45" s="17">
        <v>-2.9</v>
      </c>
      <c r="BI45" s="17"/>
      <c r="BJ45" s="17"/>
      <c r="BK45" s="17"/>
      <c r="BL45" s="17">
        <v>-0.7</v>
      </c>
      <c r="BM45" s="17">
        <v>-19</v>
      </c>
      <c r="BN45" s="17">
        <v>-20.399999999999999</v>
      </c>
      <c r="BO45" s="17">
        <v>-5.3</v>
      </c>
      <c r="BP45" s="17">
        <v>23.6</v>
      </c>
      <c r="BQ45" s="17"/>
      <c r="BR45" s="17"/>
      <c r="BS45" s="17"/>
      <c r="BT45" s="17"/>
      <c r="BU45" s="17"/>
      <c r="BV45" s="17"/>
      <c r="BW45" s="17"/>
      <c r="BX45" s="17"/>
      <c r="BY45" s="17">
        <v>-0.3</v>
      </c>
      <c r="BZ45" s="17">
        <v>59.9</v>
      </c>
      <c r="CA45" s="17">
        <v>22.8</v>
      </c>
      <c r="CB45" s="17">
        <v>11.9</v>
      </c>
      <c r="CC45" s="17">
        <v>3.2</v>
      </c>
      <c r="CD45" s="17">
        <v>8.1</v>
      </c>
      <c r="CE45" s="17"/>
      <c r="CF45" s="17"/>
      <c r="CG45" s="17"/>
      <c r="CH45" s="17">
        <v>30.6</v>
      </c>
      <c r="CI45" s="17">
        <v>33.6</v>
      </c>
      <c r="CJ45" s="17">
        <v>10.9</v>
      </c>
      <c r="CK45" s="17">
        <v>0</v>
      </c>
      <c r="CL45" s="17"/>
      <c r="CM45" s="17"/>
      <c r="CN45" s="17"/>
      <c r="CO45" s="17"/>
      <c r="CP45" s="17">
        <v>12</v>
      </c>
      <c r="CQ45" s="17">
        <v>-2.9</v>
      </c>
      <c r="CR45" s="17">
        <v>-2.7</v>
      </c>
      <c r="CS45" s="17">
        <v>0</v>
      </c>
      <c r="CT45" s="17">
        <v>1.2</v>
      </c>
      <c r="CU45" s="17"/>
      <c r="CV45" s="17">
        <v>0</v>
      </c>
      <c r="CW45" s="17">
        <v>0</v>
      </c>
      <c r="CX45" s="17"/>
      <c r="CY45" s="17"/>
      <c r="CZ45" s="17">
        <v>0.1</v>
      </c>
      <c r="DA45" s="17">
        <v>0</v>
      </c>
      <c r="DB45" s="17">
        <v>-1.2</v>
      </c>
      <c r="DC45" s="17">
        <v>0.1</v>
      </c>
      <c r="DD45" s="17">
        <v>-0.12</v>
      </c>
      <c r="DE45" s="17"/>
      <c r="DF45" s="17">
        <v>0</v>
      </c>
      <c r="DG45" s="17">
        <v>0.99199999999999999</v>
      </c>
      <c r="DH45" s="17">
        <v>0.2</v>
      </c>
      <c r="DI45" s="17">
        <v>-1.3</v>
      </c>
      <c r="DJ45" s="17">
        <v>0.2</v>
      </c>
      <c r="DK45" s="17">
        <v>0.5</v>
      </c>
      <c r="DL45" s="17"/>
      <c r="DM45" s="17">
        <v>0</v>
      </c>
      <c r="DN45" s="17">
        <v>0.3</v>
      </c>
      <c r="DO45" s="17">
        <v>-4.3</v>
      </c>
      <c r="DP45" s="17">
        <v>-0.8</v>
      </c>
      <c r="DQ45" s="17">
        <v>0.2</v>
      </c>
      <c r="DR45" s="17">
        <v>0.1</v>
      </c>
      <c r="DS45" s="17">
        <v>0.3</v>
      </c>
      <c r="DT45" s="17">
        <v>0.3</v>
      </c>
      <c r="DU45" s="17"/>
      <c r="DV45" s="17"/>
      <c r="DW45" s="17">
        <v>-4.7</v>
      </c>
      <c r="DX45" s="17">
        <v>0.1</v>
      </c>
      <c r="DY45" s="17">
        <v>1.6</v>
      </c>
      <c r="DZ45" s="17">
        <v>2</v>
      </c>
      <c r="EA45" s="17">
        <v>0.8</v>
      </c>
      <c r="EB45" s="17">
        <v>5.7</v>
      </c>
      <c r="EC45" s="17">
        <v>0.3</v>
      </c>
      <c r="ED45" s="17">
        <v>-0.9</v>
      </c>
      <c r="EE45" s="17">
        <v>-0.9</v>
      </c>
      <c r="EF45" s="17">
        <v>0</v>
      </c>
      <c r="EG45" s="17">
        <v>0</v>
      </c>
      <c r="EH45" s="17">
        <v>0</v>
      </c>
      <c r="EI45" s="17">
        <v>1.9</v>
      </c>
      <c r="EJ45" s="17">
        <v>0</v>
      </c>
      <c r="EK45" s="17">
        <v>1.6</v>
      </c>
      <c r="EL45" s="17">
        <v>0.2</v>
      </c>
      <c r="EM45" s="17">
        <v>0.2</v>
      </c>
      <c r="EN45" s="17">
        <v>0.2</v>
      </c>
      <c r="EO45" s="17"/>
      <c r="EP45" s="17">
        <v>1.2</v>
      </c>
      <c r="EQ45" s="17">
        <v>0.8</v>
      </c>
      <c r="ER45" s="17">
        <v>0</v>
      </c>
      <c r="ES45" s="17">
        <v>-0.2</v>
      </c>
      <c r="ET45" s="17">
        <v>7.8</v>
      </c>
      <c r="EU45" s="17">
        <v>0.4</v>
      </c>
      <c r="EV45" s="17">
        <v>0</v>
      </c>
      <c r="EW45" s="17">
        <v>1.6</v>
      </c>
      <c r="EX45" s="17"/>
      <c r="EY45" s="17">
        <v>0.6</v>
      </c>
      <c r="EZ45" s="17">
        <v>0.5</v>
      </c>
      <c r="FA45" s="17">
        <v>0.6</v>
      </c>
      <c r="FB45" s="17">
        <v>0.2</v>
      </c>
      <c r="FC45" s="17">
        <v>2</v>
      </c>
      <c r="FD45" s="17">
        <v>1.7</v>
      </c>
      <c r="FE45" s="17">
        <v>1.2</v>
      </c>
      <c r="FF45" s="17"/>
      <c r="FG45" s="17"/>
      <c r="FH45" s="17">
        <v>1.6</v>
      </c>
      <c r="FI45" s="17"/>
      <c r="FJ45" s="17"/>
      <c r="FK45" s="17">
        <v>2</v>
      </c>
      <c r="FL45" s="17">
        <v>9.9600000000000009</v>
      </c>
      <c r="FM45" s="17">
        <v>744.83199999999999</v>
      </c>
      <c r="FN45" s="15"/>
      <c r="FO45" s="17">
        <v>3.2521100000000001</v>
      </c>
      <c r="FP45" s="17">
        <v>-0.65100000000000002</v>
      </c>
      <c r="FQ45" s="17">
        <v>1.8</v>
      </c>
      <c r="FR45" s="17">
        <v>1.6</v>
      </c>
      <c r="FS45" s="17">
        <v>2.3155999999999999</v>
      </c>
      <c r="FT45" s="17">
        <v>2.7086600000000001</v>
      </c>
      <c r="FU45" s="17">
        <v>-0.8</v>
      </c>
      <c r="FV45" s="17">
        <v>2.2999999999999998</v>
      </c>
      <c r="FW45" s="17">
        <v>12.525370000000001</v>
      </c>
    </row>
    <row r="46" spans="1:179" ht="24" customHeight="1" x14ac:dyDescent="0.3">
      <c r="A46" s="16" t="s">
        <v>62</v>
      </c>
      <c r="B46" s="16" t="s">
        <v>853</v>
      </c>
      <c r="C46" s="17">
        <v>-2.7</v>
      </c>
      <c r="D46" s="17">
        <v>95.4</v>
      </c>
      <c r="E46" s="17">
        <v>33.1</v>
      </c>
      <c r="F46" s="17">
        <v>1.6</v>
      </c>
      <c r="G46" s="17"/>
      <c r="H46" s="17">
        <v>-6.1</v>
      </c>
      <c r="I46" s="17">
        <v>-12.4</v>
      </c>
      <c r="J46" s="17"/>
      <c r="K46" s="17"/>
      <c r="L46" s="17">
        <v>37.9</v>
      </c>
      <c r="M46" s="17">
        <v>32</v>
      </c>
      <c r="N46" s="17"/>
      <c r="O46" s="17">
        <v>41</v>
      </c>
      <c r="P46" s="17">
        <v>26.7</v>
      </c>
      <c r="Q46" s="17">
        <v>39.200000000000003</v>
      </c>
      <c r="R46" s="17">
        <v>48.8</v>
      </c>
      <c r="S46" s="17">
        <v>0</v>
      </c>
      <c r="T46" s="17"/>
      <c r="U46" s="17"/>
      <c r="V46" s="17"/>
      <c r="W46" s="17">
        <v>-4.4000000000000004</v>
      </c>
      <c r="X46" s="17">
        <v>0.3</v>
      </c>
      <c r="Y46" s="17">
        <v>-1.5</v>
      </c>
      <c r="Z46" s="17"/>
      <c r="AA46" s="17">
        <v>-3.2</v>
      </c>
      <c r="AB46" s="17">
        <v>18.7</v>
      </c>
      <c r="AC46" s="17"/>
      <c r="AD46" s="17"/>
      <c r="AE46" s="17"/>
      <c r="AF46" s="17"/>
      <c r="AG46" s="17">
        <v>2.2000000000000002</v>
      </c>
      <c r="AH46" s="17">
        <v>-4.7</v>
      </c>
      <c r="AI46" s="17"/>
      <c r="AJ46" s="17">
        <v>-21.6</v>
      </c>
      <c r="AK46" s="17"/>
      <c r="AL46" s="17">
        <v>-1.3</v>
      </c>
      <c r="AM46" s="17">
        <v>-7.7</v>
      </c>
      <c r="AN46" s="17">
        <v>11.2</v>
      </c>
      <c r="AO46" s="17">
        <v>25.4</v>
      </c>
      <c r="AP46" s="17">
        <v>6</v>
      </c>
      <c r="AQ46" s="17">
        <v>-1</v>
      </c>
      <c r="AR46" s="17">
        <v>2.6</v>
      </c>
      <c r="AS46" s="17">
        <v>0.2</v>
      </c>
      <c r="AT46" s="17">
        <v>38.5</v>
      </c>
      <c r="AU46" s="17">
        <v>8.1</v>
      </c>
      <c r="AV46" s="17">
        <v>-32.799999999999997</v>
      </c>
      <c r="AW46" s="17">
        <v>4.5</v>
      </c>
      <c r="AX46" s="17">
        <v>0.7</v>
      </c>
      <c r="AY46" s="17">
        <v>-1.6</v>
      </c>
      <c r="AZ46" s="17">
        <v>1</v>
      </c>
      <c r="BA46" s="17">
        <v>0.3</v>
      </c>
      <c r="BB46" s="17">
        <v>1.3</v>
      </c>
      <c r="BC46" s="17"/>
      <c r="BD46" s="17"/>
      <c r="BE46" s="17">
        <v>5.8</v>
      </c>
      <c r="BF46" s="17">
        <v>0</v>
      </c>
      <c r="BG46" s="17"/>
      <c r="BH46" s="17">
        <v>-4.4000000000000004</v>
      </c>
      <c r="BI46" s="17"/>
      <c r="BJ46" s="17"/>
      <c r="BK46" s="17"/>
      <c r="BL46" s="17">
        <v>-1.1000000000000001</v>
      </c>
      <c r="BM46" s="17">
        <v>-21.5</v>
      </c>
      <c r="BN46" s="17">
        <v>-22.7</v>
      </c>
      <c r="BO46" s="17">
        <v>-8.1</v>
      </c>
      <c r="BP46" s="17">
        <v>21.4</v>
      </c>
      <c r="BQ46" s="17"/>
      <c r="BR46" s="17"/>
      <c r="BS46" s="17"/>
      <c r="BT46" s="17"/>
      <c r="BU46" s="17"/>
      <c r="BV46" s="17"/>
      <c r="BW46" s="17"/>
      <c r="BX46" s="17"/>
      <c r="BY46" s="17">
        <v>-0.6</v>
      </c>
      <c r="BZ46" s="17">
        <v>60</v>
      </c>
      <c r="CA46" s="17">
        <v>23.3</v>
      </c>
      <c r="CB46" s="17">
        <v>12</v>
      </c>
      <c r="CC46" s="17">
        <v>3.2</v>
      </c>
      <c r="CD46" s="17">
        <v>8.1</v>
      </c>
      <c r="CE46" s="17"/>
      <c r="CF46" s="17"/>
      <c r="CG46" s="17"/>
      <c r="CH46" s="17">
        <v>28.9</v>
      </c>
      <c r="CI46" s="17">
        <v>31.8</v>
      </c>
      <c r="CJ46" s="17">
        <v>8.5</v>
      </c>
      <c r="CK46" s="17">
        <v>0</v>
      </c>
      <c r="CL46" s="17"/>
      <c r="CM46" s="17"/>
      <c r="CN46" s="17"/>
      <c r="CO46" s="17"/>
      <c r="CP46" s="17">
        <v>7.9</v>
      </c>
      <c r="CQ46" s="17">
        <v>-5.3</v>
      </c>
      <c r="CR46" s="17">
        <v>-2.7</v>
      </c>
      <c r="CS46" s="17">
        <v>0</v>
      </c>
      <c r="CT46" s="17">
        <v>1.2</v>
      </c>
      <c r="CU46" s="17"/>
      <c r="CV46" s="17">
        <v>0</v>
      </c>
      <c r="CW46" s="17">
        <v>0</v>
      </c>
      <c r="CX46" s="17"/>
      <c r="CY46" s="17"/>
      <c r="CZ46" s="17">
        <v>0.1</v>
      </c>
      <c r="DA46" s="17">
        <v>0</v>
      </c>
      <c r="DB46" s="17">
        <v>-1.1000000000000001</v>
      </c>
      <c r="DC46" s="17">
        <v>-0.1</v>
      </c>
      <c r="DD46" s="17">
        <v>-0.08</v>
      </c>
      <c r="DE46" s="17"/>
      <c r="DF46" s="17">
        <v>-0.1</v>
      </c>
      <c r="DG46" s="17">
        <v>0.91300000000000003</v>
      </c>
      <c r="DH46" s="17">
        <v>0.2</v>
      </c>
      <c r="DI46" s="17">
        <v>-1.4</v>
      </c>
      <c r="DJ46" s="17">
        <v>0.2</v>
      </c>
      <c r="DK46" s="17">
        <v>0.5</v>
      </c>
      <c r="DL46" s="17"/>
      <c r="DM46" s="17">
        <v>0</v>
      </c>
      <c r="DN46" s="17">
        <v>0.1</v>
      </c>
      <c r="DO46" s="17">
        <v>-4.0999999999999996</v>
      </c>
      <c r="DP46" s="17">
        <v>-0.1</v>
      </c>
      <c r="DQ46" s="17">
        <v>0.2</v>
      </c>
      <c r="DR46" s="17">
        <v>0.1</v>
      </c>
      <c r="DS46" s="17">
        <v>0.2</v>
      </c>
      <c r="DT46" s="17">
        <v>0.3</v>
      </c>
      <c r="DU46" s="17"/>
      <c r="DV46" s="17"/>
      <c r="DW46" s="17">
        <v>-4.7</v>
      </c>
      <c r="DX46" s="17">
        <v>0</v>
      </c>
      <c r="DY46" s="17">
        <v>1.5</v>
      </c>
      <c r="DZ46" s="17">
        <v>2</v>
      </c>
      <c r="EA46" s="17">
        <v>0.8</v>
      </c>
      <c r="EB46" s="17">
        <v>2.2999999999999998</v>
      </c>
      <c r="EC46" s="17">
        <v>0.3</v>
      </c>
      <c r="ED46" s="17">
        <v>-7.5</v>
      </c>
      <c r="EE46" s="17">
        <v>-7.3</v>
      </c>
      <c r="EF46" s="17">
        <v>0</v>
      </c>
      <c r="EG46" s="17">
        <v>0</v>
      </c>
      <c r="EH46" s="17">
        <v>-0.71033000000000002</v>
      </c>
      <c r="EI46" s="17">
        <v>1.9</v>
      </c>
      <c r="EJ46" s="17">
        <v>0</v>
      </c>
      <c r="EK46" s="17">
        <v>1.3</v>
      </c>
      <c r="EL46" s="17">
        <v>0.2</v>
      </c>
      <c r="EM46" s="17">
        <v>0.2</v>
      </c>
      <c r="EN46" s="17">
        <v>0.2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7.7</v>
      </c>
      <c r="EU46" s="17">
        <v>0.7</v>
      </c>
      <c r="EV46" s="17">
        <v>0</v>
      </c>
      <c r="EW46" s="17">
        <v>1.6</v>
      </c>
      <c r="EX46" s="17"/>
      <c r="EY46" s="17">
        <v>0.6</v>
      </c>
      <c r="EZ46" s="17">
        <v>0.5</v>
      </c>
      <c r="FA46" s="17">
        <v>0.3</v>
      </c>
      <c r="FB46" s="17">
        <v>0.2</v>
      </c>
      <c r="FC46" s="17">
        <v>2.4</v>
      </c>
      <c r="FD46" s="17">
        <v>1.9</v>
      </c>
      <c r="FE46" s="17">
        <v>1.2</v>
      </c>
      <c r="FF46" s="17"/>
      <c r="FG46" s="17"/>
      <c r="FH46" s="17">
        <v>2.2000000000000002</v>
      </c>
      <c r="FI46" s="17"/>
      <c r="FJ46" s="17"/>
      <c r="FK46" s="17">
        <v>4.3</v>
      </c>
      <c r="FL46" s="17">
        <v>10.3</v>
      </c>
      <c r="FM46" s="17">
        <v>541.72266999999999</v>
      </c>
      <c r="FN46" s="15"/>
      <c r="FO46" s="17">
        <v>2.6957200000000001</v>
      </c>
      <c r="FP46" s="17">
        <v>-1.0029999999999999</v>
      </c>
      <c r="FQ46" s="17">
        <v>1.849</v>
      </c>
      <c r="FR46" s="17">
        <v>1.6</v>
      </c>
      <c r="FS46" s="17">
        <v>2.3177400000000001</v>
      </c>
      <c r="FT46" s="17">
        <v>2.7063799999999998</v>
      </c>
      <c r="FU46" s="17">
        <v>-1</v>
      </c>
      <c r="FV46" s="17">
        <v>2.1</v>
      </c>
      <c r="FW46" s="17">
        <v>11.265840000000001</v>
      </c>
    </row>
    <row r="47" spans="1:179" ht="24" customHeight="1" x14ac:dyDescent="0.3">
      <c r="A47" s="16" t="s">
        <v>62</v>
      </c>
      <c r="B47" s="16" t="s">
        <v>854</v>
      </c>
      <c r="C47" s="17">
        <v>-3</v>
      </c>
      <c r="D47" s="17">
        <v>11.4</v>
      </c>
      <c r="E47" s="17">
        <v>18.8</v>
      </c>
      <c r="F47" s="17">
        <v>1.5</v>
      </c>
      <c r="G47" s="17"/>
      <c r="H47" s="17">
        <v>-1.7</v>
      </c>
      <c r="I47" s="17">
        <v>-2</v>
      </c>
      <c r="J47" s="17"/>
      <c r="K47" s="17"/>
      <c r="L47" s="17">
        <v>40.5</v>
      </c>
      <c r="M47" s="17">
        <v>34</v>
      </c>
      <c r="N47" s="17"/>
      <c r="O47" s="17">
        <v>44.2</v>
      </c>
      <c r="P47" s="17">
        <v>29</v>
      </c>
      <c r="Q47" s="17">
        <v>40.9</v>
      </c>
      <c r="R47" s="17">
        <v>79.599999999999994</v>
      </c>
      <c r="S47" s="17">
        <v>0</v>
      </c>
      <c r="T47" s="17"/>
      <c r="U47" s="17"/>
      <c r="V47" s="17"/>
      <c r="W47" s="17">
        <v>-4.2</v>
      </c>
      <c r="X47" s="17">
        <v>0.3</v>
      </c>
      <c r="Y47" s="17">
        <v>-1.6</v>
      </c>
      <c r="Z47" s="17"/>
      <c r="AA47" s="17">
        <v>-3.3</v>
      </c>
      <c r="AB47" s="17">
        <v>15.4</v>
      </c>
      <c r="AC47" s="17"/>
      <c r="AD47" s="17"/>
      <c r="AE47" s="17"/>
      <c r="AF47" s="17"/>
      <c r="AG47" s="17">
        <v>0.6</v>
      </c>
      <c r="AH47" s="17">
        <v>-5</v>
      </c>
      <c r="AI47" s="17"/>
      <c r="AJ47" s="17">
        <v>-12</v>
      </c>
      <c r="AK47" s="17"/>
      <c r="AL47" s="17">
        <v>-0.8</v>
      </c>
      <c r="AM47" s="17">
        <v>-1.9</v>
      </c>
      <c r="AN47" s="17">
        <v>11.6</v>
      </c>
      <c r="AO47" s="17">
        <v>25.1</v>
      </c>
      <c r="AP47" s="17">
        <v>6</v>
      </c>
      <c r="AQ47" s="17">
        <v>-1.1000000000000001</v>
      </c>
      <c r="AR47" s="17">
        <v>2.6</v>
      </c>
      <c r="AS47" s="17">
        <v>0.3</v>
      </c>
      <c r="AT47" s="17">
        <v>43.1</v>
      </c>
      <c r="AU47" s="17">
        <v>12.5</v>
      </c>
      <c r="AV47" s="17">
        <v>-28.8</v>
      </c>
      <c r="AW47" s="17">
        <v>6.5</v>
      </c>
      <c r="AX47" s="17">
        <v>0.2</v>
      </c>
      <c r="AY47" s="17">
        <v>-0.9</v>
      </c>
      <c r="AZ47" s="17">
        <v>1</v>
      </c>
      <c r="BA47" s="17">
        <v>0.4</v>
      </c>
      <c r="BB47" s="17">
        <v>-0.1</v>
      </c>
      <c r="BC47" s="17"/>
      <c r="BD47" s="17"/>
      <c r="BE47" s="17">
        <v>10.4</v>
      </c>
      <c r="BF47" s="17">
        <v>0</v>
      </c>
      <c r="BG47" s="17"/>
      <c r="BH47" s="17">
        <v>-2.2000000000000002</v>
      </c>
      <c r="BI47" s="17"/>
      <c r="BJ47" s="17"/>
      <c r="BK47" s="17"/>
      <c r="BL47" s="17">
        <v>6.3</v>
      </c>
      <c r="BM47" s="17">
        <v>-19.5</v>
      </c>
      <c r="BN47" s="17">
        <v>-20.7</v>
      </c>
      <c r="BO47" s="17">
        <v>-5.9</v>
      </c>
      <c r="BP47" s="17">
        <v>22.7</v>
      </c>
      <c r="BQ47" s="17"/>
      <c r="BR47" s="17"/>
      <c r="BS47" s="17"/>
      <c r="BT47" s="17"/>
      <c r="BU47" s="17"/>
      <c r="BV47" s="17"/>
      <c r="BW47" s="17"/>
      <c r="BX47" s="17"/>
      <c r="BY47" s="17">
        <v>-0.4</v>
      </c>
      <c r="BZ47" s="17">
        <v>60</v>
      </c>
      <c r="CA47" s="17">
        <v>23</v>
      </c>
      <c r="CB47" s="17">
        <v>12</v>
      </c>
      <c r="CC47" s="17">
        <v>3.2</v>
      </c>
      <c r="CD47" s="17">
        <v>8.1</v>
      </c>
      <c r="CE47" s="17"/>
      <c r="CF47" s="17"/>
      <c r="CG47" s="17"/>
      <c r="CH47" s="17">
        <v>33.9</v>
      </c>
      <c r="CI47" s="17">
        <v>37</v>
      </c>
      <c r="CJ47" s="17">
        <v>15.5</v>
      </c>
      <c r="CK47" s="17">
        <v>-13.6</v>
      </c>
      <c r="CL47" s="17"/>
      <c r="CM47" s="17"/>
      <c r="CN47" s="17"/>
      <c r="CO47" s="17"/>
      <c r="CP47" s="17">
        <v>12.1</v>
      </c>
      <c r="CQ47" s="17">
        <v>-2.8</v>
      </c>
      <c r="CR47" s="17">
        <v>-2.4</v>
      </c>
      <c r="CS47" s="17">
        <v>0</v>
      </c>
      <c r="CT47" s="17">
        <v>1.2</v>
      </c>
      <c r="CU47" s="17"/>
      <c r="CV47" s="17">
        <v>-0.5</v>
      </c>
      <c r="CW47" s="17">
        <v>0</v>
      </c>
      <c r="CX47" s="17"/>
      <c r="CY47" s="17"/>
      <c r="CZ47" s="17">
        <v>0</v>
      </c>
      <c r="DA47" s="17">
        <v>0</v>
      </c>
      <c r="DB47" s="17">
        <v>-1</v>
      </c>
      <c r="DC47" s="17">
        <v>0</v>
      </c>
      <c r="DD47" s="17">
        <v>0</v>
      </c>
      <c r="DE47" s="17"/>
      <c r="DF47" s="17">
        <v>0</v>
      </c>
      <c r="DG47" s="17">
        <v>0.98899999999999999</v>
      </c>
      <c r="DH47" s="17">
        <v>0.2</v>
      </c>
      <c r="DI47" s="17">
        <v>-0.4</v>
      </c>
      <c r="DJ47" s="17">
        <v>0.3</v>
      </c>
      <c r="DK47" s="17">
        <v>0.5</v>
      </c>
      <c r="DL47" s="17"/>
      <c r="DM47" s="17">
        <v>0</v>
      </c>
      <c r="DN47" s="17">
        <v>0.1</v>
      </c>
      <c r="DO47" s="17">
        <v>-4.2</v>
      </c>
      <c r="DP47" s="17">
        <v>-0.1</v>
      </c>
      <c r="DQ47" s="17">
        <v>0.2</v>
      </c>
      <c r="DR47" s="17">
        <v>0.1</v>
      </c>
      <c r="DS47" s="17">
        <v>0.2</v>
      </c>
      <c r="DT47" s="17">
        <v>0.2</v>
      </c>
      <c r="DU47" s="17"/>
      <c r="DV47" s="17"/>
      <c r="DW47" s="17">
        <v>-4.7</v>
      </c>
      <c r="DX47" s="17">
        <v>0</v>
      </c>
      <c r="DY47" s="17">
        <v>1.6</v>
      </c>
      <c r="DZ47" s="17">
        <v>2.1</v>
      </c>
      <c r="EA47" s="17">
        <v>0.8</v>
      </c>
      <c r="EB47" s="17">
        <v>3.7</v>
      </c>
      <c r="EC47" s="17">
        <v>0.3</v>
      </c>
      <c r="ED47" s="17">
        <v>-6.3</v>
      </c>
      <c r="EE47" s="17">
        <v>-6.8</v>
      </c>
      <c r="EF47" s="17">
        <v>0</v>
      </c>
      <c r="EG47" s="17">
        <v>0</v>
      </c>
      <c r="EH47" s="17">
        <v>0</v>
      </c>
      <c r="EI47" s="17">
        <v>1.9</v>
      </c>
      <c r="EJ47" s="17">
        <v>0</v>
      </c>
      <c r="EK47" s="17">
        <v>1.3</v>
      </c>
      <c r="EL47" s="17">
        <v>0.2</v>
      </c>
      <c r="EM47" s="17">
        <v>0.2</v>
      </c>
      <c r="EN47" s="17">
        <v>0.2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8.1</v>
      </c>
      <c r="EU47" s="17">
        <v>1.4</v>
      </c>
      <c r="EV47" s="17">
        <v>0</v>
      </c>
      <c r="EW47" s="17">
        <v>1.6</v>
      </c>
      <c r="EX47" s="17"/>
      <c r="EY47" s="17">
        <v>0.6</v>
      </c>
      <c r="EZ47" s="17">
        <v>0.5</v>
      </c>
      <c r="FA47" s="17">
        <v>0.3</v>
      </c>
      <c r="FB47" s="17">
        <v>0.2</v>
      </c>
      <c r="FC47" s="17">
        <v>2.2000000000000002</v>
      </c>
      <c r="FD47" s="17">
        <v>1.9</v>
      </c>
      <c r="FE47" s="17">
        <v>1.2</v>
      </c>
      <c r="FF47" s="17"/>
      <c r="FG47" s="17"/>
      <c r="FH47" s="17">
        <v>3.2</v>
      </c>
      <c r="FI47" s="17"/>
      <c r="FJ47" s="17"/>
      <c r="FK47" s="17">
        <v>4</v>
      </c>
      <c r="FL47" s="17">
        <v>9.74</v>
      </c>
      <c r="FM47" s="17">
        <v>563.12900000000002</v>
      </c>
      <c r="FN47" s="15"/>
      <c r="FO47" s="17">
        <v>2.7222499999999998</v>
      </c>
      <c r="FP47" s="17">
        <v>-1.4999999999999999E-2</v>
      </c>
      <c r="FQ47" s="17">
        <v>2.0960000000000001</v>
      </c>
      <c r="FR47" s="17">
        <v>1.6</v>
      </c>
      <c r="FS47" s="17">
        <v>2.3266200000000001</v>
      </c>
      <c r="FT47" s="17">
        <v>2.69658</v>
      </c>
      <c r="FU47" s="17">
        <v>-0.4</v>
      </c>
      <c r="FV47" s="17">
        <v>2</v>
      </c>
      <c r="FW47" s="17">
        <v>13.026450000000001</v>
      </c>
    </row>
    <row r="48" spans="1:179" ht="24" customHeight="1" x14ac:dyDescent="0.3">
      <c r="A48" s="16" t="s">
        <v>62</v>
      </c>
      <c r="B48" s="16" t="s">
        <v>855</v>
      </c>
      <c r="C48" s="17">
        <v>-3</v>
      </c>
      <c r="D48" s="17">
        <v>4.4000000000000004</v>
      </c>
      <c r="E48" s="17">
        <v>17.899999999999999</v>
      </c>
      <c r="F48" s="17">
        <v>1</v>
      </c>
      <c r="G48" s="17"/>
      <c r="H48" s="17">
        <v>-2.7</v>
      </c>
      <c r="I48" s="17">
        <v>-0.9</v>
      </c>
      <c r="J48" s="17"/>
      <c r="K48" s="17"/>
      <c r="L48" s="17">
        <v>36.9</v>
      </c>
      <c r="M48" s="17">
        <v>29.8</v>
      </c>
      <c r="N48" s="17"/>
      <c r="O48" s="17">
        <v>40</v>
      </c>
      <c r="P48" s="17">
        <v>27.3</v>
      </c>
      <c r="Q48" s="17">
        <v>39.6</v>
      </c>
      <c r="R48" s="17">
        <v>75.7</v>
      </c>
      <c r="S48" s="17">
        <v>0</v>
      </c>
      <c r="T48" s="17"/>
      <c r="U48" s="17"/>
      <c r="V48" s="17"/>
      <c r="W48" s="17">
        <v>-4.5999999999999996</v>
      </c>
      <c r="X48" s="17">
        <v>0.3</v>
      </c>
      <c r="Y48" s="17">
        <v>0.6</v>
      </c>
      <c r="Z48" s="17"/>
      <c r="AA48" s="17">
        <v>-3.4</v>
      </c>
      <c r="AB48" s="17">
        <v>13.6</v>
      </c>
      <c r="AC48" s="17"/>
      <c r="AD48" s="17"/>
      <c r="AE48" s="17"/>
      <c r="AF48" s="17"/>
      <c r="AG48" s="17">
        <v>-2.1</v>
      </c>
      <c r="AH48" s="17">
        <v>-9.1999999999999993</v>
      </c>
      <c r="AI48" s="17"/>
      <c r="AJ48" s="17">
        <v>-10.199999999999999</v>
      </c>
      <c r="AK48" s="17"/>
      <c r="AL48" s="17">
        <v>-0.7</v>
      </c>
      <c r="AM48" s="17">
        <v>-0.5</v>
      </c>
      <c r="AN48" s="17">
        <v>11.3</v>
      </c>
      <c r="AO48" s="17">
        <v>25.1</v>
      </c>
      <c r="AP48" s="17">
        <v>5.9</v>
      </c>
      <c r="AQ48" s="17">
        <v>-1.8</v>
      </c>
      <c r="AR48" s="17">
        <v>2.6</v>
      </c>
      <c r="AS48" s="17">
        <v>0.4</v>
      </c>
      <c r="AT48" s="17">
        <v>41.3</v>
      </c>
      <c r="AU48" s="17">
        <v>10.7</v>
      </c>
      <c r="AV48" s="17">
        <v>-30.6</v>
      </c>
      <c r="AW48" s="17">
        <v>7.9</v>
      </c>
      <c r="AX48" s="17">
        <v>0.3</v>
      </c>
      <c r="AY48" s="17">
        <v>-0.9</v>
      </c>
      <c r="AZ48" s="17">
        <v>1</v>
      </c>
      <c r="BA48" s="17">
        <v>0.4</v>
      </c>
      <c r="BB48" s="17">
        <v>-0.4</v>
      </c>
      <c r="BC48" s="17"/>
      <c r="BD48" s="17"/>
      <c r="BE48" s="17">
        <v>9.6999999999999993</v>
      </c>
      <c r="BF48" s="17">
        <v>5</v>
      </c>
      <c r="BG48" s="17"/>
      <c r="BH48" s="17">
        <v>-2.7</v>
      </c>
      <c r="BI48" s="17"/>
      <c r="BJ48" s="17"/>
      <c r="BK48" s="17"/>
      <c r="BL48" s="17">
        <v>1.7</v>
      </c>
      <c r="BM48" s="17">
        <v>-21.8</v>
      </c>
      <c r="BN48" s="17">
        <v>-22.7</v>
      </c>
      <c r="BO48" s="17">
        <v>-8.1</v>
      </c>
      <c r="BP48" s="17">
        <v>20.399999999999999</v>
      </c>
      <c r="BQ48" s="17"/>
      <c r="BR48" s="17"/>
      <c r="BS48" s="17"/>
      <c r="BT48" s="17"/>
      <c r="BU48" s="17"/>
      <c r="BV48" s="17"/>
      <c r="BW48" s="17"/>
      <c r="BX48" s="17"/>
      <c r="BY48" s="17">
        <v>-0.4</v>
      </c>
      <c r="BZ48" s="17">
        <v>60.4</v>
      </c>
      <c r="CA48" s="17">
        <v>17.5</v>
      </c>
      <c r="CB48" s="17">
        <v>11.7</v>
      </c>
      <c r="CC48" s="17">
        <v>5.6</v>
      </c>
      <c r="CD48" s="17">
        <v>7.9</v>
      </c>
      <c r="CE48" s="17"/>
      <c r="CF48" s="17"/>
      <c r="CG48" s="17"/>
      <c r="CH48" s="17">
        <v>31.5</v>
      </c>
      <c r="CI48" s="17">
        <v>34.700000000000003</v>
      </c>
      <c r="CJ48" s="17">
        <v>12.3</v>
      </c>
      <c r="CK48" s="17">
        <v>-18.100000000000001</v>
      </c>
      <c r="CL48" s="17"/>
      <c r="CM48" s="17"/>
      <c r="CN48" s="17"/>
      <c r="CO48" s="17"/>
      <c r="CP48" s="17">
        <v>11.7</v>
      </c>
      <c r="CQ48" s="17">
        <v>-3.1</v>
      </c>
      <c r="CR48" s="17">
        <v>-2.4</v>
      </c>
      <c r="CS48" s="17">
        <v>0</v>
      </c>
      <c r="CT48" s="17">
        <v>1.2</v>
      </c>
      <c r="CU48" s="17"/>
      <c r="CV48" s="17">
        <v>-5.0999999999999996</v>
      </c>
      <c r="CW48" s="17">
        <v>0</v>
      </c>
      <c r="CX48" s="17"/>
      <c r="CY48" s="17"/>
      <c r="CZ48" s="17">
        <v>0.1</v>
      </c>
      <c r="DA48" s="17">
        <v>0</v>
      </c>
      <c r="DB48" s="17">
        <v>-1</v>
      </c>
      <c r="DC48" s="17">
        <v>0</v>
      </c>
      <c r="DD48" s="17">
        <v>0</v>
      </c>
      <c r="DE48" s="17"/>
      <c r="DF48" s="17">
        <v>-0.1</v>
      </c>
      <c r="DG48" s="17">
        <v>0.95199999999999996</v>
      </c>
      <c r="DH48" s="17">
        <v>0.1</v>
      </c>
      <c r="DI48" s="17">
        <v>0.3</v>
      </c>
      <c r="DJ48" s="17">
        <v>0.3</v>
      </c>
      <c r="DK48" s="17">
        <v>0.5</v>
      </c>
      <c r="DL48" s="17"/>
      <c r="DM48" s="17">
        <v>0</v>
      </c>
      <c r="DN48" s="17">
        <v>0.1</v>
      </c>
      <c r="DO48" s="17">
        <v>-4.7</v>
      </c>
      <c r="DP48" s="17">
        <v>-2</v>
      </c>
      <c r="DQ48" s="17">
        <v>0.2</v>
      </c>
      <c r="DR48" s="17">
        <v>-0.1</v>
      </c>
      <c r="DS48" s="17">
        <v>0.3</v>
      </c>
      <c r="DT48" s="17">
        <v>0.3</v>
      </c>
      <c r="DU48" s="17"/>
      <c r="DV48" s="17"/>
      <c r="DW48" s="17">
        <v>-4.7</v>
      </c>
      <c r="DX48" s="17">
        <v>0</v>
      </c>
      <c r="DY48" s="17">
        <v>1.6</v>
      </c>
      <c r="DZ48" s="17">
        <v>1.9</v>
      </c>
      <c r="EA48" s="17">
        <v>0.8</v>
      </c>
      <c r="EB48" s="17">
        <v>3.7</v>
      </c>
      <c r="EC48" s="17">
        <v>0.3</v>
      </c>
      <c r="ED48" s="17">
        <v>-8.6</v>
      </c>
      <c r="EE48" s="17">
        <v>-8.6999999999999993</v>
      </c>
      <c r="EF48" s="17">
        <v>0</v>
      </c>
      <c r="EG48" s="17">
        <v>0</v>
      </c>
      <c r="EH48" s="17">
        <v>0</v>
      </c>
      <c r="EI48" s="17">
        <v>1.9</v>
      </c>
      <c r="EJ48" s="17">
        <v>0</v>
      </c>
      <c r="EK48" s="17">
        <v>1.3</v>
      </c>
      <c r="EL48" s="17">
        <v>0.2</v>
      </c>
      <c r="EM48" s="17">
        <v>0.2</v>
      </c>
      <c r="EN48" s="17">
        <v>0.2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7.3</v>
      </c>
      <c r="EU48" s="17">
        <v>-0.9</v>
      </c>
      <c r="EV48" s="17">
        <v>0</v>
      </c>
      <c r="EW48" s="17">
        <v>1.6</v>
      </c>
      <c r="EX48" s="17"/>
      <c r="EY48" s="17">
        <v>0.6</v>
      </c>
      <c r="EZ48" s="17">
        <v>0.5</v>
      </c>
      <c r="FA48" s="17">
        <v>0.3</v>
      </c>
      <c r="FB48" s="17">
        <v>0.2</v>
      </c>
      <c r="FC48" s="17">
        <v>2.2000000000000002</v>
      </c>
      <c r="FD48" s="17">
        <v>1.9</v>
      </c>
      <c r="FE48" s="17">
        <v>1.5</v>
      </c>
      <c r="FF48" s="17"/>
      <c r="FG48" s="17"/>
      <c r="FH48" s="17">
        <v>1</v>
      </c>
      <c r="FI48" s="17"/>
      <c r="FJ48" s="17"/>
      <c r="FK48" s="17">
        <v>4.0999999999999996</v>
      </c>
      <c r="FL48" s="17">
        <v>9.76</v>
      </c>
      <c r="FM48" s="17">
        <v>485.41199999999998</v>
      </c>
      <c r="FN48" s="15"/>
      <c r="FO48" s="17">
        <v>2.8142200000000002</v>
      </c>
      <c r="FP48" s="17">
        <v>0.157</v>
      </c>
      <c r="FQ48" s="17">
        <v>1.8580000000000001</v>
      </c>
      <c r="FR48" s="17">
        <v>1.6</v>
      </c>
      <c r="FS48" s="17">
        <v>2.3358099999999999</v>
      </c>
      <c r="FT48" s="17">
        <v>2.6929699999999999</v>
      </c>
      <c r="FU48" s="17">
        <v>-0.3</v>
      </c>
      <c r="FV48" s="17">
        <v>1.8</v>
      </c>
      <c r="FW48" s="17">
        <v>12.958</v>
      </c>
    </row>
    <row r="49" spans="1:179" ht="24" customHeight="1" x14ac:dyDescent="0.3">
      <c r="A49" s="16" t="s">
        <v>62</v>
      </c>
      <c r="B49" s="16" t="s">
        <v>856</v>
      </c>
      <c r="C49" s="17">
        <v>-3</v>
      </c>
      <c r="D49" s="17">
        <v>4.5999999999999996</v>
      </c>
      <c r="E49" s="17">
        <v>17.8</v>
      </c>
      <c r="F49" s="17">
        <v>1.5</v>
      </c>
      <c r="G49" s="17"/>
      <c r="H49" s="17">
        <v>-2.2999999999999998</v>
      </c>
      <c r="I49" s="17">
        <v>-1.9</v>
      </c>
      <c r="J49" s="17"/>
      <c r="K49" s="17"/>
      <c r="L49" s="17">
        <v>29.4</v>
      </c>
      <c r="M49" s="17">
        <v>23.5</v>
      </c>
      <c r="N49" s="17"/>
      <c r="O49" s="17">
        <v>32.299999999999997</v>
      </c>
      <c r="P49" s="17">
        <v>24.9</v>
      </c>
      <c r="Q49" s="17">
        <v>38.200000000000003</v>
      </c>
      <c r="R49" s="17">
        <v>70</v>
      </c>
      <c r="S49" s="17">
        <v>0.1</v>
      </c>
      <c r="T49" s="17"/>
      <c r="U49" s="17"/>
      <c r="V49" s="17"/>
      <c r="W49" s="17">
        <v>-2.6</v>
      </c>
      <c r="X49" s="17">
        <v>0.1</v>
      </c>
      <c r="Y49" s="17">
        <v>0.3</v>
      </c>
      <c r="Z49" s="17"/>
      <c r="AA49" s="17">
        <v>-3.3</v>
      </c>
      <c r="AB49" s="17">
        <v>13.2</v>
      </c>
      <c r="AC49" s="17"/>
      <c r="AD49" s="17"/>
      <c r="AE49" s="17"/>
      <c r="AF49" s="17"/>
      <c r="AG49" s="17">
        <v>5.7</v>
      </c>
      <c r="AH49" s="17">
        <v>-7.2</v>
      </c>
      <c r="AI49" s="17"/>
      <c r="AJ49" s="17">
        <v>-14.5</v>
      </c>
      <c r="AK49" s="17"/>
      <c r="AL49" s="17">
        <v>-0.9</v>
      </c>
      <c r="AM49" s="17">
        <v>-1</v>
      </c>
      <c r="AN49" s="17">
        <v>11.5</v>
      </c>
      <c r="AO49" s="17">
        <v>25.6</v>
      </c>
      <c r="AP49" s="17">
        <v>6.3</v>
      </c>
      <c r="AQ49" s="17">
        <v>-1.8</v>
      </c>
      <c r="AR49" s="17">
        <v>2.6</v>
      </c>
      <c r="AS49" s="17">
        <v>0.3</v>
      </c>
      <c r="AT49" s="17">
        <v>36.5</v>
      </c>
      <c r="AU49" s="17">
        <v>6</v>
      </c>
      <c r="AV49" s="17">
        <v>-35.4</v>
      </c>
      <c r="AW49" s="17">
        <v>6.8</v>
      </c>
      <c r="AX49" s="17">
        <v>2.2999999999999998</v>
      </c>
      <c r="AY49" s="17">
        <v>-3.5</v>
      </c>
      <c r="AZ49" s="17">
        <v>1</v>
      </c>
      <c r="BA49" s="17">
        <v>0.4</v>
      </c>
      <c r="BB49" s="17">
        <v>2.7</v>
      </c>
      <c r="BC49" s="17"/>
      <c r="BD49" s="17"/>
      <c r="BE49" s="17">
        <v>7.5</v>
      </c>
      <c r="BF49" s="17">
        <v>1.8</v>
      </c>
      <c r="BG49" s="17"/>
      <c r="BH49" s="17">
        <v>-3.1</v>
      </c>
      <c r="BI49" s="17"/>
      <c r="BJ49" s="17"/>
      <c r="BK49" s="17"/>
      <c r="BL49" s="17">
        <v>0</v>
      </c>
      <c r="BM49" s="17">
        <v>-23.5</v>
      </c>
      <c r="BN49" s="17">
        <v>-24.7</v>
      </c>
      <c r="BO49" s="17">
        <v>-9.9</v>
      </c>
      <c r="BP49" s="17">
        <v>20.3</v>
      </c>
      <c r="BQ49" s="17"/>
      <c r="BR49" s="17"/>
      <c r="BS49" s="17"/>
      <c r="BT49" s="17"/>
      <c r="BU49" s="17"/>
      <c r="BV49" s="17"/>
      <c r="BW49" s="17"/>
      <c r="BX49" s="17"/>
      <c r="BY49" s="17">
        <v>-0.2</v>
      </c>
      <c r="BZ49" s="17">
        <v>59.5</v>
      </c>
      <c r="CA49" s="17">
        <v>18.100000000000001</v>
      </c>
      <c r="CB49" s="17">
        <v>12.1</v>
      </c>
      <c r="CC49" s="17">
        <v>3.1</v>
      </c>
      <c r="CD49" s="17">
        <v>8</v>
      </c>
      <c r="CE49" s="17"/>
      <c r="CF49" s="17"/>
      <c r="CG49" s="17"/>
      <c r="CH49" s="17">
        <v>24.7</v>
      </c>
      <c r="CI49" s="17">
        <v>28.3</v>
      </c>
      <c r="CJ49" s="17">
        <v>2.6</v>
      </c>
      <c r="CK49" s="17">
        <v>-23.4</v>
      </c>
      <c r="CL49" s="17"/>
      <c r="CM49" s="17"/>
      <c r="CN49" s="17"/>
      <c r="CO49" s="17"/>
      <c r="CP49" s="17">
        <v>6.9</v>
      </c>
      <c r="CQ49" s="17">
        <v>-5.9</v>
      </c>
      <c r="CR49" s="17">
        <v>-2.5</v>
      </c>
      <c r="CS49" s="17">
        <v>0</v>
      </c>
      <c r="CT49" s="17">
        <v>1.2</v>
      </c>
      <c r="CU49" s="17"/>
      <c r="CV49" s="17">
        <v>-4.4000000000000004</v>
      </c>
      <c r="CW49" s="17">
        <v>0</v>
      </c>
      <c r="CX49" s="17"/>
      <c r="CY49" s="17"/>
      <c r="CZ49" s="17">
        <v>0.1</v>
      </c>
      <c r="DA49" s="17">
        <v>0</v>
      </c>
      <c r="DB49" s="17">
        <v>-1</v>
      </c>
      <c r="DC49" s="17">
        <v>0</v>
      </c>
      <c r="DD49" s="17">
        <v>0</v>
      </c>
      <c r="DE49" s="17"/>
      <c r="DF49" s="17">
        <v>-0.3</v>
      </c>
      <c r="DG49" s="17">
        <v>0.99399999999999999</v>
      </c>
      <c r="DH49" s="17">
        <v>0.1</v>
      </c>
      <c r="DI49" s="17">
        <v>0.8</v>
      </c>
      <c r="DJ49" s="17">
        <v>0.3</v>
      </c>
      <c r="DK49" s="17">
        <v>0.5</v>
      </c>
      <c r="DL49" s="17"/>
      <c r="DM49" s="17">
        <v>0</v>
      </c>
      <c r="DN49" s="17">
        <v>0</v>
      </c>
      <c r="DO49" s="17">
        <v>-4.7</v>
      </c>
      <c r="DP49" s="17">
        <v>-2.2999999999999998</v>
      </c>
      <c r="DQ49" s="17">
        <v>0.2</v>
      </c>
      <c r="DR49" s="17">
        <v>0</v>
      </c>
      <c r="DS49" s="17">
        <v>0.3</v>
      </c>
      <c r="DT49" s="17">
        <v>0.3</v>
      </c>
      <c r="DU49" s="17"/>
      <c r="DV49" s="17"/>
      <c r="DW49" s="17">
        <v>-4.7</v>
      </c>
      <c r="DX49" s="17">
        <v>0.1</v>
      </c>
      <c r="DY49" s="17">
        <v>1.6</v>
      </c>
      <c r="DZ49" s="17">
        <v>1.8</v>
      </c>
      <c r="EA49" s="17">
        <v>0.8</v>
      </c>
      <c r="EB49" s="17">
        <v>3.7</v>
      </c>
      <c r="EC49" s="17">
        <v>0.3</v>
      </c>
      <c r="ED49" s="17">
        <v>-8.9</v>
      </c>
      <c r="EE49" s="17">
        <v>-9.6999999999999993</v>
      </c>
      <c r="EF49" s="17">
        <v>0</v>
      </c>
      <c r="EG49" s="17">
        <v>0</v>
      </c>
      <c r="EH49" s="17">
        <v>0</v>
      </c>
      <c r="EI49" s="17">
        <v>1.8</v>
      </c>
      <c r="EJ49" s="17">
        <v>-0.1</v>
      </c>
      <c r="EK49" s="17">
        <v>1.4</v>
      </c>
      <c r="EL49" s="17">
        <v>0.2</v>
      </c>
      <c r="EM49" s="17">
        <v>0.2</v>
      </c>
      <c r="EN49" s="17">
        <v>0.2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4</v>
      </c>
      <c r="EU49" s="17">
        <v>-2.4</v>
      </c>
      <c r="EV49" s="17">
        <v>0</v>
      </c>
      <c r="EW49" s="17">
        <v>1.6</v>
      </c>
      <c r="EX49" s="17"/>
      <c r="EY49" s="17">
        <v>0.6</v>
      </c>
      <c r="EZ49" s="17">
        <v>0.5</v>
      </c>
      <c r="FA49" s="17">
        <v>0.3</v>
      </c>
      <c r="FB49" s="17">
        <v>0.2</v>
      </c>
      <c r="FC49" s="17">
        <v>2</v>
      </c>
      <c r="FD49" s="17">
        <v>1.7</v>
      </c>
      <c r="FE49" s="17">
        <v>1.9</v>
      </c>
      <c r="FF49" s="17"/>
      <c r="FG49" s="17"/>
      <c r="FH49" s="17">
        <v>1.4</v>
      </c>
      <c r="FI49" s="17"/>
      <c r="FJ49" s="17"/>
      <c r="FK49" s="17">
        <v>3.9</v>
      </c>
      <c r="FL49" s="17">
        <v>9.3000000000000007</v>
      </c>
      <c r="FM49" s="17">
        <v>391.79399999999998</v>
      </c>
      <c r="FN49" s="15"/>
      <c r="FO49" s="17">
        <v>2.84396</v>
      </c>
      <c r="FP49" s="17">
        <v>-1.9E-2</v>
      </c>
      <c r="FQ49" s="17">
        <v>1.7549999999999999</v>
      </c>
      <c r="FR49" s="17">
        <v>1.6</v>
      </c>
      <c r="FS49" s="17">
        <v>2.3003800000000001</v>
      </c>
      <c r="FT49" s="17">
        <v>2.72648</v>
      </c>
      <c r="FU49" s="17">
        <v>-0.5</v>
      </c>
      <c r="FV49" s="17">
        <v>2</v>
      </c>
      <c r="FW49" s="17">
        <v>12.70682</v>
      </c>
    </row>
    <row r="50" spans="1:179" ht="24" customHeight="1" x14ac:dyDescent="0.3">
      <c r="A50" s="18" t="s">
        <v>62</v>
      </c>
      <c r="B50" s="18" t="s">
        <v>857</v>
      </c>
      <c r="C50" s="19">
        <v>-4</v>
      </c>
      <c r="D50" s="19">
        <v>0.1</v>
      </c>
      <c r="E50" s="19">
        <v>17.399999999999999</v>
      </c>
      <c r="F50" s="19">
        <v>1.4</v>
      </c>
      <c r="G50" s="19"/>
      <c r="H50" s="19">
        <v>-5.0999999999999996</v>
      </c>
      <c r="I50" s="19">
        <v>-4.0999999999999996</v>
      </c>
      <c r="J50" s="19"/>
      <c r="K50" s="19"/>
      <c r="L50" s="19">
        <v>26.6</v>
      </c>
      <c r="M50" s="19">
        <v>19.7</v>
      </c>
      <c r="N50" s="19"/>
      <c r="O50" s="19">
        <v>29.2</v>
      </c>
      <c r="P50" s="19">
        <v>23.9</v>
      </c>
      <c r="Q50" s="19">
        <v>37.200000000000003</v>
      </c>
      <c r="R50" s="19">
        <v>74.2</v>
      </c>
      <c r="S50" s="19">
        <v>0.1</v>
      </c>
      <c r="T50" s="19"/>
      <c r="U50" s="19"/>
      <c r="V50" s="19"/>
      <c r="W50" s="19">
        <v>-3.1</v>
      </c>
      <c r="X50" s="19">
        <v>0.3</v>
      </c>
      <c r="Y50" s="19">
        <v>0.6</v>
      </c>
      <c r="Z50" s="19"/>
      <c r="AA50" s="19">
        <v>-3.3</v>
      </c>
      <c r="AB50" s="19">
        <v>12.4</v>
      </c>
      <c r="AC50" s="19"/>
      <c r="AD50" s="19"/>
      <c r="AE50" s="19"/>
      <c r="AF50" s="19"/>
      <c r="AG50" s="19">
        <v>4.2</v>
      </c>
      <c r="AH50" s="19">
        <v>-13.2</v>
      </c>
      <c r="AI50" s="19"/>
      <c r="AJ50" s="19">
        <v>-16.2</v>
      </c>
      <c r="AK50" s="19"/>
      <c r="AL50" s="19">
        <v>-1</v>
      </c>
      <c r="AM50" s="19">
        <v>-1.3</v>
      </c>
      <c r="AN50" s="19">
        <v>11.9</v>
      </c>
      <c r="AO50" s="19">
        <v>24.5</v>
      </c>
      <c r="AP50" s="19">
        <v>5.5</v>
      </c>
      <c r="AQ50" s="19">
        <v>-0.6</v>
      </c>
      <c r="AR50" s="19">
        <v>2.6</v>
      </c>
      <c r="AS50" s="19">
        <v>0</v>
      </c>
      <c r="AT50" s="19">
        <v>34.6</v>
      </c>
      <c r="AU50" s="19">
        <v>4.2</v>
      </c>
      <c r="AV50" s="19">
        <v>-36.799999999999997</v>
      </c>
      <c r="AW50" s="19">
        <v>7.9</v>
      </c>
      <c r="AX50" s="19">
        <v>2</v>
      </c>
      <c r="AY50" s="19">
        <v>-4.0999999999999996</v>
      </c>
      <c r="AZ50" s="19">
        <v>1</v>
      </c>
      <c r="BA50" s="19">
        <v>0.4</v>
      </c>
      <c r="BB50" s="19">
        <v>1.7</v>
      </c>
      <c r="BC50" s="19"/>
      <c r="BD50" s="19"/>
      <c r="BE50" s="19">
        <v>6.8</v>
      </c>
      <c r="BF50" s="19">
        <v>1.5</v>
      </c>
      <c r="BG50" s="19"/>
      <c r="BH50" s="19">
        <v>-4.5</v>
      </c>
      <c r="BI50" s="19"/>
      <c r="BJ50" s="19"/>
      <c r="BK50" s="19"/>
      <c r="BL50" s="19">
        <v>0.3</v>
      </c>
      <c r="BM50" s="19">
        <v>-24.1</v>
      </c>
      <c r="BN50" s="19">
        <v>-25.3</v>
      </c>
      <c r="BO50" s="19">
        <v>-11.1</v>
      </c>
      <c r="BP50" s="19">
        <v>18.7</v>
      </c>
      <c r="BQ50" s="19"/>
      <c r="BR50" s="19"/>
      <c r="BS50" s="19"/>
      <c r="BT50" s="19"/>
      <c r="BU50" s="19"/>
      <c r="BV50" s="19"/>
      <c r="BW50" s="19"/>
      <c r="BX50" s="19"/>
      <c r="BY50" s="19">
        <v>-0.3</v>
      </c>
      <c r="BZ50" s="19">
        <v>60.2</v>
      </c>
      <c r="CA50" s="19">
        <v>17.100000000000001</v>
      </c>
      <c r="CB50" s="19">
        <v>11.5</v>
      </c>
      <c r="CC50" s="19">
        <v>3.2</v>
      </c>
      <c r="CD50" s="19">
        <v>8.1</v>
      </c>
      <c r="CE50" s="19"/>
      <c r="CF50" s="19"/>
      <c r="CG50" s="19"/>
      <c r="CH50" s="19">
        <v>22.8</v>
      </c>
      <c r="CI50" s="19">
        <v>25.8</v>
      </c>
      <c r="CJ50" s="19">
        <v>-0.2</v>
      </c>
      <c r="CK50" s="19">
        <v>-27</v>
      </c>
      <c r="CL50" s="19"/>
      <c r="CM50" s="19"/>
      <c r="CN50" s="19"/>
      <c r="CO50" s="19"/>
      <c r="CP50" s="19">
        <v>4.5</v>
      </c>
      <c r="CQ50" s="19">
        <v>-7.3</v>
      </c>
      <c r="CR50" s="19">
        <v>-2.5</v>
      </c>
      <c r="CS50" s="19">
        <v>0.1</v>
      </c>
      <c r="CT50" s="19">
        <v>1.3</v>
      </c>
      <c r="CU50" s="19"/>
      <c r="CV50" s="19">
        <v>-4.5999999999999996</v>
      </c>
      <c r="CW50" s="19">
        <v>0</v>
      </c>
      <c r="CX50" s="19"/>
      <c r="CY50" s="19"/>
      <c r="CZ50" s="19">
        <v>0</v>
      </c>
      <c r="DA50" s="19">
        <v>0</v>
      </c>
      <c r="DB50" s="19">
        <v>-1.1000000000000001</v>
      </c>
      <c r="DC50" s="19">
        <v>0</v>
      </c>
      <c r="DD50" s="19">
        <v>0</v>
      </c>
      <c r="DE50" s="19"/>
      <c r="DF50" s="19">
        <v>-0.2</v>
      </c>
      <c r="DG50" s="19">
        <v>1.032</v>
      </c>
      <c r="DH50" s="19">
        <v>0.2</v>
      </c>
      <c r="DI50" s="19">
        <v>0.8</v>
      </c>
      <c r="DJ50" s="19">
        <v>0.3</v>
      </c>
      <c r="DK50" s="19">
        <v>0.4</v>
      </c>
      <c r="DL50" s="19"/>
      <c r="DM50" s="19">
        <v>0</v>
      </c>
      <c r="DN50" s="19">
        <v>0</v>
      </c>
      <c r="DO50" s="19">
        <v>-4.7</v>
      </c>
      <c r="DP50" s="19">
        <v>-1.5</v>
      </c>
      <c r="DQ50" s="19">
        <v>0</v>
      </c>
      <c r="DR50" s="19">
        <v>0</v>
      </c>
      <c r="DS50" s="19">
        <v>0.3</v>
      </c>
      <c r="DT50" s="19">
        <v>0.3</v>
      </c>
      <c r="DU50" s="19"/>
      <c r="DV50" s="19"/>
      <c r="DW50" s="19">
        <v>-4.5999999999999996</v>
      </c>
      <c r="DX50" s="19">
        <v>0.1</v>
      </c>
      <c r="DY50" s="19">
        <v>1.6</v>
      </c>
      <c r="DZ50" s="19">
        <v>1.8</v>
      </c>
      <c r="EA50" s="19">
        <v>0.8</v>
      </c>
      <c r="EB50" s="19">
        <v>3.7</v>
      </c>
      <c r="EC50" s="19">
        <v>0</v>
      </c>
      <c r="ED50" s="19">
        <v>-8.6999999999999993</v>
      </c>
      <c r="EE50" s="19">
        <v>-8.6</v>
      </c>
      <c r="EF50" s="19">
        <v>0</v>
      </c>
      <c r="EG50" s="19">
        <v>0</v>
      </c>
      <c r="EH50" s="19">
        <v>0</v>
      </c>
      <c r="EI50" s="19">
        <v>1.9</v>
      </c>
      <c r="EJ50" s="19">
        <v>0</v>
      </c>
      <c r="EK50" s="19">
        <v>1.3</v>
      </c>
      <c r="EL50" s="19">
        <v>0.2</v>
      </c>
      <c r="EM50" s="19">
        <v>0.2</v>
      </c>
      <c r="EN50" s="19">
        <v>0.2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-2.8</v>
      </c>
      <c r="EU50" s="19">
        <v>-7</v>
      </c>
      <c r="EV50" s="19">
        <v>0</v>
      </c>
      <c r="EW50" s="19">
        <v>1.6</v>
      </c>
      <c r="EX50" s="19"/>
      <c r="EY50" s="19">
        <v>0.6</v>
      </c>
      <c r="EZ50" s="19">
        <v>0.5</v>
      </c>
      <c r="FA50" s="19">
        <v>0</v>
      </c>
      <c r="FB50" s="19">
        <v>0.2</v>
      </c>
      <c r="FC50" s="19">
        <v>1.8</v>
      </c>
      <c r="FD50" s="19">
        <v>1.5</v>
      </c>
      <c r="FE50" s="19">
        <v>2.1</v>
      </c>
      <c r="FF50" s="19"/>
      <c r="FG50" s="19"/>
      <c r="FH50" s="19">
        <v>0.7</v>
      </c>
      <c r="FI50" s="19"/>
      <c r="FJ50" s="19"/>
      <c r="FK50" s="19">
        <v>4</v>
      </c>
      <c r="FL50" s="19">
        <v>9.31</v>
      </c>
      <c r="FM50" s="19">
        <v>323.84199999999998</v>
      </c>
      <c r="FN50" s="15"/>
      <c r="FO50" s="19">
        <v>2.9766900000000001</v>
      </c>
      <c r="FP50" s="19">
        <v>-0.28399999999999997</v>
      </c>
      <c r="FQ50" s="19">
        <v>2.09</v>
      </c>
      <c r="FR50" s="19">
        <v>1.6</v>
      </c>
      <c r="FS50" s="19">
        <v>2.3037100000000001</v>
      </c>
      <c r="FT50" s="19">
        <v>2.7357399999999998</v>
      </c>
      <c r="FU50" s="19">
        <v>-0.6</v>
      </c>
      <c r="FV50" s="19">
        <v>1.9</v>
      </c>
      <c r="FW50" s="19">
        <v>12.72214</v>
      </c>
    </row>
    <row r="51" spans="1:179" ht="24" customHeight="1" x14ac:dyDescent="0.3">
      <c r="A51" s="13" t="s">
        <v>62</v>
      </c>
      <c r="B51" s="13" t="s">
        <v>858</v>
      </c>
      <c r="C51" s="14">
        <v>-3.5</v>
      </c>
      <c r="D51" s="14">
        <v>-8.6999999999999993</v>
      </c>
      <c r="E51" s="14">
        <v>15.1</v>
      </c>
      <c r="F51" s="14">
        <v>1.1000000000000001</v>
      </c>
      <c r="G51" s="14"/>
      <c r="H51" s="14">
        <v>-4.7</v>
      </c>
      <c r="I51" s="14">
        <v>-3.3</v>
      </c>
      <c r="J51" s="14"/>
      <c r="K51" s="14"/>
      <c r="L51" s="14">
        <v>30.2</v>
      </c>
      <c r="M51" s="14">
        <v>18.899999999999999</v>
      </c>
      <c r="N51" s="14"/>
      <c r="O51" s="14">
        <v>32.5</v>
      </c>
      <c r="P51" s="14">
        <v>24.8</v>
      </c>
      <c r="Q51" s="14">
        <v>37.9</v>
      </c>
      <c r="R51" s="14">
        <v>73.900000000000006</v>
      </c>
      <c r="S51" s="14">
        <v>-0.1</v>
      </c>
      <c r="T51" s="14"/>
      <c r="U51" s="14"/>
      <c r="V51" s="14"/>
      <c r="W51" s="14">
        <v>-6.9</v>
      </c>
      <c r="X51" s="14">
        <v>0.7</v>
      </c>
      <c r="Y51" s="14">
        <v>1.1000000000000001</v>
      </c>
      <c r="Z51" s="14"/>
      <c r="AA51" s="14">
        <v>-3.5</v>
      </c>
      <c r="AB51" s="14">
        <v>11.5</v>
      </c>
      <c r="AC51" s="14"/>
      <c r="AD51" s="14"/>
      <c r="AE51" s="14"/>
      <c r="AF51" s="14"/>
      <c r="AG51" s="14">
        <v>3.3</v>
      </c>
      <c r="AH51" s="14">
        <v>-5.6</v>
      </c>
      <c r="AI51" s="14"/>
      <c r="AJ51" s="14">
        <v>-16.3</v>
      </c>
      <c r="AK51" s="14"/>
      <c r="AL51" s="14">
        <v>-1.2</v>
      </c>
      <c r="AM51" s="14">
        <v>-2.4</v>
      </c>
      <c r="AN51" s="14">
        <v>11.9</v>
      </c>
      <c r="AO51" s="14">
        <v>25.4</v>
      </c>
      <c r="AP51" s="14">
        <v>6.2</v>
      </c>
      <c r="AQ51" s="14">
        <v>-0.2</v>
      </c>
      <c r="AR51" s="14">
        <v>2.6</v>
      </c>
      <c r="AS51" s="14">
        <v>0.5</v>
      </c>
      <c r="AT51" s="14">
        <v>35.5</v>
      </c>
      <c r="AU51" s="14">
        <v>5.0999999999999996</v>
      </c>
      <c r="AV51" s="14">
        <v>-36</v>
      </c>
      <c r="AW51" s="14">
        <v>6.1</v>
      </c>
      <c r="AX51" s="14">
        <v>0.4</v>
      </c>
      <c r="AY51" s="14">
        <v>-4</v>
      </c>
      <c r="AZ51" s="14">
        <v>1</v>
      </c>
      <c r="BA51" s="14">
        <v>0.4</v>
      </c>
      <c r="BB51" s="14">
        <v>0.1</v>
      </c>
      <c r="BC51" s="14"/>
      <c r="BD51" s="14"/>
      <c r="BE51" s="14">
        <v>6.8</v>
      </c>
      <c r="BF51" s="14">
        <v>1.5</v>
      </c>
      <c r="BG51" s="14"/>
      <c r="BH51" s="14">
        <v>-4</v>
      </c>
      <c r="BI51" s="14"/>
      <c r="BJ51" s="14"/>
      <c r="BK51" s="14"/>
      <c r="BL51" s="14">
        <v>0.4</v>
      </c>
      <c r="BM51" s="14">
        <v>-23.6</v>
      </c>
      <c r="BN51" s="14">
        <v>-24.8</v>
      </c>
      <c r="BO51" s="14">
        <v>-10.5</v>
      </c>
      <c r="BP51" s="14">
        <v>19.8</v>
      </c>
      <c r="BQ51" s="14"/>
      <c r="BR51" s="14"/>
      <c r="BS51" s="14"/>
      <c r="BT51" s="14"/>
      <c r="BU51" s="14"/>
      <c r="BV51" s="14"/>
      <c r="BW51" s="14"/>
      <c r="BX51" s="14"/>
      <c r="BY51" s="14">
        <v>-0.4</v>
      </c>
      <c r="BZ51" s="14">
        <v>60.2</v>
      </c>
      <c r="CA51" s="14">
        <v>18.100000000000001</v>
      </c>
      <c r="CB51" s="14">
        <v>12.6</v>
      </c>
      <c r="CC51" s="14">
        <v>3.2</v>
      </c>
      <c r="CD51" s="14">
        <v>8.1</v>
      </c>
      <c r="CE51" s="14"/>
      <c r="CF51" s="14"/>
      <c r="CG51" s="14"/>
      <c r="CH51" s="14">
        <v>22.4</v>
      </c>
      <c r="CI51" s="14">
        <v>25.6</v>
      </c>
      <c r="CJ51" s="14">
        <v>-1</v>
      </c>
      <c r="CK51" s="14">
        <v>-30.4</v>
      </c>
      <c r="CL51" s="14"/>
      <c r="CM51" s="14"/>
      <c r="CN51" s="14"/>
      <c r="CO51" s="14"/>
      <c r="CP51" s="14">
        <v>4.0999999999999996</v>
      </c>
      <c r="CQ51" s="14">
        <v>-7.6</v>
      </c>
      <c r="CR51" s="14">
        <v>-2.5</v>
      </c>
      <c r="CS51" s="14">
        <v>0.1</v>
      </c>
      <c r="CT51" s="14">
        <v>1.1000000000000001</v>
      </c>
      <c r="CU51" s="14"/>
      <c r="CV51" s="14">
        <v>-4.2</v>
      </c>
      <c r="CW51" s="14">
        <v>0</v>
      </c>
      <c r="CX51" s="14"/>
      <c r="CY51" s="14"/>
      <c r="CZ51" s="14">
        <v>0.1</v>
      </c>
      <c r="DA51" s="14">
        <v>-0.1</v>
      </c>
      <c r="DB51" s="14">
        <v>-0.9</v>
      </c>
      <c r="DC51" s="14">
        <v>0</v>
      </c>
      <c r="DD51" s="14">
        <v>0</v>
      </c>
      <c r="DE51" s="14"/>
      <c r="DF51" s="14">
        <v>0</v>
      </c>
      <c r="DG51" s="14">
        <v>1.01</v>
      </c>
      <c r="DH51" s="14">
        <v>0.2</v>
      </c>
      <c r="DI51" s="14">
        <v>0.5</v>
      </c>
      <c r="DJ51" s="14">
        <v>0.3</v>
      </c>
      <c r="DK51" s="14">
        <v>0.5</v>
      </c>
      <c r="DL51" s="14"/>
      <c r="DM51" s="14">
        <v>0</v>
      </c>
      <c r="DN51" s="14">
        <v>0</v>
      </c>
      <c r="DO51" s="14">
        <v>-4.7</v>
      </c>
      <c r="DP51" s="14">
        <v>-1</v>
      </c>
      <c r="DQ51" s="14">
        <v>0</v>
      </c>
      <c r="DR51" s="14">
        <v>0</v>
      </c>
      <c r="DS51" s="14">
        <v>0.3</v>
      </c>
      <c r="DT51" s="14">
        <v>0.3</v>
      </c>
      <c r="DU51" s="14"/>
      <c r="DV51" s="14"/>
      <c r="DW51" s="14">
        <v>-4.7</v>
      </c>
      <c r="DX51" s="14">
        <v>0</v>
      </c>
      <c r="DY51" s="14">
        <v>1.7</v>
      </c>
      <c r="DZ51" s="14">
        <v>1.8</v>
      </c>
      <c r="EA51" s="14">
        <v>0.8</v>
      </c>
      <c r="EB51" s="14">
        <v>3.7</v>
      </c>
      <c r="EC51" s="14">
        <v>0</v>
      </c>
      <c r="ED51" s="14">
        <v>-9.6</v>
      </c>
      <c r="EE51" s="14">
        <v>-9.8000000000000007</v>
      </c>
      <c r="EF51" s="14">
        <v>0</v>
      </c>
      <c r="EG51" s="14">
        <v>0</v>
      </c>
      <c r="EH51" s="14">
        <v>0</v>
      </c>
      <c r="EI51" s="14">
        <v>1.7</v>
      </c>
      <c r="EJ51" s="14">
        <v>-0.1</v>
      </c>
      <c r="EK51" s="14">
        <v>1.3</v>
      </c>
      <c r="EL51" s="14">
        <v>0.2</v>
      </c>
      <c r="EM51" s="14">
        <v>0.2</v>
      </c>
      <c r="EN51" s="14">
        <v>0.2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-6.9</v>
      </c>
      <c r="EU51" s="14">
        <v>-5.2</v>
      </c>
      <c r="EV51" s="14">
        <v>0</v>
      </c>
      <c r="EW51" s="14">
        <v>1.6</v>
      </c>
      <c r="EX51" s="14"/>
      <c r="EY51" s="14">
        <v>0.6</v>
      </c>
      <c r="EZ51" s="14">
        <v>0.5</v>
      </c>
      <c r="FA51" s="14">
        <v>0</v>
      </c>
      <c r="FB51" s="14">
        <v>0.2</v>
      </c>
      <c r="FC51" s="14">
        <v>1.6</v>
      </c>
      <c r="FD51" s="14">
        <v>1.3</v>
      </c>
      <c r="FE51" s="14">
        <v>1.7</v>
      </c>
      <c r="FF51" s="14"/>
      <c r="FG51" s="14"/>
      <c r="FH51" s="14">
        <v>1</v>
      </c>
      <c r="FI51" s="14"/>
      <c r="FJ51" s="14"/>
      <c r="FK51" s="14">
        <v>3.9</v>
      </c>
      <c r="FL51" s="14">
        <v>9.57</v>
      </c>
      <c r="FM51" s="14">
        <v>318.38</v>
      </c>
      <c r="FN51" s="15"/>
      <c r="FO51" s="14">
        <v>2.9442400000000002</v>
      </c>
      <c r="FP51" s="14">
        <v>-0.55100000000000005</v>
      </c>
      <c r="FQ51" s="14">
        <v>2.105</v>
      </c>
      <c r="FR51" s="14">
        <v>1.6</v>
      </c>
      <c r="FS51" s="14">
        <v>2.2973599999999998</v>
      </c>
      <c r="FT51" s="14">
        <v>2.6688800000000001</v>
      </c>
      <c r="FU51" s="14">
        <v>-0.8</v>
      </c>
      <c r="FV51" s="14">
        <v>2</v>
      </c>
      <c r="FW51" s="14">
        <v>12.264480000000001</v>
      </c>
    </row>
    <row r="52" spans="1:179" ht="24" customHeight="1" x14ac:dyDescent="0.3">
      <c r="A52" s="16" t="s">
        <v>62</v>
      </c>
      <c r="B52" s="16" t="s">
        <v>859</v>
      </c>
      <c r="C52" s="17">
        <v>-3.2</v>
      </c>
      <c r="D52" s="17">
        <v>-6.5</v>
      </c>
      <c r="E52" s="17">
        <v>15.5</v>
      </c>
      <c r="F52" s="17">
        <v>0</v>
      </c>
      <c r="G52" s="17"/>
      <c r="H52" s="17">
        <v>-4.2</v>
      </c>
      <c r="I52" s="17">
        <v>13.3</v>
      </c>
      <c r="J52" s="17"/>
      <c r="K52" s="17"/>
      <c r="L52" s="17">
        <v>32</v>
      </c>
      <c r="M52" s="17">
        <v>25.3</v>
      </c>
      <c r="N52" s="17"/>
      <c r="O52" s="17">
        <v>34</v>
      </c>
      <c r="P52" s="17">
        <v>24.7</v>
      </c>
      <c r="Q52" s="17">
        <v>37.700000000000003</v>
      </c>
      <c r="R52" s="17">
        <v>75.400000000000006</v>
      </c>
      <c r="S52" s="17">
        <v>0.1</v>
      </c>
      <c r="T52" s="17"/>
      <c r="U52" s="17"/>
      <c r="V52" s="17"/>
      <c r="W52" s="17">
        <v>-6.6</v>
      </c>
      <c r="X52" s="17">
        <v>0.8</v>
      </c>
      <c r="Y52" s="17">
        <v>1.4</v>
      </c>
      <c r="Z52" s="17"/>
      <c r="AA52" s="17">
        <v>-3.3</v>
      </c>
      <c r="AB52" s="17">
        <v>10.3</v>
      </c>
      <c r="AC52" s="17"/>
      <c r="AD52" s="17"/>
      <c r="AE52" s="17"/>
      <c r="AF52" s="17"/>
      <c r="AG52" s="17">
        <v>3.4</v>
      </c>
      <c r="AH52" s="17">
        <v>-12.9</v>
      </c>
      <c r="AI52" s="17"/>
      <c r="AJ52" s="17">
        <v>-13.5</v>
      </c>
      <c r="AK52" s="17"/>
      <c r="AL52" s="17">
        <v>-1.2</v>
      </c>
      <c r="AM52" s="17">
        <v>-1.5</v>
      </c>
      <c r="AN52" s="17">
        <v>12</v>
      </c>
      <c r="AO52" s="17">
        <v>25.4</v>
      </c>
      <c r="AP52" s="17">
        <v>6.1</v>
      </c>
      <c r="AQ52" s="17">
        <v>-0.4</v>
      </c>
      <c r="AR52" s="17">
        <v>2.6</v>
      </c>
      <c r="AS52" s="17">
        <v>0.5</v>
      </c>
      <c r="AT52" s="17">
        <v>36.200000000000003</v>
      </c>
      <c r="AU52" s="17">
        <v>5.7</v>
      </c>
      <c r="AV52" s="17">
        <v>-35.200000000000003</v>
      </c>
      <c r="AW52" s="17">
        <v>5.7</v>
      </c>
      <c r="AX52" s="17">
        <v>3.2</v>
      </c>
      <c r="AY52" s="17">
        <v>-3.5</v>
      </c>
      <c r="AZ52" s="17">
        <v>1</v>
      </c>
      <c r="BA52" s="17">
        <v>0.4</v>
      </c>
      <c r="BB52" s="17">
        <v>0.5</v>
      </c>
      <c r="BC52" s="17"/>
      <c r="BD52" s="17"/>
      <c r="BE52" s="17">
        <v>8.3000000000000007</v>
      </c>
      <c r="BF52" s="17">
        <v>1.9</v>
      </c>
      <c r="BG52" s="17"/>
      <c r="BH52" s="17">
        <v>-3.7</v>
      </c>
      <c r="BI52" s="17"/>
      <c r="BJ52" s="17"/>
      <c r="BK52" s="17"/>
      <c r="BL52" s="17">
        <v>0.8</v>
      </c>
      <c r="BM52" s="17">
        <v>-24.2</v>
      </c>
      <c r="BN52" s="17">
        <v>-25.3</v>
      </c>
      <c r="BO52" s="17">
        <v>-11.1</v>
      </c>
      <c r="BP52" s="17">
        <v>17.8</v>
      </c>
      <c r="BQ52" s="17"/>
      <c r="BR52" s="17"/>
      <c r="BS52" s="17"/>
      <c r="BT52" s="17"/>
      <c r="BU52" s="17"/>
      <c r="BV52" s="17"/>
      <c r="BW52" s="17"/>
      <c r="BX52" s="17"/>
      <c r="BY52" s="17">
        <v>-0.1</v>
      </c>
      <c r="BZ52" s="17">
        <v>51.9</v>
      </c>
      <c r="CA52" s="17">
        <v>17.899999999999999</v>
      </c>
      <c r="CB52" s="17">
        <v>7.1</v>
      </c>
      <c r="CC52" s="17">
        <v>3.6</v>
      </c>
      <c r="CD52" s="17">
        <v>3.9</v>
      </c>
      <c r="CE52" s="17"/>
      <c r="CF52" s="17"/>
      <c r="CG52" s="17"/>
      <c r="CH52" s="17">
        <v>24.4</v>
      </c>
      <c r="CI52" s="17">
        <v>27.5</v>
      </c>
      <c r="CJ52" s="17">
        <v>1.7</v>
      </c>
      <c r="CK52" s="17">
        <v>-26.8</v>
      </c>
      <c r="CL52" s="17"/>
      <c r="CM52" s="17"/>
      <c r="CN52" s="17"/>
      <c r="CO52" s="17"/>
      <c r="CP52" s="17">
        <v>5.6</v>
      </c>
      <c r="CQ52" s="17">
        <v>-6.7</v>
      </c>
      <c r="CR52" s="17">
        <v>-2.4</v>
      </c>
      <c r="CS52" s="17">
        <v>0.2</v>
      </c>
      <c r="CT52" s="17">
        <v>1.2</v>
      </c>
      <c r="CU52" s="17"/>
      <c r="CV52" s="17">
        <v>-4.3</v>
      </c>
      <c r="CW52" s="17">
        <v>0</v>
      </c>
      <c r="CX52" s="17"/>
      <c r="CY52" s="17"/>
      <c r="CZ52" s="17">
        <v>0</v>
      </c>
      <c r="DA52" s="17">
        <v>-0.1</v>
      </c>
      <c r="DB52" s="17">
        <v>-0.9</v>
      </c>
      <c r="DC52" s="17">
        <v>0</v>
      </c>
      <c r="DD52" s="17">
        <v>0</v>
      </c>
      <c r="DE52" s="17"/>
      <c r="DF52" s="17">
        <v>0.2</v>
      </c>
      <c r="DG52" s="17">
        <v>1.143</v>
      </c>
      <c r="DH52" s="17">
        <v>0.2</v>
      </c>
      <c r="DI52" s="17">
        <v>0.4</v>
      </c>
      <c r="DJ52" s="17">
        <v>0.3</v>
      </c>
      <c r="DK52" s="17">
        <v>0.5</v>
      </c>
      <c r="DL52" s="17"/>
      <c r="DM52" s="17">
        <v>0</v>
      </c>
      <c r="DN52" s="17">
        <v>0</v>
      </c>
      <c r="DO52" s="17">
        <v>-4</v>
      </c>
      <c r="DP52" s="17">
        <v>0.1</v>
      </c>
      <c r="DQ52" s="17">
        <v>0</v>
      </c>
      <c r="DR52" s="17">
        <v>0</v>
      </c>
      <c r="DS52" s="17">
        <v>0.3</v>
      </c>
      <c r="DT52" s="17">
        <v>0.3</v>
      </c>
      <c r="DU52" s="17"/>
      <c r="DV52" s="17"/>
      <c r="DW52" s="17">
        <v>-4.7</v>
      </c>
      <c r="DX52" s="17">
        <v>0</v>
      </c>
      <c r="DY52" s="17">
        <v>1.7</v>
      </c>
      <c r="DZ52" s="17">
        <v>1.8</v>
      </c>
      <c r="EA52" s="17">
        <v>0.8</v>
      </c>
      <c r="EB52" s="17">
        <v>3.7</v>
      </c>
      <c r="EC52" s="17">
        <v>0</v>
      </c>
      <c r="ED52" s="17">
        <v>-9.4</v>
      </c>
      <c r="EE52" s="17">
        <v>-9.6999999999999993</v>
      </c>
      <c r="EF52" s="17">
        <v>0</v>
      </c>
      <c r="EG52" s="17">
        <v>0</v>
      </c>
      <c r="EH52" s="17">
        <v>0</v>
      </c>
      <c r="EI52" s="17">
        <v>1.8</v>
      </c>
      <c r="EJ52" s="17">
        <v>0.1</v>
      </c>
      <c r="EK52" s="17">
        <v>1.3</v>
      </c>
      <c r="EL52" s="17">
        <v>0.2</v>
      </c>
      <c r="EM52" s="17">
        <v>0.2</v>
      </c>
      <c r="EN52" s="17">
        <v>0.2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-6.8</v>
      </c>
      <c r="EU52" s="17">
        <v>-4</v>
      </c>
      <c r="EV52" s="17">
        <v>0</v>
      </c>
      <c r="EW52" s="17">
        <v>1.6</v>
      </c>
      <c r="EX52" s="17"/>
      <c r="EY52" s="17">
        <v>0.6</v>
      </c>
      <c r="EZ52" s="17">
        <v>0.5</v>
      </c>
      <c r="FA52" s="17">
        <v>0</v>
      </c>
      <c r="FB52" s="17">
        <v>0.2</v>
      </c>
      <c r="FC52" s="17">
        <v>1.8</v>
      </c>
      <c r="FD52" s="17">
        <v>1.5</v>
      </c>
      <c r="FE52" s="17">
        <v>1.7</v>
      </c>
      <c r="FF52" s="17"/>
      <c r="FG52" s="17"/>
      <c r="FH52" s="17">
        <v>0.1</v>
      </c>
      <c r="FI52" s="17"/>
      <c r="FJ52" s="17"/>
      <c r="FK52" s="17">
        <v>4.0999999999999996</v>
      </c>
      <c r="FL52" s="17">
        <v>9.0399999999999991</v>
      </c>
      <c r="FM52" s="17">
        <v>346.983</v>
      </c>
      <c r="FN52" s="15"/>
      <c r="FO52" s="17">
        <v>3.1984699999999999</v>
      </c>
      <c r="FP52" s="17">
        <v>-0.45200000000000001</v>
      </c>
      <c r="FQ52" s="17">
        <v>2.5649999999999999</v>
      </c>
      <c r="FR52" s="17">
        <v>1.6</v>
      </c>
      <c r="FS52" s="17">
        <v>1.3117399999999999</v>
      </c>
      <c r="FT52" s="17">
        <v>0.38371</v>
      </c>
      <c r="FU52" s="17">
        <v>-0.9</v>
      </c>
      <c r="FV52" s="17">
        <v>1.9</v>
      </c>
      <c r="FW52" s="17">
        <v>9.6069200000000006</v>
      </c>
    </row>
    <row r="53" spans="1:179" ht="24" customHeight="1" x14ac:dyDescent="0.3">
      <c r="A53" s="16" t="s">
        <v>62</v>
      </c>
      <c r="B53" s="16" t="s">
        <v>860</v>
      </c>
      <c r="C53" s="17">
        <v>-3.2</v>
      </c>
      <c r="D53" s="17">
        <v>-5.6</v>
      </c>
      <c r="E53" s="17">
        <v>16</v>
      </c>
      <c r="F53" s="17">
        <v>0</v>
      </c>
      <c r="G53" s="17"/>
      <c r="H53" s="17">
        <v>-7.5</v>
      </c>
      <c r="I53" s="17">
        <v>5.8</v>
      </c>
      <c r="J53" s="17"/>
      <c r="K53" s="17"/>
      <c r="L53" s="17">
        <v>-11.4</v>
      </c>
      <c r="M53" s="17">
        <v>-13.8</v>
      </c>
      <c r="N53" s="17"/>
      <c r="O53" s="17">
        <v>20.9</v>
      </c>
      <c r="P53" s="17">
        <v>0.3</v>
      </c>
      <c r="Q53" s="17">
        <v>19.2</v>
      </c>
      <c r="R53" s="17">
        <v>75.400000000000006</v>
      </c>
      <c r="S53" s="17">
        <v>0</v>
      </c>
      <c r="T53" s="17"/>
      <c r="U53" s="17"/>
      <c r="V53" s="17"/>
      <c r="W53" s="17">
        <v>-6.3</v>
      </c>
      <c r="X53" s="17">
        <v>0.6</v>
      </c>
      <c r="Y53" s="17">
        <v>1</v>
      </c>
      <c r="Z53" s="17"/>
      <c r="AA53" s="17">
        <v>-3.3</v>
      </c>
      <c r="AB53" s="17">
        <v>10.5</v>
      </c>
      <c r="AC53" s="17"/>
      <c r="AD53" s="17"/>
      <c r="AE53" s="17"/>
      <c r="AF53" s="17"/>
      <c r="AG53" s="17">
        <v>2.4</v>
      </c>
      <c r="AH53" s="17">
        <v>1.6</v>
      </c>
      <c r="AI53" s="17"/>
      <c r="AJ53" s="17">
        <v>-18.399999999999999</v>
      </c>
      <c r="AK53" s="17"/>
      <c r="AL53" s="17">
        <v>-0.9</v>
      </c>
      <c r="AM53" s="17">
        <v>0.4</v>
      </c>
      <c r="AN53" s="17">
        <v>12.8</v>
      </c>
      <c r="AO53" s="17">
        <v>24.9</v>
      </c>
      <c r="AP53" s="17">
        <v>5.8</v>
      </c>
      <c r="AQ53" s="17">
        <v>-0.2</v>
      </c>
      <c r="AR53" s="17">
        <v>2.6</v>
      </c>
      <c r="AS53" s="17">
        <v>0.4</v>
      </c>
      <c r="AT53" s="17">
        <v>36.799999999999997</v>
      </c>
      <c r="AU53" s="17">
        <v>6.3</v>
      </c>
      <c r="AV53" s="17">
        <v>-34.5</v>
      </c>
      <c r="AW53" s="17">
        <v>6.1</v>
      </c>
      <c r="AX53" s="17">
        <v>1.3</v>
      </c>
      <c r="AY53" s="17">
        <v>-4</v>
      </c>
      <c r="AZ53" s="17">
        <v>1</v>
      </c>
      <c r="BA53" s="17">
        <v>0.4</v>
      </c>
      <c r="BB53" s="17">
        <v>-1.5</v>
      </c>
      <c r="BC53" s="17"/>
      <c r="BD53" s="17"/>
      <c r="BE53" s="17">
        <v>8.3000000000000007</v>
      </c>
      <c r="BF53" s="17">
        <v>0</v>
      </c>
      <c r="BG53" s="17"/>
      <c r="BH53" s="17">
        <v>-3.6</v>
      </c>
      <c r="BI53" s="17"/>
      <c r="BJ53" s="17"/>
      <c r="BK53" s="17"/>
      <c r="BL53" s="17">
        <v>4.0999999999999996</v>
      </c>
      <c r="BM53" s="17">
        <v>-17.399999999999999</v>
      </c>
      <c r="BN53" s="17">
        <v>-18.399999999999999</v>
      </c>
      <c r="BO53" s="17">
        <v>-3.6</v>
      </c>
      <c r="BP53" s="17">
        <v>24.8</v>
      </c>
      <c r="BQ53" s="17"/>
      <c r="BR53" s="17"/>
      <c r="BS53" s="17"/>
      <c r="BT53" s="17"/>
      <c r="BU53" s="17"/>
      <c r="BV53" s="17"/>
      <c r="BW53" s="17"/>
      <c r="BX53" s="17"/>
      <c r="BY53" s="17">
        <v>-0.2</v>
      </c>
      <c r="BZ53" s="17">
        <v>52.1</v>
      </c>
      <c r="CA53" s="17">
        <v>20.5</v>
      </c>
      <c r="CB53" s="17">
        <v>7</v>
      </c>
      <c r="CC53" s="17">
        <v>3.2</v>
      </c>
      <c r="CD53" s="17">
        <v>4</v>
      </c>
      <c r="CE53" s="17"/>
      <c r="CF53" s="17"/>
      <c r="CG53" s="17"/>
      <c r="CH53" s="17">
        <v>24.8</v>
      </c>
      <c r="CI53" s="17">
        <v>27.7</v>
      </c>
      <c r="CJ53" s="17">
        <v>2.5</v>
      </c>
      <c r="CK53" s="17">
        <v>-18.8</v>
      </c>
      <c r="CL53" s="17"/>
      <c r="CM53" s="17"/>
      <c r="CN53" s="17"/>
      <c r="CO53" s="17"/>
      <c r="CP53" s="17">
        <v>6.4</v>
      </c>
      <c r="CQ53" s="17">
        <v>-6.2</v>
      </c>
      <c r="CR53" s="17">
        <v>-2.4</v>
      </c>
      <c r="CS53" s="17">
        <v>0.3</v>
      </c>
      <c r="CT53" s="17">
        <v>1.2</v>
      </c>
      <c r="CU53" s="17"/>
      <c r="CV53" s="17">
        <v>-4.7</v>
      </c>
      <c r="CW53" s="17">
        <v>0</v>
      </c>
      <c r="CX53" s="17"/>
      <c r="CY53" s="17"/>
      <c r="CZ53" s="17">
        <v>0</v>
      </c>
      <c r="DA53" s="17">
        <v>0</v>
      </c>
      <c r="DB53" s="17">
        <v>-1</v>
      </c>
      <c r="DC53" s="17">
        <v>0</v>
      </c>
      <c r="DD53" s="17">
        <v>0</v>
      </c>
      <c r="DE53" s="17"/>
      <c r="DF53" s="17">
        <v>-0.2</v>
      </c>
      <c r="DG53" s="17">
        <v>1.341</v>
      </c>
      <c r="DH53" s="17">
        <v>0.2</v>
      </c>
      <c r="DI53" s="17">
        <v>-0.3</v>
      </c>
      <c r="DJ53" s="17">
        <v>0.3</v>
      </c>
      <c r="DK53" s="17">
        <v>0.5</v>
      </c>
      <c r="DL53" s="17"/>
      <c r="DM53" s="17">
        <v>0</v>
      </c>
      <c r="DN53" s="17">
        <v>0</v>
      </c>
      <c r="DO53" s="17">
        <v>-4.5</v>
      </c>
      <c r="DP53" s="17">
        <v>-1.3</v>
      </c>
      <c r="DQ53" s="17">
        <v>0</v>
      </c>
      <c r="DR53" s="17">
        <v>0</v>
      </c>
      <c r="DS53" s="17">
        <v>0.4</v>
      </c>
      <c r="DT53" s="17">
        <v>0.3</v>
      </c>
      <c r="DU53" s="17"/>
      <c r="DV53" s="17"/>
      <c r="DW53" s="17">
        <v>-4.7</v>
      </c>
      <c r="DX53" s="17">
        <v>0.2</v>
      </c>
      <c r="DY53" s="17">
        <v>1.7</v>
      </c>
      <c r="DZ53" s="17">
        <v>1.8</v>
      </c>
      <c r="EA53" s="17">
        <v>0.8</v>
      </c>
      <c r="EB53" s="17">
        <v>3.7</v>
      </c>
      <c r="EC53" s="17">
        <v>0</v>
      </c>
      <c r="ED53" s="17">
        <v>-8.5</v>
      </c>
      <c r="EE53" s="17">
        <v>-9.1</v>
      </c>
      <c r="EF53" s="17">
        <v>0</v>
      </c>
      <c r="EG53" s="17">
        <v>0</v>
      </c>
      <c r="EH53" s="17">
        <v>0</v>
      </c>
      <c r="EI53" s="17">
        <v>1.7</v>
      </c>
      <c r="EJ53" s="17">
        <v>-0.1</v>
      </c>
      <c r="EK53" s="17">
        <v>1.3</v>
      </c>
      <c r="EL53" s="17">
        <v>0.2</v>
      </c>
      <c r="EM53" s="17">
        <v>0.2</v>
      </c>
      <c r="EN53" s="17">
        <v>0.2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-3.9</v>
      </c>
      <c r="EU53" s="17">
        <v>-6.8</v>
      </c>
      <c r="EV53" s="17">
        <v>0</v>
      </c>
      <c r="EW53" s="17">
        <v>1.6</v>
      </c>
      <c r="EX53" s="17"/>
      <c r="EY53" s="17">
        <v>0.6</v>
      </c>
      <c r="EZ53" s="17">
        <v>0.5</v>
      </c>
      <c r="FA53" s="17">
        <v>0</v>
      </c>
      <c r="FB53" s="17">
        <v>0.2</v>
      </c>
      <c r="FC53" s="17">
        <v>1.6</v>
      </c>
      <c r="FD53" s="17">
        <v>1.3</v>
      </c>
      <c r="FE53" s="17">
        <v>1.8</v>
      </c>
      <c r="FF53" s="17"/>
      <c r="FG53" s="17"/>
      <c r="FH53" s="17">
        <v>2.6</v>
      </c>
      <c r="FI53" s="17"/>
      <c r="FJ53" s="17"/>
      <c r="FK53" s="17">
        <v>4.0999999999999996</v>
      </c>
      <c r="FL53" s="17">
        <v>9.7100000000000009</v>
      </c>
      <c r="FM53" s="17">
        <v>251.751</v>
      </c>
      <c r="FN53" s="15"/>
      <c r="FO53" s="17">
        <v>3.3372600000000001</v>
      </c>
      <c r="FP53" s="17">
        <v>0.36399999999999999</v>
      </c>
      <c r="FQ53" s="17">
        <v>1.8979999999999999</v>
      </c>
      <c r="FR53" s="17">
        <v>1.6</v>
      </c>
      <c r="FS53" s="17">
        <v>1.3111299999999999</v>
      </c>
      <c r="FT53" s="17">
        <v>0.37729000000000001</v>
      </c>
      <c r="FU53" s="17">
        <v>-1</v>
      </c>
      <c r="FV53" s="17">
        <v>2</v>
      </c>
      <c r="FW53" s="17">
        <v>9.8876799999999996</v>
      </c>
    </row>
    <row r="54" spans="1:179" ht="24" customHeight="1" x14ac:dyDescent="0.3">
      <c r="A54" s="16" t="s">
        <v>62</v>
      </c>
      <c r="B54" s="16" t="s">
        <v>861</v>
      </c>
      <c r="C54" s="17">
        <v>-4.5999999999999996</v>
      </c>
      <c r="D54" s="17">
        <v>-21.4</v>
      </c>
      <c r="E54" s="17">
        <v>12.6</v>
      </c>
      <c r="F54" s="17">
        <v>0</v>
      </c>
      <c r="G54" s="17"/>
      <c r="H54" s="17">
        <v>-9.1999999999999993</v>
      </c>
      <c r="I54" s="17">
        <v>-8.4</v>
      </c>
      <c r="J54" s="17"/>
      <c r="K54" s="17"/>
      <c r="L54" s="17">
        <v>-17.2</v>
      </c>
      <c r="M54" s="17">
        <v>-20.7</v>
      </c>
      <c r="N54" s="17"/>
      <c r="O54" s="17">
        <v>14.8</v>
      </c>
      <c r="P54" s="17">
        <v>-5</v>
      </c>
      <c r="Q54" s="17">
        <v>15.9</v>
      </c>
      <c r="R54" s="17">
        <v>58.7</v>
      </c>
      <c r="S54" s="17">
        <v>-0.1</v>
      </c>
      <c r="T54" s="17"/>
      <c r="U54" s="17"/>
      <c r="V54" s="17"/>
      <c r="W54" s="17">
        <v>-4.5</v>
      </c>
      <c r="X54" s="17">
        <v>0.7</v>
      </c>
      <c r="Y54" s="17">
        <v>1.1000000000000001</v>
      </c>
      <c r="Z54" s="17"/>
      <c r="AA54" s="17">
        <v>-3.3</v>
      </c>
      <c r="AB54" s="17">
        <v>7.9</v>
      </c>
      <c r="AC54" s="17"/>
      <c r="AD54" s="17"/>
      <c r="AE54" s="17"/>
      <c r="AF54" s="17"/>
      <c r="AG54" s="17">
        <v>4.2</v>
      </c>
      <c r="AH54" s="17">
        <v>-0.4</v>
      </c>
      <c r="AI54" s="17"/>
      <c r="AJ54" s="17">
        <v>-23.7</v>
      </c>
      <c r="AK54" s="17"/>
      <c r="AL54" s="17">
        <v>-1.2</v>
      </c>
      <c r="AM54" s="17">
        <v>-0.8</v>
      </c>
      <c r="AN54" s="17">
        <v>10.4</v>
      </c>
      <c r="AO54" s="17">
        <v>25.9</v>
      </c>
      <c r="AP54" s="17">
        <v>6.5</v>
      </c>
      <c r="AQ54" s="17">
        <v>-0.3</v>
      </c>
      <c r="AR54" s="17">
        <v>2.6</v>
      </c>
      <c r="AS54" s="17">
        <v>0.7</v>
      </c>
      <c r="AT54" s="17">
        <v>28.5</v>
      </c>
      <c r="AU54" s="17">
        <v>-1.7</v>
      </c>
      <c r="AV54" s="17">
        <v>-42.6</v>
      </c>
      <c r="AW54" s="17">
        <v>3.6</v>
      </c>
      <c r="AX54" s="17">
        <v>-0.3</v>
      </c>
      <c r="AY54" s="17">
        <v>-5.3</v>
      </c>
      <c r="AZ54" s="17">
        <v>1</v>
      </c>
      <c r="BA54" s="17">
        <v>0.3</v>
      </c>
      <c r="BB54" s="17">
        <v>-2.2999999999999998</v>
      </c>
      <c r="BC54" s="17"/>
      <c r="BD54" s="17"/>
      <c r="BE54" s="17">
        <v>5</v>
      </c>
      <c r="BF54" s="17">
        <v>0</v>
      </c>
      <c r="BG54" s="17"/>
      <c r="BH54" s="17">
        <v>-2.4</v>
      </c>
      <c r="BI54" s="17"/>
      <c r="BJ54" s="17"/>
      <c r="BK54" s="17"/>
      <c r="BL54" s="17">
        <v>1.3</v>
      </c>
      <c r="BM54" s="17">
        <v>-24.7</v>
      </c>
      <c r="BN54" s="17">
        <v>-25.8</v>
      </c>
      <c r="BO54" s="17">
        <v>-11</v>
      </c>
      <c r="BP54" s="17">
        <v>16.899999999999999</v>
      </c>
      <c r="BQ54" s="17"/>
      <c r="BR54" s="17"/>
      <c r="BS54" s="17"/>
      <c r="BT54" s="17"/>
      <c r="BU54" s="17"/>
      <c r="BV54" s="17"/>
      <c r="BW54" s="17"/>
      <c r="BX54" s="17"/>
      <c r="BY54" s="17">
        <v>-0.5</v>
      </c>
      <c r="BZ54" s="17">
        <v>51.6</v>
      </c>
      <c r="CA54" s="17">
        <v>21.4</v>
      </c>
      <c r="CB54" s="17">
        <v>7.3</v>
      </c>
      <c r="CC54" s="17">
        <v>3.1</v>
      </c>
      <c r="CD54" s="17">
        <v>3.9</v>
      </c>
      <c r="CE54" s="17"/>
      <c r="CF54" s="17"/>
      <c r="CG54" s="17"/>
      <c r="CH54" s="17">
        <v>16.3</v>
      </c>
      <c r="CI54" s="17">
        <v>19.399999999999999</v>
      </c>
      <c r="CJ54" s="17">
        <v>-10.1</v>
      </c>
      <c r="CK54" s="17">
        <v>-30.8</v>
      </c>
      <c r="CL54" s="17"/>
      <c r="CM54" s="17"/>
      <c r="CN54" s="17"/>
      <c r="CO54" s="17"/>
      <c r="CP54" s="17">
        <v>2.1</v>
      </c>
      <c r="CQ54" s="17">
        <v>-8.8000000000000007</v>
      </c>
      <c r="CR54" s="17">
        <v>-2.4</v>
      </c>
      <c r="CS54" s="17">
        <v>0.1</v>
      </c>
      <c r="CT54" s="17">
        <v>1.1000000000000001</v>
      </c>
      <c r="CU54" s="17"/>
      <c r="CV54" s="17">
        <v>-4.9000000000000004</v>
      </c>
      <c r="CW54" s="17">
        <v>0</v>
      </c>
      <c r="CX54" s="17"/>
      <c r="CY54" s="17"/>
      <c r="CZ54" s="17">
        <v>0</v>
      </c>
      <c r="DA54" s="17">
        <v>-0.1</v>
      </c>
      <c r="DB54" s="17">
        <v>-1</v>
      </c>
      <c r="DC54" s="17">
        <v>0</v>
      </c>
      <c r="DD54" s="17">
        <v>0</v>
      </c>
      <c r="DE54" s="17"/>
      <c r="DF54" s="17">
        <v>-0.2</v>
      </c>
      <c r="DG54" s="17">
        <v>1.1890000000000001</v>
      </c>
      <c r="DH54" s="17">
        <v>0.2</v>
      </c>
      <c r="DI54" s="17">
        <v>-0.9</v>
      </c>
      <c r="DJ54" s="17">
        <v>0.3</v>
      </c>
      <c r="DK54" s="17">
        <v>0.5</v>
      </c>
      <c r="DL54" s="17"/>
      <c r="DM54" s="17">
        <v>0</v>
      </c>
      <c r="DN54" s="17">
        <v>0</v>
      </c>
      <c r="DO54" s="17">
        <v>-5.0999999999999996</v>
      </c>
      <c r="DP54" s="17">
        <v>-3.9</v>
      </c>
      <c r="DQ54" s="17">
        <v>0</v>
      </c>
      <c r="DR54" s="17">
        <v>0.1</v>
      </c>
      <c r="DS54" s="17">
        <v>0.2</v>
      </c>
      <c r="DT54" s="17">
        <v>0.3</v>
      </c>
      <c r="DU54" s="17"/>
      <c r="DV54" s="17"/>
      <c r="DW54" s="17">
        <v>-4.7</v>
      </c>
      <c r="DX54" s="17">
        <v>0.3</v>
      </c>
      <c r="DY54" s="17">
        <v>1.5</v>
      </c>
      <c r="DZ54" s="17">
        <v>1.8</v>
      </c>
      <c r="EA54" s="17">
        <v>0.8</v>
      </c>
      <c r="EB54" s="17">
        <v>3.7</v>
      </c>
      <c r="EC54" s="17">
        <v>0</v>
      </c>
      <c r="ED54" s="17">
        <v>-10.1</v>
      </c>
      <c r="EE54" s="17">
        <v>-10.9</v>
      </c>
      <c r="EF54" s="17">
        <v>0</v>
      </c>
      <c r="EG54" s="17">
        <v>0</v>
      </c>
      <c r="EH54" s="17">
        <v>0</v>
      </c>
      <c r="EI54" s="17">
        <v>1.7</v>
      </c>
      <c r="EJ54" s="17">
        <v>-0.1</v>
      </c>
      <c r="EK54" s="17">
        <v>1.3</v>
      </c>
      <c r="EL54" s="17">
        <v>0.2</v>
      </c>
      <c r="EM54" s="17">
        <v>0.2</v>
      </c>
      <c r="EN54" s="17">
        <v>0.2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-0.5</v>
      </c>
      <c r="EU54" s="17">
        <v>-6.4</v>
      </c>
      <c r="EV54" s="17">
        <v>0</v>
      </c>
      <c r="EW54" s="17">
        <v>1.6</v>
      </c>
      <c r="EX54" s="17"/>
      <c r="EY54" s="17">
        <v>0.6</v>
      </c>
      <c r="EZ54" s="17">
        <v>0.5</v>
      </c>
      <c r="FA54" s="17">
        <v>0</v>
      </c>
      <c r="FB54" s="17">
        <v>0.2</v>
      </c>
      <c r="FC54" s="17">
        <v>1.6</v>
      </c>
      <c r="FD54" s="17">
        <v>1.3</v>
      </c>
      <c r="FE54" s="17">
        <v>1.9</v>
      </c>
      <c r="FF54" s="17"/>
      <c r="FG54" s="17"/>
      <c r="FH54" s="17">
        <v>5.2</v>
      </c>
      <c r="FI54" s="17"/>
      <c r="FJ54" s="17"/>
      <c r="FK54" s="17">
        <v>4.3</v>
      </c>
      <c r="FL54" s="17">
        <v>9.5399999999999991</v>
      </c>
      <c r="FM54" s="17">
        <v>47.628999999999998</v>
      </c>
      <c r="FN54" s="15"/>
      <c r="FO54" s="17">
        <v>2.9396200000000001</v>
      </c>
      <c r="FP54" s="17">
        <v>-0.253</v>
      </c>
      <c r="FQ54" s="17">
        <v>2.012</v>
      </c>
      <c r="FR54" s="17">
        <v>1.6</v>
      </c>
      <c r="FS54" s="17">
        <v>1.33985</v>
      </c>
      <c r="FT54" s="17">
        <v>1.11267</v>
      </c>
      <c r="FU54" s="17">
        <v>-0.8</v>
      </c>
      <c r="FV54" s="17">
        <v>2</v>
      </c>
      <c r="FW54" s="17">
        <v>9.9511400000000005</v>
      </c>
    </row>
    <row r="55" spans="1:179" ht="24" customHeight="1" x14ac:dyDescent="0.3">
      <c r="A55" s="16" t="s">
        <v>62</v>
      </c>
      <c r="B55" s="16" t="s">
        <v>862</v>
      </c>
      <c r="C55" s="17">
        <v>26.8</v>
      </c>
      <c r="D55" s="17">
        <v>-13.3</v>
      </c>
      <c r="E55" s="17">
        <v>14.3</v>
      </c>
      <c r="F55" s="17">
        <v>0</v>
      </c>
      <c r="G55" s="17"/>
      <c r="H55" s="17">
        <v>-11.2</v>
      </c>
      <c r="I55" s="17">
        <v>7.7</v>
      </c>
      <c r="J55" s="17"/>
      <c r="K55" s="17"/>
      <c r="L55" s="17">
        <v>-16.8</v>
      </c>
      <c r="M55" s="17">
        <v>-28</v>
      </c>
      <c r="N55" s="17"/>
      <c r="O55" s="17">
        <v>17</v>
      </c>
      <c r="P55" s="17">
        <v>-8.1999999999999993</v>
      </c>
      <c r="Q55" s="17">
        <v>7.8</v>
      </c>
      <c r="R55" s="17">
        <v>65.599999999999994</v>
      </c>
      <c r="S55" s="17">
        <v>0</v>
      </c>
      <c r="T55" s="17"/>
      <c r="U55" s="17"/>
      <c r="V55" s="17"/>
      <c r="W55" s="17">
        <v>-6.7</v>
      </c>
      <c r="X55" s="17">
        <v>0.2</v>
      </c>
      <c r="Y55" s="17">
        <v>0.6</v>
      </c>
      <c r="Z55" s="17"/>
      <c r="AA55" s="17">
        <v>-3.4</v>
      </c>
      <c r="AB55" s="17">
        <v>6.8</v>
      </c>
      <c r="AC55" s="17"/>
      <c r="AD55" s="17"/>
      <c r="AE55" s="17"/>
      <c r="AF55" s="17"/>
      <c r="AG55" s="17">
        <v>4.0999999999999996</v>
      </c>
      <c r="AH55" s="17">
        <v>5.0999999999999996</v>
      </c>
      <c r="AI55" s="17"/>
      <c r="AJ55" s="17">
        <v>0</v>
      </c>
      <c r="AK55" s="17"/>
      <c r="AL55" s="17">
        <v>-1.4</v>
      </c>
      <c r="AM55" s="17">
        <v>-0.6</v>
      </c>
      <c r="AN55" s="17">
        <v>10.199999999999999</v>
      </c>
      <c r="AO55" s="17">
        <v>25.3</v>
      </c>
      <c r="AP55" s="17">
        <v>6.3</v>
      </c>
      <c r="AQ55" s="17">
        <v>0.1</v>
      </c>
      <c r="AR55" s="17">
        <v>2.6</v>
      </c>
      <c r="AS55" s="17">
        <v>0.4</v>
      </c>
      <c r="AT55" s="17">
        <v>32.799999999999997</v>
      </c>
      <c r="AU55" s="17">
        <v>2.4</v>
      </c>
      <c r="AV55" s="17">
        <v>-38.9</v>
      </c>
      <c r="AW55" s="17">
        <v>3.9</v>
      </c>
      <c r="AX55" s="17">
        <v>0.2</v>
      </c>
      <c r="AY55" s="17">
        <v>-4.5</v>
      </c>
      <c r="AZ55" s="17">
        <v>1</v>
      </c>
      <c r="BA55" s="17">
        <v>0.3</v>
      </c>
      <c r="BB55" s="17">
        <v>-2</v>
      </c>
      <c r="BC55" s="17"/>
      <c r="BD55" s="17"/>
      <c r="BE55" s="17">
        <v>6.1</v>
      </c>
      <c r="BF55" s="17">
        <v>0</v>
      </c>
      <c r="BG55" s="17"/>
      <c r="BH55" s="17">
        <v>-4.2</v>
      </c>
      <c r="BI55" s="17"/>
      <c r="BJ55" s="17"/>
      <c r="BK55" s="17"/>
      <c r="BL55" s="17">
        <v>3.1</v>
      </c>
      <c r="BM55" s="17">
        <v>-18</v>
      </c>
      <c r="BN55" s="17">
        <v>-19</v>
      </c>
      <c r="BO55" s="17">
        <v>-4</v>
      </c>
      <c r="BP55" s="17">
        <v>23.5</v>
      </c>
      <c r="BQ55" s="17"/>
      <c r="BR55" s="17"/>
      <c r="BS55" s="17"/>
      <c r="BT55" s="17"/>
      <c r="BU55" s="17"/>
      <c r="BV55" s="17"/>
      <c r="BW55" s="17"/>
      <c r="BX55" s="17"/>
      <c r="BY55" s="17">
        <v>-0.4</v>
      </c>
      <c r="BZ55" s="17">
        <v>52</v>
      </c>
      <c r="CA55" s="17">
        <v>21.2</v>
      </c>
      <c r="CB55" s="17">
        <v>7.2</v>
      </c>
      <c r="CC55" s="17">
        <v>3.1</v>
      </c>
      <c r="CD55" s="17">
        <v>3.9</v>
      </c>
      <c r="CE55" s="17"/>
      <c r="CF55" s="17"/>
      <c r="CG55" s="17"/>
      <c r="CH55" s="17">
        <v>14.5</v>
      </c>
      <c r="CI55" s="17">
        <v>17.399999999999999</v>
      </c>
      <c r="CJ55" s="17">
        <v>-8.4</v>
      </c>
      <c r="CK55" s="17">
        <v>-27.4</v>
      </c>
      <c r="CL55" s="17"/>
      <c r="CM55" s="17"/>
      <c r="CN55" s="17"/>
      <c r="CO55" s="17"/>
      <c r="CP55" s="17">
        <v>1.9</v>
      </c>
      <c r="CQ55" s="17">
        <v>-9</v>
      </c>
      <c r="CR55" s="17">
        <v>-2.4</v>
      </c>
      <c r="CS55" s="17">
        <v>0.2</v>
      </c>
      <c r="CT55" s="17">
        <v>1.1000000000000001</v>
      </c>
      <c r="CU55" s="17"/>
      <c r="CV55" s="17">
        <v>-5.0999999999999996</v>
      </c>
      <c r="CW55" s="17">
        <v>0</v>
      </c>
      <c r="CX55" s="17"/>
      <c r="CY55" s="17"/>
      <c r="CZ55" s="17">
        <v>0.1</v>
      </c>
      <c r="DA55" s="17">
        <v>-0.1</v>
      </c>
      <c r="DB55" s="17">
        <v>-0.7</v>
      </c>
      <c r="DC55" s="17">
        <v>0</v>
      </c>
      <c r="DD55" s="17">
        <v>0</v>
      </c>
      <c r="DE55" s="17"/>
      <c r="DF55" s="17">
        <v>-0.2</v>
      </c>
      <c r="DG55" s="17">
        <v>1.198</v>
      </c>
      <c r="DH55" s="17">
        <v>0.1</v>
      </c>
      <c r="DI55" s="17">
        <v>-0.4</v>
      </c>
      <c r="DJ55" s="17">
        <v>0.3</v>
      </c>
      <c r="DK55" s="17">
        <v>0.5</v>
      </c>
      <c r="DL55" s="17"/>
      <c r="DM55" s="17">
        <v>0</v>
      </c>
      <c r="DN55" s="17">
        <v>0</v>
      </c>
      <c r="DO55" s="17">
        <v>-5.2</v>
      </c>
      <c r="DP55" s="17">
        <v>-3.7</v>
      </c>
      <c r="DQ55" s="17">
        <v>0</v>
      </c>
      <c r="DR55" s="17">
        <v>0.1</v>
      </c>
      <c r="DS55" s="17">
        <v>0.3</v>
      </c>
      <c r="DT55" s="17">
        <v>0.3</v>
      </c>
      <c r="DU55" s="17"/>
      <c r="DV55" s="17"/>
      <c r="DW55" s="17">
        <v>-4.5999999999999996</v>
      </c>
      <c r="DX55" s="17">
        <v>0.1</v>
      </c>
      <c r="DY55" s="17">
        <v>1.6</v>
      </c>
      <c r="DZ55" s="17">
        <v>1.8</v>
      </c>
      <c r="EA55" s="17">
        <v>0.8</v>
      </c>
      <c r="EB55" s="17">
        <v>3.7</v>
      </c>
      <c r="EC55" s="17">
        <v>0</v>
      </c>
      <c r="ED55" s="17">
        <v>-8</v>
      </c>
      <c r="EE55" s="17">
        <v>-8.9</v>
      </c>
      <c r="EF55" s="17">
        <v>0</v>
      </c>
      <c r="EG55" s="17">
        <v>0</v>
      </c>
      <c r="EH55" s="17">
        <v>0</v>
      </c>
      <c r="EI55" s="17">
        <v>1.7</v>
      </c>
      <c r="EJ55" s="17">
        <v>-0.1</v>
      </c>
      <c r="EK55" s="17">
        <v>1.4</v>
      </c>
      <c r="EL55" s="17">
        <v>0.2</v>
      </c>
      <c r="EM55" s="17">
        <v>0.2</v>
      </c>
      <c r="EN55" s="17">
        <v>0.2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1</v>
      </c>
      <c r="EU55" s="17">
        <v>-6.2</v>
      </c>
      <c r="EV55" s="17">
        <v>0</v>
      </c>
      <c r="EW55" s="17">
        <v>1.6</v>
      </c>
      <c r="EX55" s="17"/>
      <c r="EY55" s="17">
        <v>0.6</v>
      </c>
      <c r="EZ55" s="17">
        <v>0.5</v>
      </c>
      <c r="FA55" s="17">
        <v>0</v>
      </c>
      <c r="FB55" s="17">
        <v>0.2</v>
      </c>
      <c r="FC55" s="17">
        <v>1.8</v>
      </c>
      <c r="FD55" s="17">
        <v>1.5</v>
      </c>
      <c r="FE55" s="17">
        <v>2.2000000000000002</v>
      </c>
      <c r="FF55" s="17"/>
      <c r="FG55" s="17"/>
      <c r="FH55" s="17">
        <v>4</v>
      </c>
      <c r="FI55" s="17"/>
      <c r="FJ55" s="17"/>
      <c r="FK55" s="17">
        <v>4.0999999999999996</v>
      </c>
      <c r="FL55" s="17">
        <v>9.69</v>
      </c>
      <c r="FM55" s="17">
        <v>167.28800000000001</v>
      </c>
      <c r="FN55" s="15"/>
      <c r="FO55" s="17">
        <v>2.9716999999999998</v>
      </c>
      <c r="FP55" s="17">
        <v>0.20399999999999999</v>
      </c>
      <c r="FQ55" s="17">
        <v>2.0070000000000001</v>
      </c>
      <c r="FR55" s="17">
        <v>1.6</v>
      </c>
      <c r="FS55" s="17">
        <v>1.3479099999999999</v>
      </c>
      <c r="FT55" s="17">
        <v>2.7398400000000001</v>
      </c>
      <c r="FU55" s="17">
        <v>-1.2</v>
      </c>
      <c r="FV55" s="17">
        <v>2</v>
      </c>
      <c r="FW55" s="17">
        <v>11.670450000000001</v>
      </c>
    </row>
    <row r="56" spans="1:179" ht="24" customHeight="1" x14ac:dyDescent="0.3">
      <c r="A56" s="16" t="s">
        <v>62</v>
      </c>
      <c r="B56" s="16" t="s">
        <v>863</v>
      </c>
      <c r="C56" s="17">
        <v>30.3</v>
      </c>
      <c r="D56" s="17">
        <v>-28.1</v>
      </c>
      <c r="E56" s="17">
        <v>11.7</v>
      </c>
      <c r="F56" s="17">
        <v>0</v>
      </c>
      <c r="G56" s="17"/>
      <c r="H56" s="17">
        <v>-15.5</v>
      </c>
      <c r="I56" s="17">
        <v>-7.2</v>
      </c>
      <c r="J56" s="17"/>
      <c r="K56" s="17"/>
      <c r="L56" s="17">
        <v>-23.8</v>
      </c>
      <c r="M56" s="17">
        <v>-34.9</v>
      </c>
      <c r="N56" s="17"/>
      <c r="O56" s="17">
        <v>10.8</v>
      </c>
      <c r="P56" s="17">
        <v>-13.5</v>
      </c>
      <c r="Q56" s="17">
        <v>3.6</v>
      </c>
      <c r="R56" s="17">
        <v>61.7</v>
      </c>
      <c r="S56" s="17">
        <v>-0.2</v>
      </c>
      <c r="T56" s="17"/>
      <c r="U56" s="17"/>
      <c r="V56" s="17"/>
      <c r="W56" s="17">
        <v>-8.6999999999999993</v>
      </c>
      <c r="X56" s="17">
        <v>0.5</v>
      </c>
      <c r="Y56" s="17">
        <v>0.6</v>
      </c>
      <c r="Z56" s="17"/>
      <c r="AA56" s="17">
        <v>-3.4</v>
      </c>
      <c r="AB56" s="17">
        <v>3.7</v>
      </c>
      <c r="AC56" s="17"/>
      <c r="AD56" s="17"/>
      <c r="AE56" s="17"/>
      <c r="AF56" s="17"/>
      <c r="AG56" s="17">
        <v>2.9</v>
      </c>
      <c r="AH56" s="17">
        <v>2.9</v>
      </c>
      <c r="AI56" s="17"/>
      <c r="AJ56" s="17">
        <v>0</v>
      </c>
      <c r="AK56" s="17"/>
      <c r="AL56" s="17">
        <v>-1.4</v>
      </c>
      <c r="AM56" s="17">
        <v>-2</v>
      </c>
      <c r="AN56" s="17">
        <v>9.8000000000000007</v>
      </c>
      <c r="AO56" s="17">
        <v>25.1</v>
      </c>
      <c r="AP56" s="17">
        <v>6.1</v>
      </c>
      <c r="AQ56" s="17">
        <v>-0.4</v>
      </c>
      <c r="AR56" s="17">
        <v>2.6</v>
      </c>
      <c r="AS56" s="17">
        <v>0.6</v>
      </c>
      <c r="AT56" s="17">
        <v>25.9</v>
      </c>
      <c r="AU56" s="17">
        <v>-4.5999999999999996</v>
      </c>
      <c r="AV56" s="17">
        <v>-45.1</v>
      </c>
      <c r="AW56" s="17">
        <v>2.7</v>
      </c>
      <c r="AX56" s="17">
        <v>-0.1</v>
      </c>
      <c r="AY56" s="17">
        <v>-5.0999999999999996</v>
      </c>
      <c r="AZ56" s="17">
        <v>1</v>
      </c>
      <c r="BA56" s="17">
        <v>0.3</v>
      </c>
      <c r="BB56" s="17">
        <v>-4.5</v>
      </c>
      <c r="BC56" s="17"/>
      <c r="BD56" s="17"/>
      <c r="BE56" s="17">
        <v>2.5</v>
      </c>
      <c r="BF56" s="17">
        <v>0</v>
      </c>
      <c r="BG56" s="17"/>
      <c r="BH56" s="17">
        <v>-6.2</v>
      </c>
      <c r="BI56" s="17"/>
      <c r="BJ56" s="17"/>
      <c r="BK56" s="17"/>
      <c r="BL56" s="17">
        <v>1.5</v>
      </c>
      <c r="BM56" s="17">
        <v>-24.7</v>
      </c>
      <c r="BN56" s="17">
        <v>-25.8</v>
      </c>
      <c r="BO56" s="17">
        <v>-11.3</v>
      </c>
      <c r="BP56" s="17">
        <v>15.2</v>
      </c>
      <c r="BQ56" s="17"/>
      <c r="BR56" s="17"/>
      <c r="BS56" s="17"/>
      <c r="BT56" s="17"/>
      <c r="BU56" s="17"/>
      <c r="BV56" s="17"/>
      <c r="BW56" s="17"/>
      <c r="BX56" s="17"/>
      <c r="BY56" s="17">
        <v>-0.5</v>
      </c>
      <c r="BZ56" s="17">
        <v>53.1</v>
      </c>
      <c r="CA56" s="17">
        <v>21.1</v>
      </c>
      <c r="CB56" s="17">
        <v>7.8</v>
      </c>
      <c r="CC56" s="17">
        <v>3.3</v>
      </c>
      <c r="CD56" s="17">
        <v>3.9</v>
      </c>
      <c r="CE56" s="17"/>
      <c r="CF56" s="17"/>
      <c r="CG56" s="17"/>
      <c r="CH56" s="17">
        <v>6.7</v>
      </c>
      <c r="CI56" s="17">
        <v>9.4</v>
      </c>
      <c r="CJ56" s="17">
        <v>-20</v>
      </c>
      <c r="CK56" s="17">
        <v>-37.4</v>
      </c>
      <c r="CL56" s="17"/>
      <c r="CM56" s="17"/>
      <c r="CN56" s="17"/>
      <c r="CO56" s="17"/>
      <c r="CP56" s="17">
        <v>-2.7</v>
      </c>
      <c r="CQ56" s="17">
        <v>-11.7</v>
      </c>
      <c r="CR56" s="17">
        <v>-2.4</v>
      </c>
      <c r="CS56" s="17">
        <v>0.3</v>
      </c>
      <c r="CT56" s="17">
        <v>1.1000000000000001</v>
      </c>
      <c r="CU56" s="17"/>
      <c r="CV56" s="17">
        <v>-5.3</v>
      </c>
      <c r="CW56" s="17">
        <v>0</v>
      </c>
      <c r="CX56" s="17"/>
      <c r="CY56" s="17"/>
      <c r="CZ56" s="17">
        <v>0.1</v>
      </c>
      <c r="DA56" s="17">
        <v>-0.1</v>
      </c>
      <c r="DB56" s="17">
        <v>0</v>
      </c>
      <c r="DC56" s="17">
        <v>0</v>
      </c>
      <c r="DD56" s="17">
        <v>0</v>
      </c>
      <c r="DE56" s="17"/>
      <c r="DF56" s="17">
        <v>0</v>
      </c>
      <c r="DG56" s="17">
        <v>1.1859999999999999</v>
      </c>
      <c r="DH56" s="17">
        <v>0.2</v>
      </c>
      <c r="DI56" s="17">
        <v>-1.2</v>
      </c>
      <c r="DJ56" s="17">
        <v>0.3</v>
      </c>
      <c r="DK56" s="17">
        <v>0.5</v>
      </c>
      <c r="DL56" s="17"/>
      <c r="DM56" s="17">
        <v>0</v>
      </c>
      <c r="DN56" s="17">
        <v>0</v>
      </c>
      <c r="DO56" s="17">
        <v>-5.6</v>
      </c>
      <c r="DP56" s="17">
        <v>-4</v>
      </c>
      <c r="DQ56" s="17">
        <v>0</v>
      </c>
      <c r="DR56" s="17">
        <v>0</v>
      </c>
      <c r="DS56" s="17">
        <v>0.2</v>
      </c>
      <c r="DT56" s="17">
        <v>0.3</v>
      </c>
      <c r="DU56" s="17"/>
      <c r="DV56" s="17"/>
      <c r="DW56" s="17">
        <v>-4.7</v>
      </c>
      <c r="DX56" s="17">
        <v>0.2</v>
      </c>
      <c r="DY56" s="17">
        <v>1.6</v>
      </c>
      <c r="DZ56" s="17">
        <v>1.6</v>
      </c>
      <c r="EA56" s="17">
        <v>0.8</v>
      </c>
      <c r="EB56" s="17">
        <v>3.7</v>
      </c>
      <c r="EC56" s="17">
        <v>0</v>
      </c>
      <c r="ED56" s="17">
        <v>-8.8000000000000007</v>
      </c>
      <c r="EE56" s="17">
        <v>-9.8000000000000007</v>
      </c>
      <c r="EF56" s="17">
        <v>0</v>
      </c>
      <c r="EG56" s="17">
        <v>0</v>
      </c>
      <c r="EH56" s="17">
        <v>0</v>
      </c>
      <c r="EI56" s="17">
        <v>1.7</v>
      </c>
      <c r="EJ56" s="17">
        <v>0.1</v>
      </c>
      <c r="EK56" s="17">
        <v>1.4</v>
      </c>
      <c r="EL56" s="17">
        <v>0.2</v>
      </c>
      <c r="EM56" s="17">
        <v>0.2</v>
      </c>
      <c r="EN56" s="17">
        <v>0.2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-6.1</v>
      </c>
      <c r="EU56" s="17">
        <v>-9.6999999999999993</v>
      </c>
      <c r="EV56" s="17">
        <v>0</v>
      </c>
      <c r="EW56" s="17">
        <v>1.6</v>
      </c>
      <c r="EX56" s="17"/>
      <c r="EY56" s="17">
        <v>0.6</v>
      </c>
      <c r="EZ56" s="17">
        <v>0.5</v>
      </c>
      <c r="FA56" s="17">
        <v>0</v>
      </c>
      <c r="FB56" s="17">
        <v>0.2</v>
      </c>
      <c r="FC56" s="17">
        <v>1.6</v>
      </c>
      <c r="FD56" s="17">
        <v>1.3</v>
      </c>
      <c r="FE56" s="17">
        <v>1.5</v>
      </c>
      <c r="FF56" s="17"/>
      <c r="FG56" s="17"/>
      <c r="FH56" s="17">
        <v>4.2</v>
      </c>
      <c r="FI56" s="17"/>
      <c r="FJ56" s="17"/>
      <c r="FK56" s="17">
        <v>4.0999999999999996</v>
      </c>
      <c r="FL56" s="17">
        <v>9.4</v>
      </c>
      <c r="FM56" s="17">
        <v>-28.513999999999999</v>
      </c>
      <c r="FN56" s="15"/>
      <c r="FO56" s="17">
        <v>2.83602</v>
      </c>
      <c r="FP56" s="17">
        <v>7.1999999999999995E-2</v>
      </c>
      <c r="FQ56" s="17">
        <v>1.81</v>
      </c>
      <c r="FR56" s="17">
        <v>1.7</v>
      </c>
      <c r="FS56" s="17">
        <v>1.3569199999999999</v>
      </c>
      <c r="FT56" s="17">
        <v>2.7346300000000001</v>
      </c>
      <c r="FU56" s="17">
        <v>-1.6</v>
      </c>
      <c r="FV56" s="17">
        <v>2</v>
      </c>
      <c r="FW56" s="17">
        <v>10.90957</v>
      </c>
    </row>
    <row r="57" spans="1:179" ht="24" customHeight="1" x14ac:dyDescent="0.3">
      <c r="A57" s="16" t="s">
        <v>62</v>
      </c>
      <c r="B57" s="16" t="s">
        <v>864</v>
      </c>
      <c r="C57" s="17">
        <v>24.2</v>
      </c>
      <c r="D57" s="17">
        <v>-30.6</v>
      </c>
      <c r="E57" s="17">
        <v>10.9</v>
      </c>
      <c r="F57" s="17">
        <v>0</v>
      </c>
      <c r="G57" s="17"/>
      <c r="H57" s="17">
        <v>-13.4</v>
      </c>
      <c r="I57" s="17">
        <v>-8.4</v>
      </c>
      <c r="J57" s="17"/>
      <c r="K57" s="17"/>
      <c r="L57" s="17">
        <v>-27.4</v>
      </c>
      <c r="M57" s="17">
        <v>-32.5</v>
      </c>
      <c r="N57" s="17"/>
      <c r="O57" s="17">
        <v>3.2</v>
      </c>
      <c r="P57" s="17">
        <v>-11.6</v>
      </c>
      <c r="Q57" s="17">
        <v>-0.2</v>
      </c>
      <c r="R57" s="17">
        <v>48.7</v>
      </c>
      <c r="S57" s="17">
        <v>0.2</v>
      </c>
      <c r="T57" s="17"/>
      <c r="U57" s="17"/>
      <c r="V57" s="17"/>
      <c r="W57" s="17">
        <v>-10.5</v>
      </c>
      <c r="X57" s="17">
        <v>0.2</v>
      </c>
      <c r="Y57" s="17">
        <v>0.4</v>
      </c>
      <c r="Z57" s="17"/>
      <c r="AA57" s="17">
        <v>-3.4</v>
      </c>
      <c r="AB57" s="17">
        <v>2.8</v>
      </c>
      <c r="AC57" s="17"/>
      <c r="AD57" s="17"/>
      <c r="AE57" s="17"/>
      <c r="AF57" s="17"/>
      <c r="AG57" s="17">
        <v>3.1</v>
      </c>
      <c r="AH57" s="17">
        <v>5.7</v>
      </c>
      <c r="AI57" s="17"/>
      <c r="AJ57" s="17">
        <v>0</v>
      </c>
      <c r="AK57" s="17"/>
      <c r="AL57" s="17">
        <v>-1.5</v>
      </c>
      <c r="AM57" s="17">
        <v>-4.0999999999999996</v>
      </c>
      <c r="AN57" s="17">
        <v>9.8000000000000007</v>
      </c>
      <c r="AO57" s="17">
        <v>25.7</v>
      </c>
      <c r="AP57" s="17">
        <v>6.4</v>
      </c>
      <c r="AQ57" s="17">
        <v>-0.4</v>
      </c>
      <c r="AR57" s="17">
        <v>2.6</v>
      </c>
      <c r="AS57" s="17">
        <v>1.2</v>
      </c>
      <c r="AT57" s="17">
        <v>18.899999999999999</v>
      </c>
      <c r="AU57" s="17">
        <v>-11.3</v>
      </c>
      <c r="AV57" s="17">
        <v>-47.8</v>
      </c>
      <c r="AW57" s="17">
        <v>4.4000000000000004</v>
      </c>
      <c r="AX57" s="17">
        <v>2.2999999999999998</v>
      </c>
      <c r="AY57" s="17">
        <v>-4.3</v>
      </c>
      <c r="AZ57" s="17">
        <v>1</v>
      </c>
      <c r="BA57" s="17">
        <v>0.3</v>
      </c>
      <c r="BB57" s="17">
        <v>1.8</v>
      </c>
      <c r="BC57" s="17"/>
      <c r="BD57" s="17"/>
      <c r="BE57" s="17">
        <v>-0.7</v>
      </c>
      <c r="BF57" s="17">
        <v>0</v>
      </c>
      <c r="BG57" s="17"/>
      <c r="BH57" s="17">
        <v>0</v>
      </c>
      <c r="BI57" s="17"/>
      <c r="BJ57" s="17"/>
      <c r="BK57" s="17"/>
      <c r="BL57" s="17">
        <v>-2.2999999999999998</v>
      </c>
      <c r="BM57" s="17">
        <v>-33.1</v>
      </c>
      <c r="BN57" s="17">
        <v>-34.1</v>
      </c>
      <c r="BO57" s="17">
        <v>-19</v>
      </c>
      <c r="BP57" s="17">
        <v>5.0999999999999996</v>
      </c>
      <c r="BQ57" s="17"/>
      <c r="BR57" s="17"/>
      <c r="BS57" s="17"/>
      <c r="BT57" s="17"/>
      <c r="BU57" s="17"/>
      <c r="BV57" s="17"/>
      <c r="BW57" s="17"/>
      <c r="BX57" s="17"/>
      <c r="BY57" s="17">
        <v>-0.5</v>
      </c>
      <c r="BZ57" s="17">
        <v>50.3</v>
      </c>
      <c r="CA57" s="17">
        <v>20.9</v>
      </c>
      <c r="CB57" s="17">
        <v>7.1</v>
      </c>
      <c r="CC57" s="17">
        <v>3.1</v>
      </c>
      <c r="CD57" s="17">
        <v>3.7</v>
      </c>
      <c r="CE57" s="17"/>
      <c r="CF57" s="17"/>
      <c r="CG57" s="17"/>
      <c r="CH57" s="17">
        <v>0.8</v>
      </c>
      <c r="CI57" s="17">
        <v>4.2</v>
      </c>
      <c r="CJ57" s="17">
        <v>-28.6</v>
      </c>
      <c r="CK57" s="17">
        <v>-39.299999999999997</v>
      </c>
      <c r="CL57" s="17"/>
      <c r="CM57" s="17"/>
      <c r="CN57" s="17"/>
      <c r="CO57" s="17"/>
      <c r="CP57" s="17">
        <v>-7.8</v>
      </c>
      <c r="CQ57" s="17">
        <v>-14.7</v>
      </c>
      <c r="CR57" s="17">
        <v>-2.5</v>
      </c>
      <c r="CS57" s="17">
        <v>0.2</v>
      </c>
      <c r="CT57" s="17">
        <v>1</v>
      </c>
      <c r="CU57" s="17"/>
      <c r="CV57" s="17">
        <v>-5.2</v>
      </c>
      <c r="CW57" s="17">
        <v>0</v>
      </c>
      <c r="CX57" s="17"/>
      <c r="CY57" s="17"/>
      <c r="CZ57" s="17">
        <v>0</v>
      </c>
      <c r="DA57" s="17">
        <v>0</v>
      </c>
      <c r="DB57" s="17">
        <v>0</v>
      </c>
      <c r="DC57" s="17">
        <v>0</v>
      </c>
      <c r="DD57" s="17">
        <v>0</v>
      </c>
      <c r="DE57" s="17"/>
      <c r="DF57" s="17">
        <v>0.1</v>
      </c>
      <c r="DG57" s="17">
        <v>1.169</v>
      </c>
      <c r="DH57" s="17">
        <v>0.1</v>
      </c>
      <c r="DI57" s="17">
        <v>-1.2</v>
      </c>
      <c r="DJ57" s="17">
        <v>0.3</v>
      </c>
      <c r="DK57" s="17">
        <v>0.4</v>
      </c>
      <c r="DL57" s="17"/>
      <c r="DM57" s="17">
        <v>0</v>
      </c>
      <c r="DN57" s="17">
        <v>0</v>
      </c>
      <c r="DO57" s="17">
        <v>-6.2</v>
      </c>
      <c r="DP57" s="17">
        <v>-6.4</v>
      </c>
      <c r="DQ57" s="17">
        <v>0</v>
      </c>
      <c r="DR57" s="17">
        <v>0</v>
      </c>
      <c r="DS57" s="17">
        <v>0.3</v>
      </c>
      <c r="DT57" s="17">
        <v>0.3</v>
      </c>
      <c r="DU57" s="17"/>
      <c r="DV57" s="17"/>
      <c r="DW57" s="17">
        <v>-4.5999999999999996</v>
      </c>
      <c r="DX57" s="17">
        <v>0.2</v>
      </c>
      <c r="DY57" s="17">
        <v>1.5</v>
      </c>
      <c r="DZ57" s="17">
        <v>1.5</v>
      </c>
      <c r="EA57" s="17">
        <v>0.8</v>
      </c>
      <c r="EB57" s="17">
        <v>3.7</v>
      </c>
      <c r="EC57" s="17">
        <v>0</v>
      </c>
      <c r="ED57" s="17">
        <v>-10.5</v>
      </c>
      <c r="EE57" s="17">
        <v>-11.4</v>
      </c>
      <c r="EF57" s="17">
        <v>0</v>
      </c>
      <c r="EG57" s="17">
        <v>0</v>
      </c>
      <c r="EH57" s="17">
        <v>0</v>
      </c>
      <c r="EI57" s="17">
        <v>1.7</v>
      </c>
      <c r="EJ57" s="17">
        <v>-0.1</v>
      </c>
      <c r="EK57" s="17">
        <v>1.3</v>
      </c>
      <c r="EL57" s="17">
        <v>0.2</v>
      </c>
      <c r="EM57" s="17">
        <v>0.2</v>
      </c>
      <c r="EN57" s="17">
        <v>0.2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-14</v>
      </c>
      <c r="EU57" s="17">
        <v>-7.8</v>
      </c>
      <c r="EV57" s="17">
        <v>0</v>
      </c>
      <c r="EW57" s="17">
        <v>1.6</v>
      </c>
      <c r="EX57" s="17"/>
      <c r="EY57" s="17">
        <v>0.6</v>
      </c>
      <c r="EZ57" s="17">
        <v>0.5</v>
      </c>
      <c r="FA57" s="17">
        <v>0</v>
      </c>
      <c r="FB57" s="17">
        <v>0.2</v>
      </c>
      <c r="FC57" s="17">
        <v>1.4</v>
      </c>
      <c r="FD57" s="17">
        <v>1.1000000000000001</v>
      </c>
      <c r="FE57" s="17">
        <v>1.4</v>
      </c>
      <c r="FF57" s="17"/>
      <c r="FG57" s="17"/>
      <c r="FH57" s="17">
        <v>3</v>
      </c>
      <c r="FI57" s="17"/>
      <c r="FJ57" s="17"/>
      <c r="FK57" s="17">
        <v>3.5</v>
      </c>
      <c r="FL57" s="17">
        <v>9.68</v>
      </c>
      <c r="FM57" s="17">
        <v>-150.45099999999999</v>
      </c>
      <c r="FN57" s="15"/>
      <c r="FO57" s="17">
        <v>2.8868100000000001</v>
      </c>
      <c r="FP57" s="17">
        <v>-0.16300000000000001</v>
      </c>
      <c r="FQ57" s="17">
        <v>1.8720000000000001</v>
      </c>
      <c r="FR57" s="17">
        <v>1.5</v>
      </c>
      <c r="FS57" s="17">
        <v>1.35172</v>
      </c>
      <c r="FT57" s="17">
        <v>2.7425099999999998</v>
      </c>
      <c r="FU57" s="17">
        <v>-0.4</v>
      </c>
      <c r="FV57" s="17">
        <v>1.9</v>
      </c>
      <c r="FW57" s="17">
        <v>11.69004</v>
      </c>
    </row>
    <row r="58" spans="1:179" ht="24" customHeight="1" x14ac:dyDescent="0.3">
      <c r="A58" s="18" t="s">
        <v>865</v>
      </c>
      <c r="B58" s="18" t="s">
        <v>63</v>
      </c>
      <c r="C58" s="19">
        <v>25.1</v>
      </c>
      <c r="D58" s="19">
        <v>-26.3</v>
      </c>
      <c r="E58" s="19">
        <v>11.9</v>
      </c>
      <c r="F58" s="19">
        <v>0</v>
      </c>
      <c r="G58" s="19"/>
      <c r="H58" s="19">
        <v>-15.9</v>
      </c>
      <c r="I58" s="19">
        <v>-17.7</v>
      </c>
      <c r="J58" s="19"/>
      <c r="K58" s="19"/>
      <c r="L58" s="19">
        <v>-27.3</v>
      </c>
      <c r="M58" s="19">
        <v>-36.799999999999997</v>
      </c>
      <c r="N58" s="19"/>
      <c r="O58" s="19">
        <v>3.6</v>
      </c>
      <c r="P58" s="19">
        <v>6.8</v>
      </c>
      <c r="Q58" s="19">
        <v>8.3000000000000007</v>
      </c>
      <c r="R58" s="19">
        <v>57.4</v>
      </c>
      <c r="S58" s="19">
        <v>0</v>
      </c>
      <c r="T58" s="19"/>
      <c r="U58" s="19"/>
      <c r="V58" s="19"/>
      <c r="W58" s="19">
        <v>-10.4</v>
      </c>
      <c r="X58" s="19">
        <v>0.3</v>
      </c>
      <c r="Y58" s="19">
        <v>0.5</v>
      </c>
      <c r="Z58" s="19"/>
      <c r="AA58" s="19">
        <v>-3.4</v>
      </c>
      <c r="AB58" s="19">
        <v>2.7</v>
      </c>
      <c r="AC58" s="19"/>
      <c r="AD58" s="19"/>
      <c r="AE58" s="19"/>
      <c r="AF58" s="19"/>
      <c r="AG58" s="19">
        <v>2.5</v>
      </c>
      <c r="AH58" s="19">
        <v>3.7</v>
      </c>
      <c r="AI58" s="19"/>
      <c r="AJ58" s="19">
        <v>0</v>
      </c>
      <c r="AK58" s="19"/>
      <c r="AL58" s="19">
        <v>-1.5</v>
      </c>
      <c r="AM58" s="19">
        <v>-3.7</v>
      </c>
      <c r="AN58" s="19">
        <v>9.8000000000000007</v>
      </c>
      <c r="AO58" s="19">
        <v>25.6</v>
      </c>
      <c r="AP58" s="19">
        <v>6.1</v>
      </c>
      <c r="AQ58" s="19">
        <v>-0.4</v>
      </c>
      <c r="AR58" s="19">
        <v>2.6</v>
      </c>
      <c r="AS58" s="19">
        <v>0.8</v>
      </c>
      <c r="AT58" s="19">
        <v>16.7</v>
      </c>
      <c r="AU58" s="19">
        <v>-13.6</v>
      </c>
      <c r="AV58" s="19">
        <v>-44.5</v>
      </c>
      <c r="AW58" s="19">
        <v>3.3</v>
      </c>
      <c r="AX58" s="19">
        <v>1.5</v>
      </c>
      <c r="AY58" s="19">
        <v>-5.4</v>
      </c>
      <c r="AZ58" s="19">
        <v>1</v>
      </c>
      <c r="BA58" s="19">
        <v>0.3</v>
      </c>
      <c r="BB58" s="19">
        <v>0</v>
      </c>
      <c r="BC58" s="19"/>
      <c r="BD58" s="19"/>
      <c r="BE58" s="19">
        <v>-0.7</v>
      </c>
      <c r="BF58" s="19">
        <v>0</v>
      </c>
      <c r="BG58" s="19"/>
      <c r="BH58" s="19">
        <v>-1.9</v>
      </c>
      <c r="BI58" s="19"/>
      <c r="BJ58" s="19"/>
      <c r="BK58" s="19"/>
      <c r="BL58" s="19">
        <v>-1.7</v>
      </c>
      <c r="BM58" s="19">
        <v>-35.799999999999997</v>
      </c>
      <c r="BN58" s="19">
        <v>-36.799999999999997</v>
      </c>
      <c r="BO58" s="19">
        <v>-22.8</v>
      </c>
      <c r="BP58" s="19">
        <v>0.3</v>
      </c>
      <c r="BQ58" s="19"/>
      <c r="BR58" s="19"/>
      <c r="BS58" s="19"/>
      <c r="BT58" s="19"/>
      <c r="BU58" s="19"/>
      <c r="BV58" s="19"/>
      <c r="BW58" s="19"/>
      <c r="BX58" s="19"/>
      <c r="BY58" s="19">
        <v>-0.5</v>
      </c>
      <c r="BZ58" s="19">
        <v>52.5</v>
      </c>
      <c r="CA58" s="19">
        <v>20.8</v>
      </c>
      <c r="CB58" s="19">
        <v>6.9</v>
      </c>
      <c r="CC58" s="19">
        <v>3.2</v>
      </c>
      <c r="CD58" s="19">
        <v>3.9</v>
      </c>
      <c r="CE58" s="19"/>
      <c r="CF58" s="19"/>
      <c r="CG58" s="19"/>
      <c r="CH58" s="19">
        <v>-1.3</v>
      </c>
      <c r="CI58" s="19">
        <v>1.5</v>
      </c>
      <c r="CJ58" s="19">
        <v>-32</v>
      </c>
      <c r="CK58" s="19">
        <v>-45.1</v>
      </c>
      <c r="CL58" s="19"/>
      <c r="CM58" s="19"/>
      <c r="CN58" s="19"/>
      <c r="CO58" s="19"/>
      <c r="CP58" s="19">
        <v>-12.2</v>
      </c>
      <c r="CQ58" s="19">
        <v>-17.3</v>
      </c>
      <c r="CR58" s="19">
        <v>-2.6</v>
      </c>
      <c r="CS58" s="19">
        <v>0.1</v>
      </c>
      <c r="CT58" s="19">
        <v>1.1000000000000001</v>
      </c>
      <c r="CU58" s="19"/>
      <c r="CV58" s="19">
        <v>-5.3</v>
      </c>
      <c r="CW58" s="19">
        <v>0</v>
      </c>
      <c r="CX58" s="19"/>
      <c r="CY58" s="19"/>
      <c r="CZ58" s="19">
        <v>0</v>
      </c>
      <c r="DA58" s="19">
        <v>0</v>
      </c>
      <c r="DB58" s="19">
        <v>0</v>
      </c>
      <c r="DC58" s="19">
        <v>0</v>
      </c>
      <c r="DD58" s="19">
        <v>0</v>
      </c>
      <c r="DE58" s="19"/>
      <c r="DF58" s="19">
        <v>-0.2</v>
      </c>
      <c r="DG58" s="19">
        <v>1.1579999999999999</v>
      </c>
      <c r="DH58" s="19">
        <v>0.2</v>
      </c>
      <c r="DI58" s="19">
        <v>-1.4</v>
      </c>
      <c r="DJ58" s="19">
        <v>0.3</v>
      </c>
      <c r="DK58" s="19">
        <v>0.5</v>
      </c>
      <c r="DL58" s="19"/>
      <c r="DM58" s="19">
        <v>0</v>
      </c>
      <c r="DN58" s="19">
        <v>0</v>
      </c>
      <c r="DO58" s="19">
        <v>-6.2</v>
      </c>
      <c r="DP58" s="19">
        <v>-6</v>
      </c>
      <c r="DQ58" s="19">
        <v>0</v>
      </c>
      <c r="DR58" s="19">
        <v>0</v>
      </c>
      <c r="DS58" s="19">
        <v>0.3</v>
      </c>
      <c r="DT58" s="19">
        <v>0.3</v>
      </c>
      <c r="DU58" s="19"/>
      <c r="DV58" s="19"/>
      <c r="DW58" s="19">
        <v>-4.7</v>
      </c>
      <c r="DX58" s="19">
        <v>0</v>
      </c>
      <c r="DY58" s="19">
        <v>1.7</v>
      </c>
      <c r="DZ58" s="19">
        <v>1.6</v>
      </c>
      <c r="EA58" s="19">
        <v>0.8</v>
      </c>
      <c r="EB58" s="19">
        <v>3.7</v>
      </c>
      <c r="EC58" s="19">
        <v>0</v>
      </c>
      <c r="ED58" s="19">
        <v>-8.5</v>
      </c>
      <c r="EE58" s="19">
        <v>-9.3000000000000007</v>
      </c>
      <c r="EF58" s="19">
        <v>0</v>
      </c>
      <c r="EG58" s="19">
        <v>0</v>
      </c>
      <c r="EH58" s="19">
        <v>0</v>
      </c>
      <c r="EI58" s="19">
        <v>1.7</v>
      </c>
      <c r="EJ58" s="19">
        <v>-0.1</v>
      </c>
      <c r="EK58" s="19">
        <v>1.3</v>
      </c>
      <c r="EL58" s="19">
        <v>0.2</v>
      </c>
      <c r="EM58" s="19">
        <v>0.2</v>
      </c>
      <c r="EN58" s="19">
        <v>0.2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-15.7</v>
      </c>
      <c r="EU58" s="19">
        <v>-4.9000000000000004</v>
      </c>
      <c r="EV58" s="19">
        <v>0</v>
      </c>
      <c r="EW58" s="19">
        <v>1.6</v>
      </c>
      <c r="EX58" s="19"/>
      <c r="EY58" s="19">
        <v>0.6</v>
      </c>
      <c r="EZ58" s="19">
        <v>0.5</v>
      </c>
      <c r="FA58" s="19">
        <v>0</v>
      </c>
      <c r="FB58" s="19">
        <v>0.2</v>
      </c>
      <c r="FC58" s="19">
        <v>1.4</v>
      </c>
      <c r="FD58" s="19">
        <v>1.1000000000000001</v>
      </c>
      <c r="FE58" s="19">
        <v>1.5</v>
      </c>
      <c r="FF58" s="19"/>
      <c r="FG58" s="19"/>
      <c r="FH58" s="19">
        <v>4.5</v>
      </c>
      <c r="FI58" s="19"/>
      <c r="FJ58" s="19"/>
      <c r="FK58" s="19">
        <v>3.6</v>
      </c>
      <c r="FL58" s="19">
        <v>9.5500000000000007</v>
      </c>
      <c r="FM58" s="19">
        <v>-160.59200000000001</v>
      </c>
      <c r="FN58" s="15"/>
      <c r="FO58" s="19">
        <v>2.8915000000000002</v>
      </c>
      <c r="FP58" s="19">
        <v>-0.22900000000000001</v>
      </c>
      <c r="FQ58" s="19">
        <v>2.3140000000000001</v>
      </c>
      <c r="FR58" s="19">
        <v>1.6</v>
      </c>
      <c r="FS58" s="19">
        <v>1.34257</v>
      </c>
      <c r="FT58" s="19">
        <v>2.7322199999999999</v>
      </c>
      <c r="FU58" s="19">
        <v>-0.6</v>
      </c>
      <c r="FV58" s="19">
        <v>1.9</v>
      </c>
      <c r="FW58" s="19">
        <v>11.95129</v>
      </c>
    </row>
    <row r="59" spans="1:179" ht="25.05" customHeight="1" x14ac:dyDescent="0.3">
      <c r="A59" s="205" t="s">
        <v>866</v>
      </c>
      <c r="B59" s="206"/>
      <c r="C59" s="20">
        <v>54.95</v>
      </c>
      <c r="D59" s="20">
        <v>998</v>
      </c>
      <c r="E59" s="20">
        <v>555.65</v>
      </c>
      <c r="F59" s="20">
        <v>12.5</v>
      </c>
      <c r="G59" s="20">
        <v>0</v>
      </c>
      <c r="H59" s="20">
        <v>-68.8</v>
      </c>
      <c r="I59" s="20">
        <v>29.8</v>
      </c>
      <c r="J59" s="20">
        <v>0</v>
      </c>
      <c r="K59" s="20">
        <v>0</v>
      </c>
      <c r="L59" s="20">
        <v>46.75</v>
      </c>
      <c r="M59" s="20">
        <v>-109.35</v>
      </c>
      <c r="N59" s="20">
        <v>0</v>
      </c>
      <c r="O59" s="20">
        <v>561.79999999999995</v>
      </c>
      <c r="P59" s="20">
        <v>47.5</v>
      </c>
      <c r="Q59" s="20">
        <v>381.25</v>
      </c>
      <c r="R59" s="20">
        <v>1469.85</v>
      </c>
      <c r="S59" s="20">
        <v>0.5</v>
      </c>
      <c r="T59" s="20">
        <v>0</v>
      </c>
      <c r="U59" s="20">
        <v>0</v>
      </c>
      <c r="V59" s="20">
        <v>0</v>
      </c>
      <c r="W59" s="20">
        <v>-78.55</v>
      </c>
      <c r="X59" s="20">
        <v>24.05</v>
      </c>
      <c r="Y59" s="20">
        <v>6.3</v>
      </c>
      <c r="Z59" s="20">
        <v>0</v>
      </c>
      <c r="AA59" s="20">
        <v>-77.900000000000006</v>
      </c>
      <c r="AB59" s="20">
        <v>260.60000000000002</v>
      </c>
      <c r="AC59" s="20">
        <v>0</v>
      </c>
      <c r="AD59" s="20">
        <v>0</v>
      </c>
      <c r="AE59" s="20">
        <v>0</v>
      </c>
      <c r="AF59" s="20">
        <v>0</v>
      </c>
      <c r="AG59" s="20">
        <v>92.25</v>
      </c>
      <c r="AH59" s="20">
        <v>7.1</v>
      </c>
      <c r="AI59" s="20">
        <v>0</v>
      </c>
      <c r="AJ59" s="20">
        <v>-114.45</v>
      </c>
      <c r="AK59" s="20">
        <v>0</v>
      </c>
      <c r="AL59" s="20">
        <v>-24.4</v>
      </c>
      <c r="AM59" s="20">
        <v>-128.55000000000001</v>
      </c>
      <c r="AN59" s="20">
        <v>262.60000000000002</v>
      </c>
      <c r="AO59" s="20">
        <v>560.75</v>
      </c>
      <c r="AP59" s="20">
        <v>144.15</v>
      </c>
      <c r="AQ59" s="20">
        <v>-9.15</v>
      </c>
      <c r="AR59" s="20">
        <v>62.4</v>
      </c>
      <c r="AS59" s="20">
        <v>10.3</v>
      </c>
      <c r="AT59" s="20">
        <v>617.9</v>
      </c>
      <c r="AU59" s="20">
        <v>-371.55</v>
      </c>
      <c r="AV59" s="20">
        <v>-963.75</v>
      </c>
      <c r="AW59" s="20">
        <v>103.25</v>
      </c>
      <c r="AX59" s="20">
        <v>3.85</v>
      </c>
      <c r="AY59" s="20">
        <v>-103.35</v>
      </c>
      <c r="AZ59" s="20">
        <v>24</v>
      </c>
      <c r="BA59" s="20">
        <v>4.5999999999999996</v>
      </c>
      <c r="BB59" s="20">
        <v>-2.65</v>
      </c>
      <c r="BC59" s="20">
        <v>0</v>
      </c>
      <c r="BD59" s="20">
        <v>0</v>
      </c>
      <c r="BE59" s="20">
        <v>110.6</v>
      </c>
      <c r="BF59" s="20">
        <v>11.6</v>
      </c>
      <c r="BG59" s="20">
        <v>0</v>
      </c>
      <c r="BH59" s="20">
        <v>-26.1</v>
      </c>
      <c r="BI59" s="20">
        <v>0</v>
      </c>
      <c r="BJ59" s="20">
        <v>0</v>
      </c>
      <c r="BK59" s="20">
        <v>0</v>
      </c>
      <c r="BL59" s="20">
        <v>32.25</v>
      </c>
      <c r="BM59" s="20">
        <v>-423.7</v>
      </c>
      <c r="BN59" s="20">
        <v>-439.8</v>
      </c>
      <c r="BO59" s="20">
        <v>-74.95</v>
      </c>
      <c r="BP59" s="20">
        <v>431.75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-9.3000000000000007</v>
      </c>
      <c r="BZ59" s="20">
        <v>934.05</v>
      </c>
      <c r="CA59" s="20">
        <v>467.75</v>
      </c>
      <c r="CB59" s="20">
        <v>191</v>
      </c>
      <c r="CC59" s="20">
        <v>78.849999999999994</v>
      </c>
      <c r="CD59" s="20">
        <v>134.80000000000001</v>
      </c>
      <c r="CE59" s="20">
        <v>0</v>
      </c>
      <c r="CF59" s="20">
        <v>0</v>
      </c>
      <c r="CG59" s="20">
        <v>0</v>
      </c>
      <c r="CH59" s="20">
        <v>460.25</v>
      </c>
      <c r="CI59" s="20">
        <v>529.25</v>
      </c>
      <c r="CJ59" s="20">
        <v>-101.35</v>
      </c>
      <c r="CK59" s="20">
        <v>-169.05</v>
      </c>
      <c r="CL59" s="20">
        <v>0</v>
      </c>
      <c r="CM59" s="20">
        <v>0</v>
      </c>
      <c r="CN59" s="20">
        <v>0</v>
      </c>
      <c r="CO59" s="20">
        <v>0</v>
      </c>
      <c r="CP59" s="20">
        <v>139.6</v>
      </c>
      <c r="CQ59" s="20">
        <v>-114.6</v>
      </c>
      <c r="CR59" s="20">
        <v>-62.3</v>
      </c>
      <c r="CS59" s="20">
        <v>3.6</v>
      </c>
      <c r="CT59" s="20">
        <v>28.8</v>
      </c>
      <c r="CU59" s="20">
        <v>0</v>
      </c>
      <c r="CV59" s="20">
        <v>-57.1</v>
      </c>
      <c r="CW59" s="20">
        <v>62.9</v>
      </c>
      <c r="CX59" s="20">
        <v>0</v>
      </c>
      <c r="CY59" s="20">
        <v>0</v>
      </c>
      <c r="CZ59" s="20">
        <v>1.3</v>
      </c>
      <c r="DA59" s="20">
        <v>-1</v>
      </c>
      <c r="DB59" s="20">
        <v>-17.3</v>
      </c>
      <c r="DC59" s="20">
        <v>172.7</v>
      </c>
      <c r="DD59" s="20">
        <v>60.795000000000002</v>
      </c>
      <c r="DE59" s="20">
        <v>0</v>
      </c>
      <c r="DF59" s="20">
        <v>-2.5</v>
      </c>
      <c r="DG59" s="20">
        <v>25.935500000000001</v>
      </c>
      <c r="DH59" s="20">
        <v>4.1500000000000004</v>
      </c>
      <c r="DI59" s="20">
        <v>-23.45</v>
      </c>
      <c r="DJ59" s="20">
        <v>6.15</v>
      </c>
      <c r="DK59" s="20">
        <v>12</v>
      </c>
      <c r="DL59" s="20">
        <v>0</v>
      </c>
      <c r="DM59" s="20">
        <v>5.65</v>
      </c>
      <c r="DN59" s="20">
        <v>4.6500000000000004</v>
      </c>
      <c r="DO59" s="20">
        <v>-131.05000000000001</v>
      </c>
      <c r="DP59" s="20">
        <v>-138</v>
      </c>
      <c r="DQ59" s="20">
        <v>-17.5</v>
      </c>
      <c r="DR59" s="20">
        <v>1</v>
      </c>
      <c r="DS59" s="20">
        <v>7.55</v>
      </c>
      <c r="DT59" s="20">
        <v>5.8</v>
      </c>
      <c r="DU59" s="20">
        <v>0</v>
      </c>
      <c r="DV59" s="20">
        <v>0</v>
      </c>
      <c r="DW59" s="20">
        <v>-112.2</v>
      </c>
      <c r="DX59" s="20">
        <v>5.95</v>
      </c>
      <c r="DY59" s="20">
        <v>40.950000000000003</v>
      </c>
      <c r="DZ59" s="20">
        <v>40.9</v>
      </c>
      <c r="EA59" s="20">
        <v>17.7</v>
      </c>
      <c r="EB59" s="20">
        <v>80</v>
      </c>
      <c r="EC59" s="20">
        <v>19.350000000000001</v>
      </c>
      <c r="ED59" s="20">
        <v>-145.55000000000001</v>
      </c>
      <c r="EE59" s="20">
        <v>-161.44999999999999</v>
      </c>
      <c r="EF59" s="20">
        <v>0.75</v>
      </c>
      <c r="EG59" s="20">
        <v>0.5</v>
      </c>
      <c r="EH59" s="20">
        <v>-0.72498499999999999</v>
      </c>
      <c r="EI59" s="20">
        <v>44.9</v>
      </c>
      <c r="EJ59" s="20">
        <v>-1.2</v>
      </c>
      <c r="EK59" s="20">
        <v>37.9</v>
      </c>
      <c r="EL59" s="20">
        <v>4.8</v>
      </c>
      <c r="EM59" s="20">
        <v>4.5999999999999996</v>
      </c>
      <c r="EN59" s="20">
        <v>4.6500000000000004</v>
      </c>
      <c r="EO59" s="20">
        <v>0</v>
      </c>
      <c r="EP59" s="20">
        <v>14.95</v>
      </c>
      <c r="EQ59" s="20">
        <v>-6.25</v>
      </c>
      <c r="ER59" s="20">
        <v>-15.45</v>
      </c>
      <c r="ES59" s="20">
        <v>-4.8</v>
      </c>
      <c r="ET59" s="20">
        <v>-235.1</v>
      </c>
      <c r="EU59" s="20">
        <v>-128.9</v>
      </c>
      <c r="EV59" s="20">
        <v>187.4</v>
      </c>
      <c r="EW59" s="20">
        <v>36.15</v>
      </c>
      <c r="EX59" s="20">
        <v>0</v>
      </c>
      <c r="EY59" s="20">
        <v>14.4</v>
      </c>
      <c r="EZ59" s="20">
        <v>12.25</v>
      </c>
      <c r="FA59" s="20">
        <v>-4.55</v>
      </c>
      <c r="FB59" s="20">
        <v>5.4</v>
      </c>
      <c r="FC59" s="20">
        <v>43</v>
      </c>
      <c r="FD59" s="20">
        <v>35.299999999999997</v>
      </c>
      <c r="FE59" s="20">
        <v>37.25</v>
      </c>
      <c r="FF59" s="20">
        <v>0</v>
      </c>
      <c r="FG59" s="20">
        <v>0</v>
      </c>
      <c r="FH59" s="20">
        <v>68.650000000000006</v>
      </c>
      <c r="FI59" s="20">
        <v>0</v>
      </c>
      <c r="FJ59" s="20">
        <v>0</v>
      </c>
      <c r="FK59" s="20">
        <v>88.55</v>
      </c>
      <c r="FL59" s="20">
        <v>228.94</v>
      </c>
      <c r="FM59" s="20">
        <v>6664.8955150000002</v>
      </c>
      <c r="FN59" s="21"/>
      <c r="FO59" s="20">
        <v>65.501450000000006</v>
      </c>
      <c r="FP59" s="20">
        <v>-7.3354999999999997</v>
      </c>
      <c r="FQ59" s="20">
        <v>51.592500000000001</v>
      </c>
      <c r="FR59" s="20">
        <v>39.049999999999997</v>
      </c>
      <c r="FS59" s="20">
        <v>29.130685</v>
      </c>
      <c r="FT59" s="20">
        <v>40.210704999999997</v>
      </c>
      <c r="FU59" s="20">
        <v>-13</v>
      </c>
      <c r="FV59" s="20">
        <v>62.35</v>
      </c>
      <c r="FW59" s="20">
        <v>267.49984000000001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869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07" t="s">
        <v>870</v>
      </c>
      <c r="C6" s="207" t="s">
        <v>871</v>
      </c>
      <c r="D6" s="207"/>
      <c r="E6" s="207" t="s">
        <v>872</v>
      </c>
      <c r="F6" s="207"/>
      <c r="G6" s="207"/>
      <c r="H6" s="207" t="s">
        <v>873</v>
      </c>
    </row>
    <row r="7" spans="1:8" ht="31.05" customHeight="1" x14ac:dyDescent="0.3">
      <c r="A7" s="1"/>
      <c r="B7" s="207"/>
      <c r="C7" s="24" t="s">
        <v>874</v>
      </c>
      <c r="D7" s="24" t="s">
        <v>875</v>
      </c>
      <c r="E7" s="24" t="s">
        <v>611</v>
      </c>
      <c r="F7" s="24" t="s">
        <v>610</v>
      </c>
      <c r="G7" s="24" t="s">
        <v>609</v>
      </c>
      <c r="H7" s="24" t="s">
        <v>876</v>
      </c>
    </row>
    <row r="8" spans="1:8" ht="10.95" customHeight="1" x14ac:dyDescent="0.3">
      <c r="A8" s="1"/>
      <c r="B8" s="25" t="s">
        <v>818</v>
      </c>
      <c r="C8" s="26">
        <v>0</v>
      </c>
      <c r="D8" s="26">
        <v>6732.3729999999996</v>
      </c>
      <c r="E8" s="27">
        <v>1055.8523</v>
      </c>
      <c r="F8" s="27">
        <v>3944.2154999999998</v>
      </c>
      <c r="G8" s="27">
        <v>1732.3052</v>
      </c>
      <c r="H8" s="27">
        <v>214.4247</v>
      </c>
    </row>
    <row r="9" spans="1:8" ht="10.95" customHeight="1" x14ac:dyDescent="0.3">
      <c r="A9" s="1"/>
      <c r="B9" s="25" t="s">
        <v>819</v>
      </c>
      <c r="C9" s="26">
        <v>0</v>
      </c>
      <c r="D9" s="26">
        <v>6501.8549999999996</v>
      </c>
      <c r="E9" s="27">
        <v>1004.8749</v>
      </c>
      <c r="F9" s="27">
        <v>3781.6605</v>
      </c>
      <c r="G9" s="27">
        <v>1715.3196</v>
      </c>
      <c r="H9" s="27">
        <v>214.80359999999999</v>
      </c>
    </row>
    <row r="10" spans="1:8" ht="10.95" customHeight="1" x14ac:dyDescent="0.3">
      <c r="A10" s="1"/>
      <c r="B10" s="25" t="s">
        <v>820</v>
      </c>
      <c r="C10" s="26">
        <v>0</v>
      </c>
      <c r="D10" s="26">
        <v>6547.7359999999999</v>
      </c>
      <c r="E10" s="27">
        <v>1011.8661</v>
      </c>
      <c r="F10" s="27">
        <v>3822.6687000000002</v>
      </c>
      <c r="G10" s="27">
        <v>1713.2012</v>
      </c>
      <c r="H10" s="27">
        <v>211.12119999999999</v>
      </c>
    </row>
    <row r="11" spans="1:8" ht="10.95" customHeight="1" x14ac:dyDescent="0.3">
      <c r="A11" s="1"/>
      <c r="B11" s="25" t="s">
        <v>821</v>
      </c>
      <c r="C11" s="26">
        <v>0</v>
      </c>
      <c r="D11" s="26">
        <v>6414.4560000000001</v>
      </c>
      <c r="E11" s="27">
        <v>1025.3196</v>
      </c>
      <c r="F11" s="27">
        <v>3687.4027999999998</v>
      </c>
      <c r="G11" s="27">
        <v>1701.7336</v>
      </c>
      <c r="H11" s="27">
        <v>216.3887</v>
      </c>
    </row>
    <row r="12" spans="1:8" ht="10.95" customHeight="1" x14ac:dyDescent="0.3">
      <c r="A12" s="1"/>
      <c r="B12" s="25" t="s">
        <v>822</v>
      </c>
      <c r="C12" s="26">
        <v>0</v>
      </c>
      <c r="D12" s="26">
        <v>6341.7749999999996</v>
      </c>
      <c r="E12" s="27">
        <v>1021.7052</v>
      </c>
      <c r="F12" s="27">
        <v>3638.116</v>
      </c>
      <c r="G12" s="27">
        <v>1681.9538</v>
      </c>
      <c r="H12" s="27">
        <v>217.07579999999999</v>
      </c>
    </row>
    <row r="13" spans="1:8" ht="10.95" customHeight="1" x14ac:dyDescent="0.3">
      <c r="A13" s="1"/>
      <c r="B13" s="25" t="s">
        <v>823</v>
      </c>
      <c r="C13" s="26">
        <v>0</v>
      </c>
      <c r="D13" s="26">
        <v>6385.1660000000002</v>
      </c>
      <c r="E13" s="27">
        <v>989.52530000000002</v>
      </c>
      <c r="F13" s="27">
        <v>3704.3325</v>
      </c>
      <c r="G13" s="27">
        <v>1691.3081999999999</v>
      </c>
      <c r="H13" s="27">
        <v>216.00239999999999</v>
      </c>
    </row>
    <row r="14" spans="1:8" ht="10.95" customHeight="1" x14ac:dyDescent="0.3">
      <c r="A14" s="1"/>
      <c r="B14" s="25" t="s">
        <v>824</v>
      </c>
      <c r="C14" s="26">
        <v>0</v>
      </c>
      <c r="D14" s="26">
        <v>6382.9880000000003</v>
      </c>
      <c r="E14" s="27">
        <v>1011.6878</v>
      </c>
      <c r="F14" s="27">
        <v>3681.3020000000001</v>
      </c>
      <c r="G14" s="27">
        <v>1689.9982</v>
      </c>
      <c r="H14" s="27">
        <v>211.79589999999999</v>
      </c>
    </row>
    <row r="15" spans="1:8" ht="10.95" customHeight="1" x14ac:dyDescent="0.3">
      <c r="A15" s="1"/>
      <c r="B15" s="25" t="s">
        <v>825</v>
      </c>
      <c r="C15" s="26">
        <v>0</v>
      </c>
      <c r="D15" s="26">
        <v>6332.0389999999998</v>
      </c>
      <c r="E15" s="27">
        <v>1005.3207</v>
      </c>
      <c r="F15" s="27">
        <v>3611.6716000000001</v>
      </c>
      <c r="G15" s="27">
        <v>1715.0467000000001</v>
      </c>
      <c r="H15" s="27">
        <v>212.89009999999999</v>
      </c>
    </row>
    <row r="16" spans="1:8" ht="10.95" customHeight="1" x14ac:dyDescent="0.3">
      <c r="A16" s="1"/>
      <c r="B16" s="25" t="s">
        <v>826</v>
      </c>
      <c r="C16" s="26">
        <v>0</v>
      </c>
      <c r="D16" s="26">
        <v>6360.89</v>
      </c>
      <c r="E16" s="27">
        <v>1024.2943</v>
      </c>
      <c r="F16" s="27">
        <v>3624.6754999999998</v>
      </c>
      <c r="G16" s="27">
        <v>1711.9202</v>
      </c>
      <c r="H16" s="27">
        <v>216.4855</v>
      </c>
    </row>
    <row r="17" spans="1:8" ht="10.95" customHeight="1" x14ac:dyDescent="0.3">
      <c r="A17" s="1"/>
      <c r="B17" s="25" t="s">
        <v>827</v>
      </c>
      <c r="C17" s="26">
        <v>0</v>
      </c>
      <c r="D17" s="26">
        <v>6482.0389999999998</v>
      </c>
      <c r="E17" s="27">
        <v>1009.7881</v>
      </c>
      <c r="F17" s="27">
        <v>3736.3485000000001</v>
      </c>
      <c r="G17" s="27">
        <v>1735.9023999999999</v>
      </c>
      <c r="H17" s="27">
        <v>215.15039999999999</v>
      </c>
    </row>
    <row r="18" spans="1:8" ht="10.95" customHeight="1" x14ac:dyDescent="0.3">
      <c r="A18" s="1"/>
      <c r="B18" s="25" t="s">
        <v>828</v>
      </c>
      <c r="C18" s="26">
        <v>0</v>
      </c>
      <c r="D18" s="26">
        <v>6653.0230000000001</v>
      </c>
      <c r="E18" s="27">
        <v>1064.3162</v>
      </c>
      <c r="F18" s="27">
        <v>3841.1628000000001</v>
      </c>
      <c r="G18" s="27">
        <v>1747.5440000000001</v>
      </c>
      <c r="H18" s="27">
        <v>202.87870000000001</v>
      </c>
    </row>
    <row r="19" spans="1:8" ht="10.95" customHeight="1" x14ac:dyDescent="0.3">
      <c r="A19" s="1"/>
      <c r="B19" s="25" t="s">
        <v>829</v>
      </c>
      <c r="C19" s="26">
        <v>0</v>
      </c>
      <c r="D19" s="26">
        <v>6770.1040000000003</v>
      </c>
      <c r="E19" s="27">
        <v>1101.7093</v>
      </c>
      <c r="F19" s="27">
        <v>3921.2572</v>
      </c>
      <c r="G19" s="27">
        <v>1747.1375</v>
      </c>
      <c r="H19" s="27">
        <v>204.5574</v>
      </c>
    </row>
    <row r="20" spans="1:8" ht="10.95" customHeight="1" x14ac:dyDescent="0.3">
      <c r="A20" s="1"/>
      <c r="B20" s="25" t="s">
        <v>830</v>
      </c>
      <c r="C20" s="26">
        <v>0</v>
      </c>
      <c r="D20" s="26">
        <v>6908.3990000000003</v>
      </c>
      <c r="E20" s="27">
        <v>1145.0007000000001</v>
      </c>
      <c r="F20" s="27">
        <v>4011.8582000000001</v>
      </c>
      <c r="G20" s="27">
        <v>1751.5400999999999</v>
      </c>
      <c r="H20" s="27">
        <v>195.60509999999999</v>
      </c>
    </row>
    <row r="21" spans="1:8" ht="10.95" customHeight="1" x14ac:dyDescent="0.3">
      <c r="A21" s="1"/>
      <c r="B21" s="25" t="s">
        <v>831</v>
      </c>
      <c r="C21" s="26">
        <v>0</v>
      </c>
      <c r="D21" s="26">
        <v>6748.8860000000004</v>
      </c>
      <c r="E21" s="27">
        <v>1108.6812</v>
      </c>
      <c r="F21" s="27">
        <v>3915.9929000000002</v>
      </c>
      <c r="G21" s="27">
        <v>1724.2119</v>
      </c>
      <c r="H21" s="27">
        <v>200.1686</v>
      </c>
    </row>
    <row r="22" spans="1:8" ht="10.95" customHeight="1" x14ac:dyDescent="0.3">
      <c r="A22" s="1"/>
      <c r="B22" s="25" t="s">
        <v>832</v>
      </c>
      <c r="C22" s="26">
        <v>0</v>
      </c>
      <c r="D22" s="26">
        <v>7035.3789999999999</v>
      </c>
      <c r="E22" s="27">
        <v>1131.9570000000001</v>
      </c>
      <c r="F22" s="27">
        <v>4178.2219999999998</v>
      </c>
      <c r="G22" s="27">
        <v>1725.2</v>
      </c>
      <c r="H22" s="27">
        <v>200.7833</v>
      </c>
    </row>
    <row r="23" spans="1:8" ht="10.95" customHeight="1" x14ac:dyDescent="0.3">
      <c r="A23" s="1"/>
      <c r="B23" s="25" t="s">
        <v>833</v>
      </c>
      <c r="C23" s="26">
        <v>0</v>
      </c>
      <c r="D23" s="26">
        <v>7184.26</v>
      </c>
      <c r="E23" s="27">
        <v>1176.4740999999999</v>
      </c>
      <c r="F23" s="27">
        <v>4268.1522000000004</v>
      </c>
      <c r="G23" s="27">
        <v>1739.6337000000001</v>
      </c>
      <c r="H23" s="27">
        <v>209.19120000000001</v>
      </c>
    </row>
    <row r="24" spans="1:8" ht="10.95" customHeight="1" x14ac:dyDescent="0.3">
      <c r="A24" s="1"/>
      <c r="B24" s="25" t="s">
        <v>834</v>
      </c>
      <c r="C24" s="26">
        <v>0</v>
      </c>
      <c r="D24" s="26">
        <v>7305.451</v>
      </c>
      <c r="E24" s="27">
        <v>1171.7458999999999</v>
      </c>
      <c r="F24" s="27">
        <v>4367.7829000000002</v>
      </c>
      <c r="G24" s="27">
        <v>1765.9222</v>
      </c>
      <c r="H24" s="27">
        <v>213.5909</v>
      </c>
    </row>
    <row r="25" spans="1:8" ht="10.95" customHeight="1" x14ac:dyDescent="0.3">
      <c r="A25" s="1"/>
      <c r="B25" s="25" t="s">
        <v>835</v>
      </c>
      <c r="C25" s="26">
        <v>0</v>
      </c>
      <c r="D25" s="26">
        <v>7412.5950000000003</v>
      </c>
      <c r="E25" s="27">
        <v>1209.5921000000001</v>
      </c>
      <c r="F25" s="27">
        <v>4439.6387000000004</v>
      </c>
      <c r="G25" s="27">
        <v>1763.3642</v>
      </c>
      <c r="H25" s="27">
        <v>219.3219</v>
      </c>
    </row>
    <row r="26" spans="1:8" ht="10.95" customHeight="1" x14ac:dyDescent="0.3">
      <c r="A26" s="1"/>
      <c r="B26" s="25" t="s">
        <v>836</v>
      </c>
      <c r="C26" s="26">
        <v>0</v>
      </c>
      <c r="D26" s="26">
        <v>7656.509</v>
      </c>
      <c r="E26" s="27">
        <v>1254.0622000000001</v>
      </c>
      <c r="F26" s="27">
        <v>4614.5779000000002</v>
      </c>
      <c r="G26" s="27">
        <v>1787.8688999999999</v>
      </c>
      <c r="H26" s="27">
        <v>224.71299999999999</v>
      </c>
    </row>
    <row r="27" spans="1:8" ht="10.95" customHeight="1" x14ac:dyDescent="0.3">
      <c r="A27" s="1"/>
      <c r="B27" s="25" t="s">
        <v>837</v>
      </c>
      <c r="C27" s="26">
        <v>0</v>
      </c>
      <c r="D27" s="26">
        <v>7757.9340000000002</v>
      </c>
      <c r="E27" s="27">
        <v>1233.5829000000001</v>
      </c>
      <c r="F27" s="27">
        <v>4747.2384000000002</v>
      </c>
      <c r="G27" s="27">
        <v>1777.1126999999999</v>
      </c>
      <c r="H27" s="27">
        <v>222.87979999999999</v>
      </c>
    </row>
    <row r="28" spans="1:8" ht="10.95" customHeight="1" x14ac:dyDescent="0.3">
      <c r="A28" s="1"/>
      <c r="B28" s="25" t="s">
        <v>838</v>
      </c>
      <c r="C28" s="26">
        <v>0</v>
      </c>
      <c r="D28" s="26">
        <v>7877.3209999999999</v>
      </c>
      <c r="E28" s="27">
        <v>1302.4677999999999</v>
      </c>
      <c r="F28" s="27">
        <v>4782.9332000000004</v>
      </c>
      <c r="G28" s="27">
        <v>1791.92</v>
      </c>
      <c r="H28" s="27">
        <v>226.79480000000001</v>
      </c>
    </row>
    <row r="29" spans="1:8" ht="10.95" customHeight="1" x14ac:dyDescent="0.3">
      <c r="A29" s="1"/>
      <c r="B29" s="25" t="s">
        <v>839</v>
      </c>
      <c r="C29" s="26">
        <v>0</v>
      </c>
      <c r="D29" s="26">
        <v>7860.5219999999999</v>
      </c>
      <c r="E29" s="27">
        <v>1301.4991</v>
      </c>
      <c r="F29" s="27">
        <v>4788.9312</v>
      </c>
      <c r="G29" s="27">
        <v>1770.0916999999999</v>
      </c>
      <c r="H29" s="27">
        <v>227.14449999999999</v>
      </c>
    </row>
    <row r="30" spans="1:8" ht="10.95" customHeight="1" x14ac:dyDescent="0.3">
      <c r="A30" s="1"/>
      <c r="B30" s="25" t="s">
        <v>840</v>
      </c>
      <c r="C30" s="26">
        <v>0</v>
      </c>
      <c r="D30" s="26">
        <v>7925.7839999999997</v>
      </c>
      <c r="E30" s="27">
        <v>1334.6051</v>
      </c>
      <c r="F30" s="27">
        <v>4809.0916999999999</v>
      </c>
      <c r="G30" s="27">
        <v>1782.0871999999999</v>
      </c>
      <c r="H30" s="27">
        <v>231.69380000000001</v>
      </c>
    </row>
    <row r="31" spans="1:8" ht="10.95" customHeight="1" x14ac:dyDescent="0.3">
      <c r="A31" s="1"/>
      <c r="B31" s="25" t="s">
        <v>841</v>
      </c>
      <c r="C31" s="26">
        <v>0</v>
      </c>
      <c r="D31" s="26">
        <v>7832.6319999999996</v>
      </c>
      <c r="E31" s="27">
        <v>1275.7470000000001</v>
      </c>
      <c r="F31" s="27">
        <v>4781.2668000000003</v>
      </c>
      <c r="G31" s="27">
        <v>1775.6181999999999</v>
      </c>
      <c r="H31" s="27">
        <v>227.2671</v>
      </c>
    </row>
    <row r="32" spans="1:8" ht="10.95" customHeight="1" x14ac:dyDescent="0.3">
      <c r="A32" s="1"/>
      <c r="B32" s="25" t="s">
        <v>842</v>
      </c>
      <c r="C32" s="26">
        <v>0</v>
      </c>
      <c r="D32" s="26">
        <v>7699.7250000000004</v>
      </c>
      <c r="E32" s="27">
        <v>1311.337</v>
      </c>
      <c r="F32" s="27">
        <v>4631.9949999999999</v>
      </c>
      <c r="G32" s="27">
        <v>1756.393</v>
      </c>
      <c r="H32" s="27">
        <v>223.11439999999999</v>
      </c>
    </row>
    <row r="33" spans="1:8" ht="10.95" customHeight="1" x14ac:dyDescent="0.3">
      <c r="A33" s="1"/>
      <c r="B33" s="25" t="s">
        <v>843</v>
      </c>
      <c r="C33" s="26">
        <v>0</v>
      </c>
      <c r="D33" s="26">
        <v>7710.9679999999998</v>
      </c>
      <c r="E33" s="27">
        <v>1284.4667999999999</v>
      </c>
      <c r="F33" s="27">
        <v>4682.5178999999998</v>
      </c>
      <c r="G33" s="27">
        <v>1743.9833000000001</v>
      </c>
      <c r="H33" s="27">
        <v>218.61940000000001</v>
      </c>
    </row>
    <row r="34" spans="1:8" ht="10.95" customHeight="1" x14ac:dyDescent="0.3">
      <c r="A34" s="1"/>
      <c r="B34" s="25" t="s">
        <v>844</v>
      </c>
      <c r="C34" s="26">
        <v>0</v>
      </c>
      <c r="D34" s="26">
        <v>7658.1859999999997</v>
      </c>
      <c r="E34" s="27">
        <v>1239.1405</v>
      </c>
      <c r="F34" s="27">
        <v>4685.2461000000003</v>
      </c>
      <c r="G34" s="27">
        <v>1733.7994000000001</v>
      </c>
      <c r="H34" s="27">
        <v>230.9528</v>
      </c>
    </row>
    <row r="35" spans="1:8" ht="10.95" customHeight="1" x14ac:dyDescent="0.3">
      <c r="A35" s="1"/>
      <c r="B35" s="25" t="s">
        <v>845</v>
      </c>
      <c r="C35" s="26">
        <v>0</v>
      </c>
      <c r="D35" s="26">
        <v>7727.18</v>
      </c>
      <c r="E35" s="27">
        <v>1234.0436</v>
      </c>
      <c r="F35" s="27">
        <v>4725.3471</v>
      </c>
      <c r="G35" s="27">
        <v>1767.7892999999999</v>
      </c>
      <c r="H35" s="27">
        <v>228.72880000000001</v>
      </c>
    </row>
    <row r="36" spans="1:8" ht="10.95" customHeight="1" x14ac:dyDescent="0.3">
      <c r="A36" s="1"/>
      <c r="B36" s="25" t="s">
        <v>846</v>
      </c>
      <c r="C36" s="26">
        <v>0</v>
      </c>
      <c r="D36" s="26">
        <v>7846.8919999999998</v>
      </c>
      <c r="E36" s="27">
        <v>1281.4019000000001</v>
      </c>
      <c r="F36" s="27">
        <v>4797.6427999999996</v>
      </c>
      <c r="G36" s="27">
        <v>1767.8472999999999</v>
      </c>
      <c r="H36" s="27">
        <v>237.62469999999999</v>
      </c>
    </row>
    <row r="37" spans="1:8" ht="10.95" customHeight="1" x14ac:dyDescent="0.3">
      <c r="A37" s="1"/>
      <c r="B37" s="25" t="s">
        <v>847</v>
      </c>
      <c r="C37" s="26">
        <v>0</v>
      </c>
      <c r="D37" s="26">
        <v>7896.0360000000001</v>
      </c>
      <c r="E37" s="27">
        <v>1313.7898</v>
      </c>
      <c r="F37" s="27">
        <v>4801.3730999999998</v>
      </c>
      <c r="G37" s="27">
        <v>1780.8731</v>
      </c>
      <c r="H37" s="27">
        <v>234.4384</v>
      </c>
    </row>
    <row r="38" spans="1:8" ht="10.95" customHeight="1" x14ac:dyDescent="0.3">
      <c r="A38" s="1"/>
      <c r="B38" s="25" t="s">
        <v>848</v>
      </c>
      <c r="C38" s="26">
        <v>0</v>
      </c>
      <c r="D38" s="26">
        <v>7846.6719999999996</v>
      </c>
      <c r="E38" s="27">
        <v>1302.8036</v>
      </c>
      <c r="F38" s="27">
        <v>4753.1710000000003</v>
      </c>
      <c r="G38" s="27">
        <v>1790.6974</v>
      </c>
      <c r="H38" s="27">
        <v>239.23660000000001</v>
      </c>
    </row>
    <row r="39" spans="1:8" ht="10.95" customHeight="1" x14ac:dyDescent="0.3">
      <c r="A39" s="1"/>
      <c r="B39" s="25" t="s">
        <v>849</v>
      </c>
      <c r="C39" s="26">
        <v>0</v>
      </c>
      <c r="D39" s="26">
        <v>7739.1480000000001</v>
      </c>
      <c r="E39" s="27">
        <v>1260.1215999999999</v>
      </c>
      <c r="F39" s="27">
        <v>4688.2723999999998</v>
      </c>
      <c r="G39" s="27">
        <v>1790.7539999999999</v>
      </c>
      <c r="H39" s="27">
        <v>236.41210000000001</v>
      </c>
    </row>
    <row r="40" spans="1:8" ht="10.95" customHeight="1" x14ac:dyDescent="0.3">
      <c r="A40" s="1"/>
      <c r="B40" s="25" t="s">
        <v>850</v>
      </c>
      <c r="C40" s="26">
        <v>0</v>
      </c>
      <c r="D40" s="26">
        <v>7777.9719999999998</v>
      </c>
      <c r="E40" s="27">
        <v>1293.421</v>
      </c>
      <c r="F40" s="27">
        <v>4660.8972000000003</v>
      </c>
      <c r="G40" s="27">
        <v>1823.6538</v>
      </c>
      <c r="H40" s="27">
        <v>232.37790000000001</v>
      </c>
    </row>
    <row r="41" spans="1:8" ht="10.95" customHeight="1" x14ac:dyDescent="0.3">
      <c r="A41" s="1"/>
      <c r="B41" s="25" t="s">
        <v>851</v>
      </c>
      <c r="C41" s="26">
        <v>0</v>
      </c>
      <c r="D41" s="26">
        <v>7834.7489999999998</v>
      </c>
      <c r="E41" s="27">
        <v>1233.0514000000001</v>
      </c>
      <c r="F41" s="27">
        <v>4771.5442999999996</v>
      </c>
      <c r="G41" s="27">
        <v>1830.1532999999999</v>
      </c>
      <c r="H41" s="27">
        <v>236.1018</v>
      </c>
    </row>
    <row r="42" spans="1:8" ht="10.95" customHeight="1" x14ac:dyDescent="0.3">
      <c r="A42" s="1"/>
      <c r="B42" s="25" t="s">
        <v>852</v>
      </c>
      <c r="C42" s="26">
        <v>0</v>
      </c>
      <c r="D42" s="26">
        <v>7881.7169999999996</v>
      </c>
      <c r="E42" s="27">
        <v>1242.0288</v>
      </c>
      <c r="F42" s="27">
        <v>4750.6877999999997</v>
      </c>
      <c r="G42" s="27">
        <v>1889.0003999999999</v>
      </c>
      <c r="H42" s="27">
        <v>230.2824</v>
      </c>
    </row>
    <row r="43" spans="1:8" ht="10.95" customHeight="1" x14ac:dyDescent="0.3">
      <c r="A43" s="1"/>
      <c r="B43" s="25" t="s">
        <v>853</v>
      </c>
      <c r="C43" s="26">
        <v>0</v>
      </c>
      <c r="D43" s="26">
        <v>7875.4679999999998</v>
      </c>
      <c r="E43" s="27">
        <v>1204.7683999999999</v>
      </c>
      <c r="F43" s="27">
        <v>4757.9638999999997</v>
      </c>
      <c r="G43" s="27">
        <v>1912.7357</v>
      </c>
      <c r="H43" s="27">
        <v>222.07339999999999</v>
      </c>
    </row>
    <row r="44" spans="1:8" ht="10.95" customHeight="1" x14ac:dyDescent="0.3">
      <c r="A44" s="1"/>
      <c r="B44" s="25" t="s">
        <v>854</v>
      </c>
      <c r="C44" s="26">
        <v>0</v>
      </c>
      <c r="D44" s="26">
        <v>7980.8720000000003</v>
      </c>
      <c r="E44" s="27">
        <v>1292.5174999999999</v>
      </c>
      <c r="F44" s="27">
        <v>4802.0897999999997</v>
      </c>
      <c r="G44" s="27">
        <v>1886.2646999999999</v>
      </c>
      <c r="H44" s="27">
        <v>218.07730000000001</v>
      </c>
    </row>
    <row r="45" spans="1:8" ht="10.95" customHeight="1" x14ac:dyDescent="0.3">
      <c r="A45" s="1"/>
      <c r="B45" s="25" t="s">
        <v>855</v>
      </c>
      <c r="C45" s="26">
        <v>0</v>
      </c>
      <c r="D45" s="26">
        <v>7961.6949999999997</v>
      </c>
      <c r="E45" s="27">
        <v>1334.8646000000001</v>
      </c>
      <c r="F45" s="27">
        <v>4746.6539000000002</v>
      </c>
      <c r="G45" s="27">
        <v>1880.1765</v>
      </c>
      <c r="H45" s="27">
        <v>220.4888</v>
      </c>
    </row>
    <row r="46" spans="1:8" ht="10.95" customHeight="1" x14ac:dyDescent="0.3">
      <c r="A46" s="1"/>
      <c r="B46" s="25" t="s">
        <v>856</v>
      </c>
      <c r="C46" s="26">
        <v>0</v>
      </c>
      <c r="D46" s="26">
        <v>7899.893</v>
      </c>
      <c r="E46" s="27">
        <v>1323.2079000000001</v>
      </c>
      <c r="F46" s="27">
        <v>4708.1058000000003</v>
      </c>
      <c r="G46" s="27">
        <v>1868.5793000000001</v>
      </c>
      <c r="H46" s="27">
        <v>225.7407</v>
      </c>
    </row>
    <row r="47" spans="1:8" ht="10.95" customHeight="1" x14ac:dyDescent="0.3">
      <c r="A47" s="1"/>
      <c r="B47" s="25" t="s">
        <v>857</v>
      </c>
      <c r="C47" s="26">
        <v>0</v>
      </c>
      <c r="D47" s="26">
        <v>7848.1809999999996</v>
      </c>
      <c r="E47" s="27">
        <v>1312.9634000000001</v>
      </c>
      <c r="F47" s="27">
        <v>4662.1508999999996</v>
      </c>
      <c r="G47" s="27">
        <v>1873.0667000000001</v>
      </c>
      <c r="H47" s="27">
        <v>237.74529999999999</v>
      </c>
    </row>
    <row r="48" spans="1:8" ht="10.95" customHeight="1" x14ac:dyDescent="0.3">
      <c r="A48" s="1"/>
      <c r="B48" s="25" t="s">
        <v>858</v>
      </c>
      <c r="C48" s="26">
        <v>0</v>
      </c>
      <c r="D48" s="26">
        <v>7829.415</v>
      </c>
      <c r="E48" s="27">
        <v>1303.5574999999999</v>
      </c>
      <c r="F48" s="27">
        <v>4652.2408999999998</v>
      </c>
      <c r="G48" s="27">
        <v>1873.6166000000001</v>
      </c>
      <c r="H48" s="27">
        <v>240.51490000000001</v>
      </c>
    </row>
    <row r="49" spans="1:8" ht="10.95" customHeight="1" x14ac:dyDescent="0.3">
      <c r="A49" s="1"/>
      <c r="B49" s="25" t="s">
        <v>859</v>
      </c>
      <c r="C49" s="26">
        <v>0</v>
      </c>
      <c r="D49" s="26">
        <v>7854.0450000000001</v>
      </c>
      <c r="E49" s="27">
        <v>1338.4154000000001</v>
      </c>
      <c r="F49" s="27">
        <v>4635.4098999999997</v>
      </c>
      <c r="G49" s="27">
        <v>1880.2197000000001</v>
      </c>
      <c r="H49" s="27">
        <v>254.053</v>
      </c>
    </row>
    <row r="50" spans="1:8" ht="10.95" customHeight="1" x14ac:dyDescent="0.3">
      <c r="A50" s="1"/>
      <c r="B50" s="25" t="s">
        <v>860</v>
      </c>
      <c r="C50" s="26">
        <v>0</v>
      </c>
      <c r="D50" s="26">
        <v>7723.893</v>
      </c>
      <c r="E50" s="27">
        <v>1289.9392</v>
      </c>
      <c r="F50" s="27">
        <v>4575.9780000000001</v>
      </c>
      <c r="G50" s="27">
        <v>1857.9757999999999</v>
      </c>
      <c r="H50" s="27">
        <v>255.24549999999999</v>
      </c>
    </row>
    <row r="51" spans="1:8" ht="10.95" customHeight="1" x14ac:dyDescent="0.3">
      <c r="A51" s="1"/>
      <c r="B51" s="25" t="s">
        <v>861</v>
      </c>
      <c r="C51" s="26">
        <v>0</v>
      </c>
      <c r="D51" s="26">
        <v>7465.3710000000001</v>
      </c>
      <c r="E51" s="27">
        <v>1227.982</v>
      </c>
      <c r="F51" s="27">
        <v>4487.9530999999997</v>
      </c>
      <c r="G51" s="27">
        <v>1749.4358999999999</v>
      </c>
      <c r="H51" s="27">
        <v>262.55840000000001</v>
      </c>
    </row>
    <row r="52" spans="1:8" ht="10.95" customHeight="1" x14ac:dyDescent="0.3">
      <c r="A52" s="1"/>
      <c r="B52" s="25" t="s">
        <v>862</v>
      </c>
      <c r="C52" s="26">
        <v>0</v>
      </c>
      <c r="D52" s="26">
        <v>7524.1090000000004</v>
      </c>
      <c r="E52" s="27">
        <v>1212.0228</v>
      </c>
      <c r="F52" s="27">
        <v>4503.3833999999997</v>
      </c>
      <c r="G52" s="27">
        <v>1808.7028</v>
      </c>
      <c r="H52" s="27">
        <v>264.55739999999997</v>
      </c>
    </row>
    <row r="53" spans="1:8" ht="10.95" customHeight="1" x14ac:dyDescent="0.3">
      <c r="A53" s="1"/>
      <c r="B53" s="25" t="s">
        <v>863</v>
      </c>
      <c r="C53" s="26">
        <v>0</v>
      </c>
      <c r="D53" s="26">
        <v>7252.7510000000002</v>
      </c>
      <c r="E53" s="27">
        <v>1133.1769999999999</v>
      </c>
      <c r="F53" s="27">
        <v>4338.0273999999999</v>
      </c>
      <c r="G53" s="27">
        <v>1781.5465999999999</v>
      </c>
      <c r="H53" s="27">
        <v>261.7835</v>
      </c>
    </row>
    <row r="54" spans="1:8" ht="10.95" customHeight="1" x14ac:dyDescent="0.3">
      <c r="A54" s="1"/>
      <c r="B54" s="25" t="s">
        <v>864</v>
      </c>
      <c r="C54" s="26">
        <v>0</v>
      </c>
      <c r="D54" s="26">
        <v>6963.3440000000001</v>
      </c>
      <c r="E54" s="27">
        <v>1111.2159999999999</v>
      </c>
      <c r="F54" s="27">
        <v>4107.5891000000001</v>
      </c>
      <c r="G54" s="27">
        <v>1744.5389</v>
      </c>
      <c r="H54" s="27">
        <v>259.22800000000001</v>
      </c>
    </row>
    <row r="55" spans="1:8" ht="10.95" customHeight="1" x14ac:dyDescent="0.3">
      <c r="A55" s="1"/>
      <c r="B55" s="25" t="s">
        <v>63</v>
      </c>
      <c r="C55" s="26">
        <v>0</v>
      </c>
      <c r="D55" s="26">
        <v>6870.4690000000001</v>
      </c>
      <c r="E55" s="27">
        <v>1049.8534999999999</v>
      </c>
      <c r="F55" s="27">
        <v>4077.6927000000001</v>
      </c>
      <c r="G55" s="27">
        <v>1742.9228000000001</v>
      </c>
      <c r="H55" s="27">
        <v>256.22570000000002</v>
      </c>
    </row>
    <row r="56" spans="1:8" ht="16.95" customHeight="1" x14ac:dyDescent="0.3">
      <c r="A56" s="1"/>
      <c r="B56" s="28" t="s">
        <v>877</v>
      </c>
      <c r="C56" s="29">
        <v>0</v>
      </c>
      <c r="D56" s="29">
        <v>7980.8720000000003</v>
      </c>
      <c r="E56" s="30">
        <v>1338.4154000000001</v>
      </c>
      <c r="F56" s="30">
        <v>4809.0916999999999</v>
      </c>
      <c r="G56" s="30">
        <v>1912.7357</v>
      </c>
      <c r="H56" s="30">
        <v>264.55739999999997</v>
      </c>
    </row>
    <row r="57" spans="1:8" ht="16.95" customHeight="1" x14ac:dyDescent="0.3">
      <c r="A57" s="1"/>
      <c r="B57" s="28" t="s">
        <v>878</v>
      </c>
      <c r="C57" s="29">
        <v>0</v>
      </c>
      <c r="D57" s="29">
        <v>6332.0389999999998</v>
      </c>
      <c r="E57" s="30">
        <v>989.52530000000002</v>
      </c>
      <c r="F57" s="30">
        <v>3611.6716000000001</v>
      </c>
      <c r="G57" s="30">
        <v>1681.9538</v>
      </c>
      <c r="H57" s="30">
        <v>195.60509999999999</v>
      </c>
    </row>
    <row r="58" spans="1:8" ht="16.95" customHeight="1" x14ac:dyDescent="0.3">
      <c r="A58" s="1"/>
      <c r="B58" s="28" t="s">
        <v>879</v>
      </c>
      <c r="C58" s="29">
        <v>0</v>
      </c>
      <c r="D58" s="29">
        <v>7334.9763958333324</v>
      </c>
      <c r="E58" s="30">
        <v>1189.6201270833333</v>
      </c>
      <c r="F58" s="30">
        <v>4368.8423583333324</v>
      </c>
      <c r="G58" s="30">
        <v>1776.5139104166665</v>
      </c>
      <c r="H58" s="30">
        <v>226.64394999999999</v>
      </c>
    </row>
    <row r="59" spans="1:8" ht="16.95" customHeight="1" x14ac:dyDescent="0.3">
      <c r="A59" s="1"/>
      <c r="B59" s="23" t="s">
        <v>880</v>
      </c>
      <c r="C59" s="31">
        <v>0</v>
      </c>
      <c r="D59" s="31">
        <v>176039.43350000001</v>
      </c>
      <c r="E59" s="32">
        <v>28550.88305</v>
      </c>
      <c r="F59" s="32">
        <v>104852.2166</v>
      </c>
      <c r="G59" s="32">
        <v>42636.333850000003</v>
      </c>
      <c r="H59" s="32">
        <v>5439.4548000000004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881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882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883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884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0" t="s">
        <v>870</v>
      </c>
      <c r="C6" s="208" t="s">
        <v>885</v>
      </c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9" t="s">
        <v>886</v>
      </c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8" t="s">
        <v>887</v>
      </c>
      <c r="BQ6" s="208"/>
      <c r="BR6" s="208"/>
      <c r="BS6" s="208"/>
      <c r="BT6" s="208"/>
      <c r="BU6" s="208"/>
      <c r="BV6" s="208"/>
      <c r="BW6" s="208"/>
      <c r="BX6" s="208"/>
      <c r="BY6" s="208"/>
      <c r="BZ6" s="208"/>
      <c r="CA6" s="208"/>
      <c r="CB6" s="208"/>
      <c r="CC6" s="208"/>
      <c r="CD6" s="208"/>
      <c r="CE6" s="208"/>
      <c r="CF6" s="208"/>
      <c r="CG6" s="208"/>
      <c r="CH6" s="208"/>
      <c r="CI6" s="208"/>
      <c r="CJ6" s="208"/>
      <c r="CK6" s="208"/>
      <c r="CL6" s="208"/>
      <c r="CM6" s="208"/>
      <c r="CN6" s="208"/>
      <c r="CO6" s="208"/>
      <c r="CP6" s="208"/>
      <c r="CQ6" s="208"/>
      <c r="CR6" s="208"/>
      <c r="CS6" s="208"/>
      <c r="CT6" s="208"/>
    </row>
    <row r="7" spans="1:98" ht="48.75" customHeight="1" x14ac:dyDescent="0.3">
      <c r="A7" s="1"/>
      <c r="B7" s="210"/>
      <c r="C7" s="38" t="s">
        <v>888</v>
      </c>
      <c r="D7" s="38" t="s">
        <v>889</v>
      </c>
      <c r="E7" s="38" t="s">
        <v>890</v>
      </c>
      <c r="F7" s="38" t="s">
        <v>891</v>
      </c>
      <c r="G7" s="38" t="s">
        <v>892</v>
      </c>
      <c r="H7" s="38" t="s">
        <v>893</v>
      </c>
      <c r="I7" s="38" t="s">
        <v>894</v>
      </c>
      <c r="J7" s="38" t="s">
        <v>895</v>
      </c>
      <c r="K7" s="38" t="s">
        <v>896</v>
      </c>
      <c r="L7" s="38" t="s">
        <v>897</v>
      </c>
      <c r="M7" s="38" t="s">
        <v>898</v>
      </c>
      <c r="N7" s="38" t="s">
        <v>899</v>
      </c>
      <c r="O7" s="38" t="s">
        <v>900</v>
      </c>
      <c r="P7" s="38" t="s">
        <v>901</v>
      </c>
      <c r="Q7" s="38" t="s">
        <v>902</v>
      </c>
      <c r="R7" s="38" t="s">
        <v>903</v>
      </c>
      <c r="S7" s="38" t="s">
        <v>904</v>
      </c>
      <c r="T7" s="38" t="s">
        <v>905</v>
      </c>
      <c r="U7" s="38" t="s">
        <v>906</v>
      </c>
      <c r="V7" s="38" t="s">
        <v>907</v>
      </c>
      <c r="W7" s="38" t="s">
        <v>908</v>
      </c>
      <c r="X7" s="39" t="s">
        <v>909</v>
      </c>
      <c r="Y7" s="39" t="s">
        <v>910</v>
      </c>
      <c r="Z7" s="39" t="s">
        <v>911</v>
      </c>
      <c r="AA7" s="39" t="s">
        <v>888</v>
      </c>
      <c r="AB7" s="39" t="s">
        <v>889</v>
      </c>
      <c r="AC7" s="39" t="s">
        <v>912</v>
      </c>
      <c r="AD7" s="39" t="s">
        <v>892</v>
      </c>
      <c r="AE7" s="39" t="s">
        <v>893</v>
      </c>
      <c r="AF7" s="39" t="s">
        <v>913</v>
      </c>
      <c r="AG7" s="39" t="s">
        <v>894</v>
      </c>
      <c r="AH7" s="39" t="s">
        <v>914</v>
      </c>
      <c r="AI7" s="39" t="s">
        <v>915</v>
      </c>
      <c r="AJ7" s="39" t="s">
        <v>916</v>
      </c>
      <c r="AK7" s="39" t="s">
        <v>917</v>
      </c>
      <c r="AL7" s="39" t="s">
        <v>918</v>
      </c>
      <c r="AM7" s="39" t="s">
        <v>919</v>
      </c>
      <c r="AN7" s="39" t="s">
        <v>355</v>
      </c>
      <c r="AO7" s="39" t="s">
        <v>920</v>
      </c>
      <c r="AP7" s="39" t="s">
        <v>921</v>
      </c>
      <c r="AQ7" s="39" t="s">
        <v>922</v>
      </c>
      <c r="AR7" s="39" t="s">
        <v>923</v>
      </c>
      <c r="AS7" s="39" t="s">
        <v>924</v>
      </c>
      <c r="AT7" s="39" t="s">
        <v>925</v>
      </c>
      <c r="AU7" s="39" t="s">
        <v>926</v>
      </c>
      <c r="AV7" s="39" t="s">
        <v>927</v>
      </c>
      <c r="AW7" s="39" t="s">
        <v>928</v>
      </c>
      <c r="AX7" s="39" t="s">
        <v>901</v>
      </c>
      <c r="AY7" s="39" t="s">
        <v>929</v>
      </c>
      <c r="AZ7" s="39" t="s">
        <v>930</v>
      </c>
      <c r="BA7" s="39" t="s">
        <v>931</v>
      </c>
      <c r="BB7" s="39" t="s">
        <v>902</v>
      </c>
      <c r="BC7" s="39" t="s">
        <v>932</v>
      </c>
      <c r="BD7" s="39" t="s">
        <v>904</v>
      </c>
      <c r="BE7" s="39" t="s">
        <v>933</v>
      </c>
      <c r="BF7" s="39" t="s">
        <v>934</v>
      </c>
      <c r="BG7" s="39" t="s">
        <v>935</v>
      </c>
      <c r="BH7" s="39" t="s">
        <v>936</v>
      </c>
      <c r="BI7" s="39" t="s">
        <v>937</v>
      </c>
      <c r="BJ7" s="39" t="s">
        <v>906</v>
      </c>
      <c r="BK7" s="39" t="s">
        <v>938</v>
      </c>
      <c r="BL7" s="39" t="s">
        <v>939</v>
      </c>
      <c r="BM7" s="39" t="s">
        <v>907</v>
      </c>
      <c r="BN7" s="39" t="s">
        <v>654</v>
      </c>
      <c r="BO7" s="39" t="s">
        <v>908</v>
      </c>
      <c r="BP7" s="38" t="s">
        <v>940</v>
      </c>
      <c r="BQ7" s="38" t="s">
        <v>888</v>
      </c>
      <c r="BR7" s="38" t="s">
        <v>941</v>
      </c>
      <c r="BS7" s="38" t="s">
        <v>942</v>
      </c>
      <c r="BT7" s="38" t="s">
        <v>943</v>
      </c>
      <c r="BU7" s="38" t="s">
        <v>944</v>
      </c>
      <c r="BV7" s="38" t="s">
        <v>945</v>
      </c>
      <c r="BW7" s="38" t="s">
        <v>946</v>
      </c>
      <c r="BX7" s="38" t="s">
        <v>947</v>
      </c>
      <c r="BY7" s="38" t="s">
        <v>894</v>
      </c>
      <c r="BZ7" s="38" t="s">
        <v>948</v>
      </c>
      <c r="CA7" s="38" t="s">
        <v>949</v>
      </c>
      <c r="CB7" s="38" t="s">
        <v>918</v>
      </c>
      <c r="CC7" s="38" t="s">
        <v>920</v>
      </c>
      <c r="CD7" s="38" t="s">
        <v>921</v>
      </c>
      <c r="CE7" s="38" t="s">
        <v>359</v>
      </c>
      <c r="CF7" s="38" t="s">
        <v>950</v>
      </c>
      <c r="CG7" s="38" t="s">
        <v>951</v>
      </c>
      <c r="CH7" s="38" t="s">
        <v>924</v>
      </c>
      <c r="CI7" s="38" t="s">
        <v>925</v>
      </c>
      <c r="CJ7" s="38" t="s">
        <v>926</v>
      </c>
      <c r="CK7" s="38" t="s">
        <v>928</v>
      </c>
      <c r="CL7" s="38" t="s">
        <v>952</v>
      </c>
      <c r="CM7" s="38" t="s">
        <v>902</v>
      </c>
      <c r="CN7" s="38" t="s">
        <v>904</v>
      </c>
      <c r="CO7" s="38" t="s">
        <v>953</v>
      </c>
      <c r="CP7" s="38" t="s">
        <v>519</v>
      </c>
      <c r="CQ7" s="38" t="s">
        <v>906</v>
      </c>
      <c r="CR7" s="38" t="s">
        <v>654</v>
      </c>
      <c r="CS7" s="38" t="s">
        <v>908</v>
      </c>
      <c r="CT7" s="38" t="s">
        <v>954</v>
      </c>
    </row>
    <row r="8" spans="1:98" ht="15.6" x14ac:dyDescent="0.3">
      <c r="A8" s="1"/>
      <c r="B8" s="40" t="s">
        <v>818</v>
      </c>
      <c r="C8" s="41">
        <v>3.3774000000000002</v>
      </c>
      <c r="D8" s="41"/>
      <c r="E8" s="41">
        <v>14.896940000000001</v>
      </c>
      <c r="F8" s="41">
        <v>13.366</v>
      </c>
      <c r="G8" s="41"/>
      <c r="H8" s="41"/>
      <c r="I8" s="41"/>
      <c r="J8" s="41"/>
      <c r="K8" s="41">
        <v>22.0366</v>
      </c>
      <c r="L8" s="41">
        <v>26.6234</v>
      </c>
      <c r="M8" s="41">
        <v>14.4749</v>
      </c>
      <c r="N8" s="41">
        <v>13.51</v>
      </c>
      <c r="O8" s="41">
        <v>31.48</v>
      </c>
      <c r="P8" s="41"/>
      <c r="Q8" s="41"/>
      <c r="R8" s="41">
        <v>48.654000000000003</v>
      </c>
      <c r="S8" s="41"/>
      <c r="T8" s="41">
        <v>30.037929999999999</v>
      </c>
      <c r="U8" s="41"/>
      <c r="V8" s="41">
        <v>8.5</v>
      </c>
      <c r="W8" s="41"/>
      <c r="X8" s="41">
        <v>97.839519999999993</v>
      </c>
      <c r="Y8" s="41"/>
      <c r="Z8" s="41">
        <v>10.22635</v>
      </c>
      <c r="AA8" s="41">
        <v>6.8045</v>
      </c>
      <c r="AB8" s="41"/>
      <c r="AC8" s="41"/>
      <c r="AD8" s="41"/>
      <c r="AE8" s="41"/>
      <c r="AF8" s="41">
        <v>4.9000000000000004</v>
      </c>
      <c r="AG8" s="41"/>
      <c r="AH8" s="41"/>
      <c r="AI8" s="41"/>
      <c r="AJ8" s="41">
        <v>5.33786</v>
      </c>
      <c r="AK8" s="41">
        <v>0</v>
      </c>
      <c r="AL8" s="41">
        <v>1.7040999999999999</v>
      </c>
      <c r="AM8" s="41">
        <v>48.616889999999998</v>
      </c>
      <c r="AN8" s="41">
        <v>113.43</v>
      </c>
      <c r="AO8" s="41">
        <v>27.769010000000002</v>
      </c>
      <c r="AP8" s="41">
        <v>0.81</v>
      </c>
      <c r="AQ8" s="41">
        <v>161.86722</v>
      </c>
      <c r="AR8" s="41"/>
      <c r="AS8" s="41">
        <v>39.107999999999997</v>
      </c>
      <c r="AT8" s="41">
        <v>31.694900000000001</v>
      </c>
      <c r="AU8" s="41"/>
      <c r="AV8" s="41"/>
      <c r="AW8" s="41">
        <v>32.455300000000001</v>
      </c>
      <c r="AX8" s="41"/>
      <c r="AY8" s="41"/>
      <c r="AZ8" s="41"/>
      <c r="BA8" s="41">
        <v>2.5</v>
      </c>
      <c r="BB8" s="41"/>
      <c r="BC8" s="41">
        <v>71.217119999999994</v>
      </c>
      <c r="BD8" s="41"/>
      <c r="BE8" s="41">
        <v>23.9</v>
      </c>
      <c r="BF8" s="41"/>
      <c r="BG8" s="41"/>
      <c r="BH8" s="41"/>
      <c r="BI8" s="41">
        <v>17.300160000000002</v>
      </c>
      <c r="BJ8" s="41"/>
      <c r="BK8" s="41">
        <v>4.9311600000000002</v>
      </c>
      <c r="BL8" s="41"/>
      <c r="BM8" s="41"/>
      <c r="BN8" s="41">
        <v>61.05</v>
      </c>
      <c r="BO8" s="41"/>
      <c r="BP8" s="41">
        <v>148.38516999999999</v>
      </c>
      <c r="BQ8" s="41">
        <v>1.7816000000000001</v>
      </c>
      <c r="BR8" s="41">
        <v>4.0418399999999997</v>
      </c>
      <c r="BS8" s="41">
        <v>131.80428000000001</v>
      </c>
      <c r="BT8" s="41">
        <v>13.83989</v>
      </c>
      <c r="BU8" s="41"/>
      <c r="BV8" s="41"/>
      <c r="BW8" s="41">
        <v>3.85819</v>
      </c>
      <c r="BX8" s="41">
        <v>12.18</v>
      </c>
      <c r="BY8" s="41"/>
      <c r="BZ8" s="41">
        <v>43.1432</v>
      </c>
      <c r="CA8" s="41">
        <v>19.227270000000001</v>
      </c>
      <c r="CB8" s="41">
        <v>0.53800000000000003</v>
      </c>
      <c r="CC8" s="41">
        <v>0.54</v>
      </c>
      <c r="CD8" s="41">
        <v>34.124600000000001</v>
      </c>
      <c r="CE8" s="41">
        <v>431.82693999999998</v>
      </c>
      <c r="CF8" s="41"/>
      <c r="CG8" s="41">
        <v>142.78236999999999</v>
      </c>
      <c r="CH8" s="41">
        <v>18.689</v>
      </c>
      <c r="CI8" s="41"/>
      <c r="CJ8" s="41"/>
      <c r="CK8" s="41"/>
      <c r="CL8" s="41">
        <v>4.4940100000000003</v>
      </c>
      <c r="CM8" s="41"/>
      <c r="CN8" s="41"/>
      <c r="CO8" s="41">
        <v>16.329519999999999</v>
      </c>
      <c r="CP8" s="41">
        <v>271.20999999999998</v>
      </c>
      <c r="CQ8" s="41"/>
      <c r="CR8" s="41">
        <v>15.308999999999999</v>
      </c>
      <c r="CS8" s="41"/>
      <c r="CT8" s="41">
        <v>40.584000000000003</v>
      </c>
    </row>
    <row r="9" spans="1:98" ht="15.6" x14ac:dyDescent="0.3">
      <c r="A9" s="1"/>
      <c r="B9" s="42" t="s">
        <v>819</v>
      </c>
      <c r="C9" s="43">
        <v>3.5781000000000001</v>
      </c>
      <c r="D9" s="43"/>
      <c r="E9" s="43">
        <v>14.918240000000001</v>
      </c>
      <c r="F9" s="43">
        <v>12.298999999999999</v>
      </c>
      <c r="G9" s="43"/>
      <c r="H9" s="43"/>
      <c r="I9" s="43"/>
      <c r="J9" s="43"/>
      <c r="K9" s="43">
        <v>21.854600000000001</v>
      </c>
      <c r="L9" s="43">
        <v>26.478300000000001</v>
      </c>
      <c r="M9" s="43">
        <v>14.867100000000001</v>
      </c>
      <c r="N9" s="43">
        <v>12.56</v>
      </c>
      <c r="O9" s="43">
        <v>32.201999999999998</v>
      </c>
      <c r="P9" s="43"/>
      <c r="Q9" s="43"/>
      <c r="R9" s="43">
        <v>48.67</v>
      </c>
      <c r="S9" s="43"/>
      <c r="T9" s="43">
        <v>39.699179999999998</v>
      </c>
      <c r="U9" s="43"/>
      <c r="V9" s="43">
        <v>8.6999999999999993</v>
      </c>
      <c r="W9" s="43"/>
      <c r="X9" s="43">
        <v>165.66492</v>
      </c>
      <c r="Y9" s="43"/>
      <c r="Z9" s="43">
        <v>10.160209999999999</v>
      </c>
      <c r="AA9" s="43">
        <v>7.008</v>
      </c>
      <c r="AB9" s="43"/>
      <c r="AC9" s="43"/>
      <c r="AD9" s="43"/>
      <c r="AE9" s="43"/>
      <c r="AF9" s="43">
        <v>5.8</v>
      </c>
      <c r="AG9" s="43"/>
      <c r="AH9" s="43"/>
      <c r="AI9" s="43"/>
      <c r="AJ9" s="43">
        <v>5.3343100000000003</v>
      </c>
      <c r="AK9" s="43">
        <v>0</v>
      </c>
      <c r="AL9" s="43">
        <v>1.6268</v>
      </c>
      <c r="AM9" s="43">
        <v>50.391440000000003</v>
      </c>
      <c r="AN9" s="43">
        <v>112.85</v>
      </c>
      <c r="AO9" s="43">
        <v>27.32376</v>
      </c>
      <c r="AP9" s="43">
        <v>0.7</v>
      </c>
      <c r="AQ9" s="43">
        <v>161.23958999999999</v>
      </c>
      <c r="AR9" s="43"/>
      <c r="AS9" s="43">
        <v>38.728000000000002</v>
      </c>
      <c r="AT9" s="43">
        <v>31.038889999999999</v>
      </c>
      <c r="AU9" s="43"/>
      <c r="AV9" s="43"/>
      <c r="AW9" s="43">
        <v>31.965</v>
      </c>
      <c r="AX9" s="43"/>
      <c r="AY9" s="43"/>
      <c r="AZ9" s="43"/>
      <c r="BA9" s="43">
        <v>2.2999999999999998</v>
      </c>
      <c r="BB9" s="43"/>
      <c r="BC9" s="43">
        <v>72.050160000000005</v>
      </c>
      <c r="BD9" s="43"/>
      <c r="BE9" s="43">
        <v>23.9</v>
      </c>
      <c r="BF9" s="43"/>
      <c r="BG9" s="43"/>
      <c r="BH9" s="43"/>
      <c r="BI9" s="43">
        <v>17.219950000000001</v>
      </c>
      <c r="BJ9" s="43"/>
      <c r="BK9" s="43">
        <v>5.02095</v>
      </c>
      <c r="BL9" s="43"/>
      <c r="BM9" s="43"/>
      <c r="BN9" s="43">
        <v>59.7</v>
      </c>
      <c r="BO9" s="43"/>
      <c r="BP9" s="43">
        <v>148.00971999999999</v>
      </c>
      <c r="BQ9" s="43">
        <v>1.6180000000000001</v>
      </c>
      <c r="BR9" s="43">
        <v>4.0133299999999998</v>
      </c>
      <c r="BS9" s="43">
        <v>131.40290999999999</v>
      </c>
      <c r="BT9" s="43">
        <v>12.73691</v>
      </c>
      <c r="BU9" s="43"/>
      <c r="BV9" s="43"/>
      <c r="BW9" s="43">
        <v>3.9634800000000001</v>
      </c>
      <c r="BX9" s="43">
        <v>11.89</v>
      </c>
      <c r="BY9" s="43"/>
      <c r="BZ9" s="43">
        <v>42.839500000000001</v>
      </c>
      <c r="CA9" s="43">
        <v>19.235430000000001</v>
      </c>
      <c r="CB9" s="43">
        <v>0.48099999999999998</v>
      </c>
      <c r="CC9" s="43">
        <v>0.56999999999999995</v>
      </c>
      <c r="CD9" s="43">
        <v>34.49145</v>
      </c>
      <c r="CE9" s="43">
        <v>432.53991000000002</v>
      </c>
      <c r="CF9" s="43"/>
      <c r="CG9" s="43">
        <v>143.15994000000001</v>
      </c>
      <c r="CH9" s="43">
        <v>18.600999999999999</v>
      </c>
      <c r="CI9" s="43"/>
      <c r="CJ9" s="43"/>
      <c r="CK9" s="43"/>
      <c r="CL9" s="43">
        <v>4.5890599999999999</v>
      </c>
      <c r="CM9" s="43"/>
      <c r="CN9" s="43"/>
      <c r="CO9" s="43">
        <v>15.95102</v>
      </c>
      <c r="CP9" s="43">
        <v>271.72000000000003</v>
      </c>
      <c r="CQ9" s="43"/>
      <c r="CR9" s="43">
        <v>16.241</v>
      </c>
      <c r="CS9" s="43"/>
      <c r="CT9" s="43">
        <v>40.594000000000001</v>
      </c>
    </row>
    <row r="10" spans="1:98" ht="15.6" x14ac:dyDescent="0.3">
      <c r="A10" s="1"/>
      <c r="B10" s="42" t="s">
        <v>820</v>
      </c>
      <c r="C10" s="43">
        <v>3.6686000000000001</v>
      </c>
      <c r="D10" s="43"/>
      <c r="E10" s="43">
        <v>23.87125</v>
      </c>
      <c r="F10" s="43">
        <v>12.805</v>
      </c>
      <c r="G10" s="43"/>
      <c r="H10" s="43"/>
      <c r="I10" s="43"/>
      <c r="J10" s="43"/>
      <c r="K10" s="43">
        <v>21.4483</v>
      </c>
      <c r="L10" s="43">
        <v>26.323799999999999</v>
      </c>
      <c r="M10" s="43">
        <v>15.2516</v>
      </c>
      <c r="N10" s="43">
        <v>11.49</v>
      </c>
      <c r="O10" s="43">
        <v>31.138000000000002</v>
      </c>
      <c r="P10" s="43"/>
      <c r="Q10" s="43"/>
      <c r="R10" s="43">
        <v>48.859000000000002</v>
      </c>
      <c r="S10" s="43"/>
      <c r="T10" s="43">
        <v>46.665889999999997</v>
      </c>
      <c r="U10" s="43"/>
      <c r="V10" s="43">
        <v>9.3000000000000007</v>
      </c>
      <c r="W10" s="43"/>
      <c r="X10" s="43">
        <v>152.68065999999999</v>
      </c>
      <c r="Y10" s="43"/>
      <c r="Z10" s="43">
        <v>10.005549999999999</v>
      </c>
      <c r="AA10" s="43">
        <v>6.9988999999999999</v>
      </c>
      <c r="AB10" s="43"/>
      <c r="AC10" s="43"/>
      <c r="AD10" s="43"/>
      <c r="AE10" s="43"/>
      <c r="AF10" s="43">
        <v>4.5</v>
      </c>
      <c r="AG10" s="43"/>
      <c r="AH10" s="43"/>
      <c r="AI10" s="43"/>
      <c r="AJ10" s="43">
        <v>5.31128</v>
      </c>
      <c r="AK10" s="43">
        <v>0</v>
      </c>
      <c r="AL10" s="43">
        <v>1.4963</v>
      </c>
      <c r="AM10" s="43">
        <v>50.316459999999999</v>
      </c>
      <c r="AN10" s="43">
        <v>113.03</v>
      </c>
      <c r="AO10" s="43">
        <v>28.225560000000002</v>
      </c>
      <c r="AP10" s="43">
        <v>0.64</v>
      </c>
      <c r="AQ10" s="43">
        <v>163.36915999999999</v>
      </c>
      <c r="AR10" s="43"/>
      <c r="AS10" s="43">
        <v>39.848999999999997</v>
      </c>
      <c r="AT10" s="43">
        <v>34.618360000000003</v>
      </c>
      <c r="AU10" s="43"/>
      <c r="AV10" s="43"/>
      <c r="AW10" s="43">
        <v>32.3354</v>
      </c>
      <c r="AX10" s="43"/>
      <c r="AY10" s="43"/>
      <c r="AZ10" s="43"/>
      <c r="BA10" s="43">
        <v>2.4</v>
      </c>
      <c r="BB10" s="43"/>
      <c r="BC10" s="43">
        <v>71.784329999999997</v>
      </c>
      <c r="BD10" s="43"/>
      <c r="BE10" s="43">
        <v>23.9</v>
      </c>
      <c r="BF10" s="43"/>
      <c r="BG10" s="43"/>
      <c r="BH10" s="43"/>
      <c r="BI10" s="43">
        <v>17.45242</v>
      </c>
      <c r="BJ10" s="43"/>
      <c r="BK10" s="43">
        <v>5.0452500000000002</v>
      </c>
      <c r="BL10" s="43"/>
      <c r="BM10" s="43"/>
      <c r="BN10" s="43">
        <v>61.94</v>
      </c>
      <c r="BO10" s="43"/>
      <c r="BP10" s="43">
        <v>149.85853</v>
      </c>
      <c r="BQ10" s="43">
        <v>1.1817</v>
      </c>
      <c r="BR10" s="43">
        <v>4.0770200000000001</v>
      </c>
      <c r="BS10" s="43">
        <v>131.47377</v>
      </c>
      <c r="BT10" s="43">
        <v>12.344989999999999</v>
      </c>
      <c r="BU10" s="43"/>
      <c r="BV10" s="43"/>
      <c r="BW10" s="43">
        <v>4.0072999999999999</v>
      </c>
      <c r="BX10" s="43">
        <v>11.86</v>
      </c>
      <c r="BY10" s="43"/>
      <c r="BZ10" s="43">
        <v>42.985700000000001</v>
      </c>
      <c r="CA10" s="43">
        <v>19.229690000000002</v>
      </c>
      <c r="CB10" s="43">
        <v>0.43930000000000002</v>
      </c>
      <c r="CC10" s="43">
        <v>0.54</v>
      </c>
      <c r="CD10" s="43">
        <v>35.724429999999998</v>
      </c>
      <c r="CE10" s="43">
        <v>434.26551999999998</v>
      </c>
      <c r="CF10" s="43"/>
      <c r="CG10" s="43">
        <v>141.31811999999999</v>
      </c>
      <c r="CH10" s="43">
        <v>18.265000000000001</v>
      </c>
      <c r="CI10" s="43"/>
      <c r="CJ10" s="43"/>
      <c r="CK10" s="43"/>
      <c r="CL10" s="43">
        <v>4.6938800000000001</v>
      </c>
      <c r="CM10" s="43"/>
      <c r="CN10" s="43"/>
      <c r="CO10" s="43">
        <v>16.067620000000002</v>
      </c>
      <c r="CP10" s="43">
        <v>271.23</v>
      </c>
      <c r="CQ10" s="43"/>
      <c r="CR10" s="43">
        <v>16.969000000000001</v>
      </c>
      <c r="CS10" s="43"/>
      <c r="CT10" s="43">
        <v>39.561</v>
      </c>
    </row>
    <row r="11" spans="1:98" ht="15.6" x14ac:dyDescent="0.3">
      <c r="A11" s="1"/>
      <c r="B11" s="42" t="s">
        <v>821</v>
      </c>
      <c r="C11" s="43">
        <v>3.0339</v>
      </c>
      <c r="D11" s="43"/>
      <c r="E11" s="43">
        <v>25.74802</v>
      </c>
      <c r="F11" s="43">
        <v>13.073</v>
      </c>
      <c r="G11" s="43"/>
      <c r="H11" s="43"/>
      <c r="I11" s="43"/>
      <c r="J11" s="43"/>
      <c r="K11" s="43">
        <v>21.7103</v>
      </c>
      <c r="L11" s="43">
        <v>26.3857</v>
      </c>
      <c r="M11" s="43">
        <v>15.5565</v>
      </c>
      <c r="N11" s="43">
        <v>11.64</v>
      </c>
      <c r="O11" s="43">
        <v>31.084</v>
      </c>
      <c r="P11" s="43"/>
      <c r="Q11" s="43"/>
      <c r="R11" s="43">
        <v>48.703000000000003</v>
      </c>
      <c r="S11" s="43"/>
      <c r="T11" s="43">
        <v>44.461869999999998</v>
      </c>
      <c r="U11" s="43"/>
      <c r="V11" s="43">
        <v>9.5</v>
      </c>
      <c r="W11" s="43"/>
      <c r="X11" s="43">
        <v>127.56699999999999</v>
      </c>
      <c r="Y11" s="43"/>
      <c r="Z11" s="43">
        <v>9.7598000000000003</v>
      </c>
      <c r="AA11" s="43">
        <v>7.3079000000000001</v>
      </c>
      <c r="AB11" s="43"/>
      <c r="AC11" s="43"/>
      <c r="AD11" s="43"/>
      <c r="AE11" s="43"/>
      <c r="AF11" s="43">
        <v>2.6</v>
      </c>
      <c r="AG11" s="43"/>
      <c r="AH11" s="43"/>
      <c r="AI11" s="43"/>
      <c r="AJ11" s="43">
        <v>5.2735900000000004</v>
      </c>
      <c r="AK11" s="43">
        <v>0</v>
      </c>
      <c r="AL11" s="43">
        <v>1.4528000000000001</v>
      </c>
      <c r="AM11" s="43">
        <v>49.995449999999998</v>
      </c>
      <c r="AN11" s="43">
        <v>111.54</v>
      </c>
      <c r="AO11" s="43">
        <v>28.091069999999998</v>
      </c>
      <c r="AP11" s="43">
        <v>0.44</v>
      </c>
      <c r="AQ11" s="43">
        <v>162.59065000000001</v>
      </c>
      <c r="AR11" s="43"/>
      <c r="AS11" s="43">
        <v>38.677</v>
      </c>
      <c r="AT11" s="43">
        <v>34.928980000000003</v>
      </c>
      <c r="AU11" s="43"/>
      <c r="AV11" s="43"/>
      <c r="AW11" s="43">
        <v>33.3215</v>
      </c>
      <c r="AX11" s="43"/>
      <c r="AY11" s="43"/>
      <c r="AZ11" s="43"/>
      <c r="BA11" s="43">
        <v>2.5</v>
      </c>
      <c r="BB11" s="43"/>
      <c r="BC11" s="43">
        <v>71.351780000000005</v>
      </c>
      <c r="BD11" s="43"/>
      <c r="BE11" s="43">
        <v>23.9</v>
      </c>
      <c r="BF11" s="43"/>
      <c r="BG11" s="43"/>
      <c r="BH11" s="43"/>
      <c r="BI11" s="43">
        <v>17.204509999999999</v>
      </c>
      <c r="BJ11" s="43"/>
      <c r="BK11" s="43">
        <v>5.0374999999999996</v>
      </c>
      <c r="BL11" s="43"/>
      <c r="BM11" s="43"/>
      <c r="BN11" s="43">
        <v>63.08</v>
      </c>
      <c r="BO11" s="43"/>
      <c r="BP11" s="43">
        <v>149.88861</v>
      </c>
      <c r="BQ11" s="43">
        <v>1.0302</v>
      </c>
      <c r="BR11" s="43">
        <v>4.0499400000000003</v>
      </c>
      <c r="BS11" s="43">
        <v>130.41511</v>
      </c>
      <c r="BT11" s="43">
        <v>12.63242</v>
      </c>
      <c r="BU11" s="43"/>
      <c r="BV11" s="43"/>
      <c r="BW11" s="43">
        <v>3.7307000000000001</v>
      </c>
      <c r="BX11" s="43">
        <v>11.57</v>
      </c>
      <c r="BY11" s="43"/>
      <c r="BZ11" s="43">
        <v>43.129800000000003</v>
      </c>
      <c r="CA11" s="43">
        <v>19.223970000000001</v>
      </c>
      <c r="CB11" s="43">
        <v>0.42680000000000001</v>
      </c>
      <c r="CC11" s="43">
        <v>0.56000000000000005</v>
      </c>
      <c r="CD11" s="43">
        <v>34.30498</v>
      </c>
      <c r="CE11" s="43">
        <v>430.05027000000001</v>
      </c>
      <c r="CF11" s="43"/>
      <c r="CG11" s="43">
        <v>144.67352</v>
      </c>
      <c r="CH11" s="43">
        <v>18.068999999999999</v>
      </c>
      <c r="CI11" s="43"/>
      <c r="CJ11" s="43"/>
      <c r="CK11" s="43"/>
      <c r="CL11" s="43">
        <v>4.7309200000000002</v>
      </c>
      <c r="CM11" s="43"/>
      <c r="CN11" s="43"/>
      <c r="CO11" s="43">
        <v>15.870430000000001</v>
      </c>
      <c r="CP11" s="43">
        <v>264.45999999999998</v>
      </c>
      <c r="CQ11" s="43"/>
      <c r="CR11" s="43">
        <v>26.158000000000001</v>
      </c>
      <c r="CS11" s="43"/>
      <c r="CT11" s="43">
        <v>40.243000000000002</v>
      </c>
    </row>
    <row r="12" spans="1:98" ht="15.6" x14ac:dyDescent="0.3">
      <c r="A12" s="1"/>
      <c r="B12" s="42" t="s">
        <v>822</v>
      </c>
      <c r="C12" s="43">
        <v>3.3687</v>
      </c>
      <c r="D12" s="43"/>
      <c r="E12" s="43">
        <v>25.788070000000001</v>
      </c>
      <c r="F12" s="43">
        <v>12.961</v>
      </c>
      <c r="G12" s="43"/>
      <c r="H12" s="43"/>
      <c r="I12" s="43"/>
      <c r="J12" s="43"/>
      <c r="K12" s="43">
        <v>21.520499999999998</v>
      </c>
      <c r="L12" s="43">
        <v>26.246099999999998</v>
      </c>
      <c r="M12" s="43">
        <v>15.3619</v>
      </c>
      <c r="N12" s="43">
        <v>13.22</v>
      </c>
      <c r="O12" s="43">
        <v>31.51</v>
      </c>
      <c r="P12" s="43"/>
      <c r="Q12" s="43"/>
      <c r="R12" s="43">
        <v>48.674999999999997</v>
      </c>
      <c r="S12" s="43"/>
      <c r="T12" s="43">
        <v>37.122100000000003</v>
      </c>
      <c r="U12" s="43"/>
      <c r="V12" s="43">
        <v>9.5</v>
      </c>
      <c r="W12" s="43"/>
      <c r="X12" s="43">
        <v>112.98368000000001</v>
      </c>
      <c r="Y12" s="43"/>
      <c r="Z12" s="43">
        <v>10.126440000000001</v>
      </c>
      <c r="AA12" s="43">
        <v>7.2451999999999996</v>
      </c>
      <c r="AB12" s="43"/>
      <c r="AC12" s="43"/>
      <c r="AD12" s="43"/>
      <c r="AE12" s="43"/>
      <c r="AF12" s="43">
        <v>3.6</v>
      </c>
      <c r="AG12" s="43"/>
      <c r="AH12" s="43"/>
      <c r="AI12" s="43"/>
      <c r="AJ12" s="43">
        <v>5.2218400000000003</v>
      </c>
      <c r="AK12" s="43">
        <v>0</v>
      </c>
      <c r="AL12" s="43">
        <v>1.3391</v>
      </c>
      <c r="AM12" s="43">
        <v>49.091279999999998</v>
      </c>
      <c r="AN12" s="43">
        <v>112.26</v>
      </c>
      <c r="AO12" s="43">
        <v>27.834610000000001</v>
      </c>
      <c r="AP12" s="43">
        <v>0.41</v>
      </c>
      <c r="AQ12" s="43">
        <v>162.60015000000001</v>
      </c>
      <c r="AR12" s="43"/>
      <c r="AS12" s="43">
        <v>38.936999999999998</v>
      </c>
      <c r="AT12" s="43">
        <v>34.324770000000001</v>
      </c>
      <c r="AU12" s="43"/>
      <c r="AV12" s="43"/>
      <c r="AW12" s="43">
        <v>32.339500000000001</v>
      </c>
      <c r="AX12" s="43"/>
      <c r="AY12" s="43"/>
      <c r="AZ12" s="43"/>
      <c r="BA12" s="43">
        <v>2.6</v>
      </c>
      <c r="BB12" s="43"/>
      <c r="BC12" s="43">
        <v>71.519080000000002</v>
      </c>
      <c r="BD12" s="43"/>
      <c r="BE12" s="43">
        <v>23.9</v>
      </c>
      <c r="BF12" s="43"/>
      <c r="BG12" s="43"/>
      <c r="BH12" s="43"/>
      <c r="BI12" s="43">
        <v>17.441949999999999</v>
      </c>
      <c r="BJ12" s="43"/>
      <c r="BK12" s="43">
        <v>4.9729000000000001</v>
      </c>
      <c r="BL12" s="43"/>
      <c r="BM12" s="43"/>
      <c r="BN12" s="43">
        <v>62.72</v>
      </c>
      <c r="BO12" s="43"/>
      <c r="BP12" s="43">
        <v>150.20568</v>
      </c>
      <c r="BQ12" s="43">
        <v>1.0726</v>
      </c>
      <c r="BR12" s="43">
        <v>4.0587799999999996</v>
      </c>
      <c r="BS12" s="43">
        <v>129.67836</v>
      </c>
      <c r="BT12" s="43">
        <v>13.27697</v>
      </c>
      <c r="BU12" s="43"/>
      <c r="BV12" s="43"/>
      <c r="BW12" s="43">
        <v>3.87202</v>
      </c>
      <c r="BX12" s="43">
        <v>12.08</v>
      </c>
      <c r="BY12" s="43"/>
      <c r="BZ12" s="43">
        <v>43.163600000000002</v>
      </c>
      <c r="CA12" s="43">
        <v>19.267430000000001</v>
      </c>
      <c r="CB12" s="43">
        <v>0.40660000000000002</v>
      </c>
      <c r="CC12" s="43">
        <v>0.53</v>
      </c>
      <c r="CD12" s="43">
        <v>34.890050000000002</v>
      </c>
      <c r="CE12" s="43">
        <v>425.60530999999997</v>
      </c>
      <c r="CF12" s="43"/>
      <c r="CG12" s="43">
        <v>137.92352</v>
      </c>
      <c r="CH12" s="43">
        <v>18.373000000000001</v>
      </c>
      <c r="CI12" s="43"/>
      <c r="CJ12" s="43"/>
      <c r="CK12" s="43"/>
      <c r="CL12" s="43">
        <v>4.7450599999999996</v>
      </c>
      <c r="CM12" s="43"/>
      <c r="CN12" s="43"/>
      <c r="CO12" s="43">
        <v>16.108250000000002</v>
      </c>
      <c r="CP12" s="43">
        <v>264.02999999999997</v>
      </c>
      <c r="CQ12" s="43"/>
      <c r="CR12" s="43">
        <v>26.99</v>
      </c>
      <c r="CS12" s="43"/>
      <c r="CT12" s="43">
        <v>39.924999999999997</v>
      </c>
    </row>
    <row r="13" spans="1:98" ht="15.6" x14ac:dyDescent="0.3">
      <c r="A13" s="1"/>
      <c r="B13" s="42" t="s">
        <v>823</v>
      </c>
      <c r="C13" s="43">
        <v>2.8933</v>
      </c>
      <c r="D13" s="43"/>
      <c r="E13" s="43">
        <v>25.253329999999998</v>
      </c>
      <c r="F13" s="43">
        <v>13.151999999999999</v>
      </c>
      <c r="G13" s="43"/>
      <c r="H13" s="43"/>
      <c r="I13" s="43"/>
      <c r="J13" s="43"/>
      <c r="K13" s="43">
        <v>21.9452</v>
      </c>
      <c r="L13" s="43">
        <v>25.8201</v>
      </c>
      <c r="M13" s="43">
        <v>14.4155</v>
      </c>
      <c r="N13" s="43">
        <v>13.68</v>
      </c>
      <c r="O13" s="43">
        <v>30.41</v>
      </c>
      <c r="P13" s="43"/>
      <c r="Q13" s="43"/>
      <c r="R13" s="43">
        <v>48.145000000000003</v>
      </c>
      <c r="S13" s="43"/>
      <c r="T13" s="43">
        <v>43.53886</v>
      </c>
      <c r="U13" s="43"/>
      <c r="V13" s="43">
        <v>9.5</v>
      </c>
      <c r="W13" s="43"/>
      <c r="X13" s="43">
        <v>106.13711000000001</v>
      </c>
      <c r="Y13" s="43"/>
      <c r="Z13" s="43">
        <v>10.07315</v>
      </c>
      <c r="AA13" s="43">
        <v>6.7434000000000003</v>
      </c>
      <c r="AB13" s="43"/>
      <c r="AC13" s="43"/>
      <c r="AD13" s="43"/>
      <c r="AE13" s="43"/>
      <c r="AF13" s="43">
        <v>6</v>
      </c>
      <c r="AG13" s="43"/>
      <c r="AH13" s="43"/>
      <c r="AI13" s="43"/>
      <c r="AJ13" s="43">
        <v>4.8159200000000002</v>
      </c>
      <c r="AK13" s="43">
        <v>0</v>
      </c>
      <c r="AL13" s="43">
        <v>1.3379000000000001</v>
      </c>
      <c r="AM13" s="43">
        <v>49.07837</v>
      </c>
      <c r="AN13" s="43">
        <v>113.71</v>
      </c>
      <c r="AO13" s="43">
        <v>27.357800000000001</v>
      </c>
      <c r="AP13" s="43">
        <v>0.67</v>
      </c>
      <c r="AQ13" s="43">
        <v>161.38401999999999</v>
      </c>
      <c r="AR13" s="43"/>
      <c r="AS13" s="43">
        <v>38.862000000000002</v>
      </c>
      <c r="AT13" s="43">
        <v>33.899900000000002</v>
      </c>
      <c r="AU13" s="43"/>
      <c r="AV13" s="43"/>
      <c r="AW13" s="43">
        <v>34.316899999999997</v>
      </c>
      <c r="AX13" s="43"/>
      <c r="AY13" s="43"/>
      <c r="AZ13" s="43"/>
      <c r="BA13" s="43">
        <v>2.5</v>
      </c>
      <c r="BB13" s="43"/>
      <c r="BC13" s="43">
        <v>71.662679999999995</v>
      </c>
      <c r="BD13" s="43"/>
      <c r="BE13" s="43">
        <v>23.9</v>
      </c>
      <c r="BF13" s="43"/>
      <c r="BG13" s="43"/>
      <c r="BH13" s="43"/>
      <c r="BI13" s="43">
        <v>17.09243</v>
      </c>
      <c r="BJ13" s="43"/>
      <c r="BK13" s="43">
        <v>4.9996099999999997</v>
      </c>
      <c r="BL13" s="43"/>
      <c r="BM13" s="43"/>
      <c r="BN13" s="43">
        <v>64.48</v>
      </c>
      <c r="BO13" s="43"/>
      <c r="BP13" s="43">
        <v>144.3503</v>
      </c>
      <c r="BQ13" s="43">
        <v>0.99990000000000001</v>
      </c>
      <c r="BR13" s="43">
        <v>4.0863399999999999</v>
      </c>
      <c r="BS13" s="43">
        <v>129.55096</v>
      </c>
      <c r="BT13" s="43">
        <v>12.788410000000001</v>
      </c>
      <c r="BU13" s="43"/>
      <c r="BV13" s="43"/>
      <c r="BW13" s="43">
        <v>3.9659300000000002</v>
      </c>
      <c r="BX13" s="43">
        <v>11.74</v>
      </c>
      <c r="BY13" s="43"/>
      <c r="BZ13" s="43">
        <v>42.937100000000001</v>
      </c>
      <c r="CA13" s="43">
        <v>19.280670000000001</v>
      </c>
      <c r="CB13" s="43">
        <v>0.40329999999999999</v>
      </c>
      <c r="CC13" s="43">
        <v>0.53</v>
      </c>
      <c r="CD13" s="43">
        <v>34.192700000000002</v>
      </c>
      <c r="CE13" s="43">
        <v>429.39326</v>
      </c>
      <c r="CF13" s="43"/>
      <c r="CG13" s="43">
        <v>138.6412</v>
      </c>
      <c r="CH13" s="43">
        <v>18.420000000000002</v>
      </c>
      <c r="CI13" s="43"/>
      <c r="CJ13" s="43"/>
      <c r="CK13" s="43"/>
      <c r="CL13" s="43">
        <v>4.7805200000000001</v>
      </c>
      <c r="CM13" s="43"/>
      <c r="CN13" s="43"/>
      <c r="CO13" s="43">
        <v>16.025480000000002</v>
      </c>
      <c r="CP13" s="43">
        <v>276.89</v>
      </c>
      <c r="CQ13" s="43"/>
      <c r="CR13" s="43">
        <v>26.829000000000001</v>
      </c>
      <c r="CS13" s="43"/>
      <c r="CT13" s="43">
        <v>40.414999999999999</v>
      </c>
    </row>
    <row r="14" spans="1:98" ht="15.6" x14ac:dyDescent="0.3">
      <c r="A14" s="1"/>
      <c r="B14" s="42" t="s">
        <v>824</v>
      </c>
      <c r="C14" s="43">
        <v>2.6665999999999999</v>
      </c>
      <c r="D14" s="43"/>
      <c r="E14" s="43">
        <v>25.187049999999999</v>
      </c>
      <c r="F14" s="43">
        <v>12.688000000000001</v>
      </c>
      <c r="G14" s="43"/>
      <c r="H14" s="43"/>
      <c r="I14" s="43"/>
      <c r="J14" s="43"/>
      <c r="K14" s="43">
        <v>21.212</v>
      </c>
      <c r="L14" s="43">
        <v>25.854099999999999</v>
      </c>
      <c r="M14" s="43">
        <v>14.805099999999999</v>
      </c>
      <c r="N14" s="43">
        <v>13.68</v>
      </c>
      <c r="O14" s="43">
        <v>31.053999999999998</v>
      </c>
      <c r="P14" s="43"/>
      <c r="Q14" s="43"/>
      <c r="R14" s="43">
        <v>48.2</v>
      </c>
      <c r="S14" s="43"/>
      <c r="T14" s="43">
        <v>44.805929999999996</v>
      </c>
      <c r="U14" s="43"/>
      <c r="V14" s="43">
        <v>9.5</v>
      </c>
      <c r="W14" s="43"/>
      <c r="X14" s="43">
        <v>113.81819</v>
      </c>
      <c r="Y14" s="43"/>
      <c r="Z14" s="43">
        <v>10.277290000000001</v>
      </c>
      <c r="AA14" s="43">
        <v>5.8933999999999997</v>
      </c>
      <c r="AB14" s="43"/>
      <c r="AC14" s="43"/>
      <c r="AD14" s="43"/>
      <c r="AE14" s="43"/>
      <c r="AF14" s="43">
        <v>6.5</v>
      </c>
      <c r="AG14" s="43"/>
      <c r="AH14" s="43"/>
      <c r="AI14" s="43"/>
      <c r="AJ14" s="43">
        <v>5.0571900000000003</v>
      </c>
      <c r="AK14" s="43">
        <v>0</v>
      </c>
      <c r="AL14" s="43">
        <v>1.3045</v>
      </c>
      <c r="AM14" s="43">
        <v>48.309190000000001</v>
      </c>
      <c r="AN14" s="43">
        <v>113.52</v>
      </c>
      <c r="AO14" s="43">
        <v>27.46932</v>
      </c>
      <c r="AP14" s="43">
        <v>0.48</v>
      </c>
      <c r="AQ14" s="43">
        <v>161.11577</v>
      </c>
      <c r="AR14" s="43"/>
      <c r="AS14" s="43">
        <v>39.497999999999998</v>
      </c>
      <c r="AT14" s="43">
        <v>33.340519999999998</v>
      </c>
      <c r="AU14" s="43"/>
      <c r="AV14" s="43"/>
      <c r="AW14" s="43">
        <v>34.767099999999999</v>
      </c>
      <c r="AX14" s="43"/>
      <c r="AY14" s="43"/>
      <c r="AZ14" s="43"/>
      <c r="BA14" s="43">
        <v>2.4</v>
      </c>
      <c r="BB14" s="43"/>
      <c r="BC14" s="43">
        <v>70.753510000000006</v>
      </c>
      <c r="BD14" s="43"/>
      <c r="BE14" s="43">
        <v>23.9</v>
      </c>
      <c r="BF14" s="43"/>
      <c r="BG14" s="43"/>
      <c r="BH14" s="43"/>
      <c r="BI14" s="43">
        <v>16.9023</v>
      </c>
      <c r="BJ14" s="43"/>
      <c r="BK14" s="43">
        <v>4.99817</v>
      </c>
      <c r="BL14" s="43"/>
      <c r="BM14" s="43"/>
      <c r="BN14" s="43">
        <v>62.31</v>
      </c>
      <c r="BO14" s="43"/>
      <c r="BP14" s="43">
        <v>148.6635</v>
      </c>
      <c r="BQ14" s="43">
        <v>0.86050000000000004</v>
      </c>
      <c r="BR14" s="43">
        <v>4.1304100000000004</v>
      </c>
      <c r="BS14" s="43">
        <v>127.26604</v>
      </c>
      <c r="BT14" s="43">
        <v>12.96203</v>
      </c>
      <c r="BU14" s="43"/>
      <c r="BV14" s="43"/>
      <c r="BW14" s="43">
        <v>4.0273599999999998</v>
      </c>
      <c r="BX14" s="43">
        <v>11.94</v>
      </c>
      <c r="BY14" s="43"/>
      <c r="BZ14" s="43">
        <v>43.355899999999998</v>
      </c>
      <c r="CA14" s="43">
        <v>19.272549999999999</v>
      </c>
      <c r="CB14" s="43">
        <v>0.40160000000000001</v>
      </c>
      <c r="CC14" s="43">
        <v>0.56999999999999995</v>
      </c>
      <c r="CD14" s="43">
        <v>35.725409999999997</v>
      </c>
      <c r="CE14" s="43">
        <v>430.09264000000002</v>
      </c>
      <c r="CF14" s="43"/>
      <c r="CG14" s="43">
        <v>141.73598000000001</v>
      </c>
      <c r="CH14" s="43">
        <v>18.295000000000002</v>
      </c>
      <c r="CI14" s="43"/>
      <c r="CJ14" s="43"/>
      <c r="CK14" s="43"/>
      <c r="CL14" s="43">
        <v>4.5542600000000002</v>
      </c>
      <c r="CM14" s="43"/>
      <c r="CN14" s="43"/>
      <c r="CO14" s="43">
        <v>16.620290000000001</v>
      </c>
      <c r="CP14" s="43">
        <v>269.08</v>
      </c>
      <c r="CQ14" s="43"/>
      <c r="CR14" s="43">
        <v>26.849</v>
      </c>
      <c r="CS14" s="43"/>
      <c r="CT14" s="43">
        <v>40.203000000000003</v>
      </c>
    </row>
    <row r="15" spans="1:98" ht="15.6" x14ac:dyDescent="0.3">
      <c r="A15" s="1"/>
      <c r="B15" s="42" t="s">
        <v>825</v>
      </c>
      <c r="C15" s="43">
        <v>2.7610000000000001</v>
      </c>
      <c r="D15" s="43"/>
      <c r="E15" s="43">
        <v>25.08297</v>
      </c>
      <c r="F15" s="43">
        <v>13.391</v>
      </c>
      <c r="G15" s="43"/>
      <c r="H15" s="43"/>
      <c r="I15" s="43"/>
      <c r="J15" s="43"/>
      <c r="K15" s="43">
        <v>21.931899999999999</v>
      </c>
      <c r="L15" s="43">
        <v>25.9572</v>
      </c>
      <c r="M15" s="43">
        <v>14.5815</v>
      </c>
      <c r="N15" s="43">
        <v>13.41</v>
      </c>
      <c r="O15" s="43">
        <v>30.943999999999999</v>
      </c>
      <c r="P15" s="43"/>
      <c r="Q15" s="43"/>
      <c r="R15" s="43">
        <v>48.756</v>
      </c>
      <c r="S15" s="43"/>
      <c r="T15" s="43">
        <v>33.299900000000001</v>
      </c>
      <c r="U15" s="43"/>
      <c r="V15" s="43">
        <v>9.5</v>
      </c>
      <c r="W15" s="43"/>
      <c r="X15" s="43">
        <v>138.93284</v>
      </c>
      <c r="Y15" s="43"/>
      <c r="Z15" s="43">
        <v>10.19506</v>
      </c>
      <c r="AA15" s="43">
        <v>5.8192000000000004</v>
      </c>
      <c r="AB15" s="43"/>
      <c r="AC15" s="43"/>
      <c r="AD15" s="43"/>
      <c r="AE15" s="43"/>
      <c r="AF15" s="43">
        <v>6.3</v>
      </c>
      <c r="AG15" s="43"/>
      <c r="AH15" s="43"/>
      <c r="AI15" s="43"/>
      <c r="AJ15" s="43">
        <v>5.19055</v>
      </c>
      <c r="AK15" s="43">
        <v>0</v>
      </c>
      <c r="AL15" s="43">
        <v>1.3289</v>
      </c>
      <c r="AM15" s="43">
        <v>47.795749999999998</v>
      </c>
      <c r="AN15" s="43">
        <v>114.21</v>
      </c>
      <c r="AO15" s="43">
        <v>28.141470000000002</v>
      </c>
      <c r="AP15" s="43">
        <v>0.18</v>
      </c>
      <c r="AQ15" s="43">
        <v>163.31641999999999</v>
      </c>
      <c r="AR15" s="43"/>
      <c r="AS15" s="43">
        <v>39.439</v>
      </c>
      <c r="AT15" s="43">
        <v>32.99832</v>
      </c>
      <c r="AU15" s="43"/>
      <c r="AV15" s="43"/>
      <c r="AW15" s="43">
        <v>33.613300000000002</v>
      </c>
      <c r="AX15" s="43"/>
      <c r="AY15" s="43"/>
      <c r="AZ15" s="43"/>
      <c r="BA15" s="43">
        <v>2.2999999999999998</v>
      </c>
      <c r="BB15" s="43"/>
      <c r="BC15" s="43">
        <v>71.376540000000006</v>
      </c>
      <c r="BD15" s="43"/>
      <c r="BE15" s="43">
        <v>23.9</v>
      </c>
      <c r="BF15" s="43"/>
      <c r="BG15" s="43"/>
      <c r="BH15" s="43"/>
      <c r="BI15" s="43">
        <v>17.06138</v>
      </c>
      <c r="BJ15" s="43"/>
      <c r="BK15" s="43">
        <v>5.0461299999999998</v>
      </c>
      <c r="BL15" s="43"/>
      <c r="BM15" s="43"/>
      <c r="BN15" s="43">
        <v>61.01</v>
      </c>
      <c r="BO15" s="43"/>
      <c r="BP15" s="43">
        <v>151.63328000000001</v>
      </c>
      <c r="BQ15" s="43">
        <v>0.73929999999999996</v>
      </c>
      <c r="BR15" s="43">
        <v>4.1789100000000001</v>
      </c>
      <c r="BS15" s="43">
        <v>128.5909</v>
      </c>
      <c r="BT15" s="43">
        <v>11.88303</v>
      </c>
      <c r="BU15" s="43"/>
      <c r="BV15" s="43"/>
      <c r="BW15" s="43">
        <v>3.8865599999999998</v>
      </c>
      <c r="BX15" s="43">
        <v>12.52</v>
      </c>
      <c r="BY15" s="43"/>
      <c r="BZ15" s="43">
        <v>43.754600000000003</v>
      </c>
      <c r="CA15" s="43">
        <v>19.286210000000001</v>
      </c>
      <c r="CB15" s="43">
        <v>0.39329999999999998</v>
      </c>
      <c r="CC15" s="43">
        <v>0.54</v>
      </c>
      <c r="CD15" s="43">
        <v>34.980829999999997</v>
      </c>
      <c r="CE15" s="43">
        <v>432.13222000000002</v>
      </c>
      <c r="CF15" s="43"/>
      <c r="CG15" s="43">
        <v>137.83156</v>
      </c>
      <c r="CH15" s="43">
        <v>18.515000000000001</v>
      </c>
      <c r="CI15" s="43"/>
      <c r="CJ15" s="43"/>
      <c r="CK15" s="43"/>
      <c r="CL15" s="43">
        <v>4.5595100000000004</v>
      </c>
      <c r="CM15" s="43"/>
      <c r="CN15" s="43"/>
      <c r="CO15" s="43">
        <v>16.483889999999999</v>
      </c>
      <c r="CP15" s="43">
        <v>274.62</v>
      </c>
      <c r="CQ15" s="43"/>
      <c r="CR15" s="43">
        <v>26.891999999999999</v>
      </c>
      <c r="CS15" s="43"/>
      <c r="CT15" s="43">
        <v>40.360999999999997</v>
      </c>
    </row>
    <row r="16" spans="1:98" ht="15.6" x14ac:dyDescent="0.3">
      <c r="A16" s="1"/>
      <c r="B16" s="42" t="s">
        <v>826</v>
      </c>
      <c r="C16" s="43">
        <v>2.9615</v>
      </c>
      <c r="D16" s="43"/>
      <c r="E16" s="43">
        <v>24.877490000000002</v>
      </c>
      <c r="F16" s="43">
        <v>12.935</v>
      </c>
      <c r="G16" s="43"/>
      <c r="H16" s="43"/>
      <c r="I16" s="43"/>
      <c r="J16" s="43"/>
      <c r="K16" s="43">
        <v>21.625299999999999</v>
      </c>
      <c r="L16" s="43">
        <v>26.108000000000001</v>
      </c>
      <c r="M16" s="43">
        <v>14.5223</v>
      </c>
      <c r="N16" s="43">
        <v>13.63</v>
      </c>
      <c r="O16" s="43">
        <v>31.204000000000001</v>
      </c>
      <c r="P16" s="43"/>
      <c r="Q16" s="43"/>
      <c r="R16" s="43">
        <v>48.743000000000002</v>
      </c>
      <c r="S16" s="43"/>
      <c r="T16" s="43">
        <v>25.279879999999999</v>
      </c>
      <c r="U16" s="43"/>
      <c r="V16" s="43">
        <v>9.5</v>
      </c>
      <c r="W16" s="43"/>
      <c r="X16" s="43">
        <v>169.64053000000001</v>
      </c>
      <c r="Y16" s="43"/>
      <c r="Z16" s="43">
        <v>10.264849999999999</v>
      </c>
      <c r="AA16" s="43">
        <v>5.8247999999999998</v>
      </c>
      <c r="AB16" s="43"/>
      <c r="AC16" s="43"/>
      <c r="AD16" s="43"/>
      <c r="AE16" s="43"/>
      <c r="AF16" s="43">
        <v>1.9</v>
      </c>
      <c r="AG16" s="43"/>
      <c r="AH16" s="43"/>
      <c r="AI16" s="43"/>
      <c r="AJ16" s="43">
        <v>5.2815200000000004</v>
      </c>
      <c r="AK16" s="43">
        <v>0</v>
      </c>
      <c r="AL16" s="43">
        <v>1.2925</v>
      </c>
      <c r="AM16" s="43">
        <v>47.377049999999997</v>
      </c>
      <c r="AN16" s="43">
        <v>115.4</v>
      </c>
      <c r="AO16" s="43">
        <v>28.519559999999998</v>
      </c>
      <c r="AP16" s="43">
        <v>1.65</v>
      </c>
      <c r="AQ16" s="43">
        <v>161.34998999999999</v>
      </c>
      <c r="AR16" s="43"/>
      <c r="AS16" s="43">
        <v>39.076999999999998</v>
      </c>
      <c r="AT16" s="43">
        <v>33.154620000000001</v>
      </c>
      <c r="AU16" s="43"/>
      <c r="AV16" s="43"/>
      <c r="AW16" s="43">
        <v>33.344499999999996</v>
      </c>
      <c r="AX16" s="43"/>
      <c r="AY16" s="43"/>
      <c r="AZ16" s="43"/>
      <c r="BA16" s="43">
        <v>2.41</v>
      </c>
      <c r="BB16" s="43"/>
      <c r="BC16" s="43">
        <v>71.30498</v>
      </c>
      <c r="BD16" s="43"/>
      <c r="BE16" s="43">
        <v>23.9</v>
      </c>
      <c r="BF16" s="43"/>
      <c r="BG16" s="43"/>
      <c r="BH16" s="43"/>
      <c r="BI16" s="43">
        <v>17.34686</v>
      </c>
      <c r="BJ16" s="43"/>
      <c r="BK16" s="43">
        <v>4.9875999999999996</v>
      </c>
      <c r="BL16" s="43"/>
      <c r="BM16" s="43"/>
      <c r="BN16" s="43">
        <v>61.07</v>
      </c>
      <c r="BO16" s="43"/>
      <c r="BP16" s="43">
        <v>150.28004999999999</v>
      </c>
      <c r="BQ16" s="43">
        <v>0.87260000000000004</v>
      </c>
      <c r="BR16" s="43">
        <v>4.1714599999999997</v>
      </c>
      <c r="BS16" s="43">
        <v>131.28648999999999</v>
      </c>
      <c r="BT16" s="43">
        <v>11.45679</v>
      </c>
      <c r="BU16" s="43"/>
      <c r="BV16" s="43"/>
      <c r="BW16" s="43">
        <v>3.9036599999999999</v>
      </c>
      <c r="BX16" s="43">
        <v>12.07</v>
      </c>
      <c r="BY16" s="43"/>
      <c r="BZ16" s="43">
        <v>43.961599999999997</v>
      </c>
      <c r="CA16" s="43">
        <v>19.313700000000001</v>
      </c>
      <c r="CB16" s="43">
        <v>0.38390000000000002</v>
      </c>
      <c r="CC16" s="43">
        <v>0.56000000000000005</v>
      </c>
      <c r="CD16" s="43">
        <v>33.609119999999997</v>
      </c>
      <c r="CE16" s="43">
        <v>433.07632999999998</v>
      </c>
      <c r="CF16" s="43"/>
      <c r="CG16" s="43">
        <v>138.38928000000001</v>
      </c>
      <c r="CH16" s="43">
        <v>18.574000000000002</v>
      </c>
      <c r="CI16" s="43"/>
      <c r="CJ16" s="43"/>
      <c r="CK16" s="43"/>
      <c r="CL16" s="43">
        <v>4.79277</v>
      </c>
      <c r="CM16" s="43"/>
      <c r="CN16" s="43"/>
      <c r="CO16" s="43">
        <v>16.77713</v>
      </c>
      <c r="CP16" s="43">
        <v>274.66000000000003</v>
      </c>
      <c r="CQ16" s="43"/>
      <c r="CR16" s="43">
        <v>29.245000000000001</v>
      </c>
      <c r="CS16" s="43"/>
      <c r="CT16" s="43">
        <v>40.323</v>
      </c>
    </row>
    <row r="17" spans="1:98" ht="15.6" x14ac:dyDescent="0.3">
      <c r="A17" s="1"/>
      <c r="B17" s="42" t="s">
        <v>827</v>
      </c>
      <c r="C17" s="43">
        <v>2.8146</v>
      </c>
      <c r="D17" s="43"/>
      <c r="E17" s="43">
        <v>25.093530000000001</v>
      </c>
      <c r="F17" s="43">
        <v>11.901999999999999</v>
      </c>
      <c r="G17" s="43"/>
      <c r="H17" s="43"/>
      <c r="I17" s="43"/>
      <c r="J17" s="43"/>
      <c r="K17" s="43">
        <v>21.5108</v>
      </c>
      <c r="L17" s="43">
        <v>26.491299999999999</v>
      </c>
      <c r="M17" s="43">
        <v>15.1183</v>
      </c>
      <c r="N17" s="43">
        <v>13.4</v>
      </c>
      <c r="O17" s="43">
        <v>31.238</v>
      </c>
      <c r="P17" s="43"/>
      <c r="Q17" s="43"/>
      <c r="R17" s="43">
        <v>48.749000000000002</v>
      </c>
      <c r="S17" s="43"/>
      <c r="T17" s="43">
        <v>34.74277</v>
      </c>
      <c r="U17" s="43"/>
      <c r="V17" s="43">
        <v>9.5</v>
      </c>
      <c r="W17" s="43"/>
      <c r="X17" s="43">
        <v>149.90854999999999</v>
      </c>
      <c r="Y17" s="43"/>
      <c r="Z17" s="43">
        <v>10.33854</v>
      </c>
      <c r="AA17" s="43">
        <v>5.4553000000000003</v>
      </c>
      <c r="AB17" s="43"/>
      <c r="AC17" s="43"/>
      <c r="AD17" s="43"/>
      <c r="AE17" s="43"/>
      <c r="AF17" s="43">
        <v>1.7</v>
      </c>
      <c r="AG17" s="43"/>
      <c r="AH17" s="43"/>
      <c r="AI17" s="43"/>
      <c r="AJ17" s="43">
        <v>5.03627</v>
      </c>
      <c r="AK17" s="43">
        <v>0</v>
      </c>
      <c r="AL17" s="43">
        <v>1.2996000000000001</v>
      </c>
      <c r="AM17" s="43">
        <v>48.749409999999997</v>
      </c>
      <c r="AN17" s="43">
        <v>117.64</v>
      </c>
      <c r="AO17" s="43">
        <v>28.595610000000001</v>
      </c>
      <c r="AP17" s="43">
        <v>2.1</v>
      </c>
      <c r="AQ17" s="43">
        <v>158.49709999999999</v>
      </c>
      <c r="AR17" s="43"/>
      <c r="AS17" s="43">
        <v>38.533999999999999</v>
      </c>
      <c r="AT17" s="43">
        <v>32.22495</v>
      </c>
      <c r="AU17" s="43"/>
      <c r="AV17" s="43"/>
      <c r="AW17" s="43">
        <v>31.807200000000002</v>
      </c>
      <c r="AX17" s="43"/>
      <c r="AY17" s="43"/>
      <c r="AZ17" s="43"/>
      <c r="BA17" s="43">
        <v>2.4</v>
      </c>
      <c r="BB17" s="43"/>
      <c r="BC17" s="43">
        <v>71.536140000000003</v>
      </c>
      <c r="BD17" s="43"/>
      <c r="BE17" s="43">
        <v>23.9</v>
      </c>
      <c r="BF17" s="43"/>
      <c r="BG17" s="43"/>
      <c r="BH17" s="43"/>
      <c r="BI17" s="43">
        <v>17.27787</v>
      </c>
      <c r="BJ17" s="43"/>
      <c r="BK17" s="43">
        <v>5.0584800000000003</v>
      </c>
      <c r="BL17" s="43"/>
      <c r="BM17" s="43"/>
      <c r="BN17" s="43">
        <v>61.83</v>
      </c>
      <c r="BO17" s="43"/>
      <c r="BP17" s="43">
        <v>151.69684000000001</v>
      </c>
      <c r="BQ17" s="43">
        <v>1.0423</v>
      </c>
      <c r="BR17" s="43">
        <v>4.2360499999999996</v>
      </c>
      <c r="BS17" s="43">
        <v>132.45171999999999</v>
      </c>
      <c r="BT17" s="43">
        <v>10.964980000000001</v>
      </c>
      <c r="BU17" s="43"/>
      <c r="BV17" s="43"/>
      <c r="BW17" s="43">
        <v>4.3754099999999996</v>
      </c>
      <c r="BX17" s="43">
        <v>11.22</v>
      </c>
      <c r="BY17" s="43"/>
      <c r="BZ17" s="43">
        <v>42.964700000000001</v>
      </c>
      <c r="CA17" s="43">
        <v>19.30395</v>
      </c>
      <c r="CB17" s="43">
        <v>0.3795</v>
      </c>
      <c r="CC17" s="43">
        <v>0.59</v>
      </c>
      <c r="CD17" s="43">
        <v>32.18976</v>
      </c>
      <c r="CE17" s="43">
        <v>432.48466000000002</v>
      </c>
      <c r="CF17" s="43"/>
      <c r="CG17" s="43">
        <v>142.73096000000001</v>
      </c>
      <c r="CH17" s="43">
        <v>18.856999999999999</v>
      </c>
      <c r="CI17" s="43"/>
      <c r="CJ17" s="43"/>
      <c r="CK17" s="43"/>
      <c r="CL17" s="43">
        <v>4.7749600000000001</v>
      </c>
      <c r="CM17" s="43"/>
      <c r="CN17" s="43"/>
      <c r="CO17" s="43">
        <v>15.420210000000001</v>
      </c>
      <c r="CP17" s="43">
        <v>276.17</v>
      </c>
      <c r="CQ17" s="43"/>
      <c r="CR17" s="43">
        <v>30.155999999999999</v>
      </c>
      <c r="CS17" s="43"/>
      <c r="CT17" s="43">
        <v>40.256</v>
      </c>
    </row>
    <row r="18" spans="1:98" ht="15.6" x14ac:dyDescent="0.3">
      <c r="A18" s="1"/>
      <c r="B18" s="42" t="s">
        <v>828</v>
      </c>
      <c r="C18" s="43">
        <v>2.9239999999999999</v>
      </c>
      <c r="D18" s="43"/>
      <c r="E18" s="43">
        <v>25.175989999999999</v>
      </c>
      <c r="F18" s="43">
        <v>11.086</v>
      </c>
      <c r="G18" s="43"/>
      <c r="H18" s="43"/>
      <c r="I18" s="43"/>
      <c r="J18" s="43"/>
      <c r="K18" s="43">
        <v>21.847799999999999</v>
      </c>
      <c r="L18" s="43">
        <v>26.970300000000002</v>
      </c>
      <c r="M18" s="43">
        <v>14.2209</v>
      </c>
      <c r="N18" s="43">
        <v>13.73</v>
      </c>
      <c r="O18" s="43">
        <v>31.876000000000001</v>
      </c>
      <c r="P18" s="43"/>
      <c r="Q18" s="43"/>
      <c r="R18" s="43">
        <v>48.88</v>
      </c>
      <c r="S18" s="43"/>
      <c r="T18" s="43">
        <v>41.726889999999997</v>
      </c>
      <c r="U18" s="43"/>
      <c r="V18" s="43">
        <v>9.5</v>
      </c>
      <c r="W18" s="43"/>
      <c r="X18" s="43">
        <v>144.44130999999999</v>
      </c>
      <c r="Y18" s="43"/>
      <c r="Z18" s="43">
        <v>10.201029999999999</v>
      </c>
      <c r="AA18" s="43">
        <v>5.9051</v>
      </c>
      <c r="AB18" s="43"/>
      <c r="AC18" s="43"/>
      <c r="AD18" s="43"/>
      <c r="AE18" s="43"/>
      <c r="AF18" s="43">
        <v>1.4</v>
      </c>
      <c r="AG18" s="43"/>
      <c r="AH18" s="43"/>
      <c r="AI18" s="43"/>
      <c r="AJ18" s="43">
        <v>5.0886500000000003</v>
      </c>
      <c r="AK18" s="43">
        <v>0</v>
      </c>
      <c r="AL18" s="43">
        <v>1.264</v>
      </c>
      <c r="AM18" s="43">
        <v>48.67118</v>
      </c>
      <c r="AN18" s="43">
        <v>114.27</v>
      </c>
      <c r="AO18" s="43">
        <v>27.642880000000002</v>
      </c>
      <c r="AP18" s="43">
        <v>1.93</v>
      </c>
      <c r="AQ18" s="43">
        <v>160.5035</v>
      </c>
      <c r="AR18" s="43"/>
      <c r="AS18" s="43">
        <v>36.713999999999999</v>
      </c>
      <c r="AT18" s="43">
        <v>32.821190000000001</v>
      </c>
      <c r="AU18" s="43"/>
      <c r="AV18" s="43"/>
      <c r="AW18" s="43">
        <v>30.107399999999998</v>
      </c>
      <c r="AX18" s="43"/>
      <c r="AY18" s="43"/>
      <c r="AZ18" s="43"/>
      <c r="BA18" s="43">
        <v>2.4</v>
      </c>
      <c r="BB18" s="43"/>
      <c r="BC18" s="43">
        <v>71.692440000000005</v>
      </c>
      <c r="BD18" s="43"/>
      <c r="BE18" s="43">
        <v>23.9</v>
      </c>
      <c r="BF18" s="43"/>
      <c r="BG18" s="43"/>
      <c r="BH18" s="43"/>
      <c r="BI18" s="43">
        <v>17.134060000000002</v>
      </c>
      <c r="BJ18" s="43"/>
      <c r="BK18" s="43">
        <v>4.8977500000000003</v>
      </c>
      <c r="BL18" s="43"/>
      <c r="BM18" s="43"/>
      <c r="BN18" s="43">
        <v>64.84</v>
      </c>
      <c r="BO18" s="43"/>
      <c r="BP18" s="43">
        <v>151.22103000000001</v>
      </c>
      <c r="BQ18" s="43">
        <v>1.0181</v>
      </c>
      <c r="BR18" s="43">
        <v>4.1131200000000003</v>
      </c>
      <c r="BS18" s="43">
        <v>132.48575</v>
      </c>
      <c r="BT18" s="43">
        <v>11.10759</v>
      </c>
      <c r="BU18" s="43"/>
      <c r="BV18" s="43"/>
      <c r="BW18" s="43">
        <v>3.85894</v>
      </c>
      <c r="BX18" s="43">
        <v>11.36</v>
      </c>
      <c r="BY18" s="43"/>
      <c r="BZ18" s="43">
        <v>43.255499999999998</v>
      </c>
      <c r="CA18" s="43">
        <v>19.286950000000001</v>
      </c>
      <c r="CB18" s="43">
        <v>0.37509999999999999</v>
      </c>
      <c r="CC18" s="43">
        <v>0.47</v>
      </c>
      <c r="CD18" s="43">
        <v>32.354430000000001</v>
      </c>
      <c r="CE18" s="43">
        <v>432.35917999999998</v>
      </c>
      <c r="CF18" s="43"/>
      <c r="CG18" s="43">
        <v>139.13723999999999</v>
      </c>
      <c r="CH18" s="43">
        <v>18.475999999999999</v>
      </c>
      <c r="CI18" s="43"/>
      <c r="CJ18" s="43"/>
      <c r="CK18" s="43"/>
      <c r="CL18" s="43">
        <v>4.8009599999999999</v>
      </c>
      <c r="CM18" s="43"/>
      <c r="CN18" s="43"/>
      <c r="CO18" s="43">
        <v>14.536379999999999</v>
      </c>
      <c r="CP18" s="43">
        <v>279.55</v>
      </c>
      <c r="CQ18" s="43"/>
      <c r="CR18" s="43">
        <v>28.015000000000001</v>
      </c>
      <c r="CS18" s="43"/>
      <c r="CT18" s="43">
        <v>39.909999999999997</v>
      </c>
    </row>
    <row r="19" spans="1:98" ht="15.6" x14ac:dyDescent="0.3">
      <c r="A19" s="1"/>
      <c r="B19" s="42" t="s">
        <v>829</v>
      </c>
      <c r="C19" s="43">
        <v>3.0575999999999999</v>
      </c>
      <c r="D19" s="43"/>
      <c r="E19" s="43">
        <v>27.409669999999998</v>
      </c>
      <c r="F19" s="43">
        <v>11.33</v>
      </c>
      <c r="G19" s="43"/>
      <c r="H19" s="43"/>
      <c r="I19" s="43"/>
      <c r="J19" s="43"/>
      <c r="K19" s="43">
        <v>21.714099999999998</v>
      </c>
      <c r="L19" s="43">
        <v>27.394600000000001</v>
      </c>
      <c r="M19" s="43">
        <v>13.641400000000001</v>
      </c>
      <c r="N19" s="43">
        <v>13.62</v>
      </c>
      <c r="O19" s="43">
        <v>32.384</v>
      </c>
      <c r="P19" s="43"/>
      <c r="Q19" s="43"/>
      <c r="R19" s="43">
        <v>48.965000000000003</v>
      </c>
      <c r="S19" s="43"/>
      <c r="T19" s="43">
        <v>43.502459999999999</v>
      </c>
      <c r="U19" s="43"/>
      <c r="V19" s="43">
        <v>9.5</v>
      </c>
      <c r="W19" s="43"/>
      <c r="X19" s="43">
        <v>139.60462999999999</v>
      </c>
      <c r="Y19" s="43"/>
      <c r="Z19" s="43">
        <v>10.23953</v>
      </c>
      <c r="AA19" s="43">
        <v>5.7680999999999996</v>
      </c>
      <c r="AB19" s="43"/>
      <c r="AC19" s="43"/>
      <c r="AD19" s="43"/>
      <c r="AE19" s="43"/>
      <c r="AF19" s="43">
        <v>1.1000000000000001</v>
      </c>
      <c r="AG19" s="43"/>
      <c r="AH19" s="43"/>
      <c r="AI19" s="43"/>
      <c r="AJ19" s="43">
        <v>5.1020799999999999</v>
      </c>
      <c r="AK19" s="43">
        <v>0</v>
      </c>
      <c r="AL19" s="43">
        <v>1.448</v>
      </c>
      <c r="AM19" s="43">
        <v>47.738689999999998</v>
      </c>
      <c r="AN19" s="43">
        <v>120.52</v>
      </c>
      <c r="AO19" s="43">
        <v>27.312650000000001</v>
      </c>
      <c r="AP19" s="43">
        <v>1.54</v>
      </c>
      <c r="AQ19" s="43">
        <v>156.55548999999999</v>
      </c>
      <c r="AR19" s="43"/>
      <c r="AS19" s="43">
        <v>36.091999999999999</v>
      </c>
      <c r="AT19" s="43">
        <v>32.642899999999997</v>
      </c>
      <c r="AU19" s="43"/>
      <c r="AV19" s="43"/>
      <c r="AW19" s="43">
        <v>29.968299999999999</v>
      </c>
      <c r="AX19" s="43"/>
      <c r="AY19" s="43"/>
      <c r="AZ19" s="43"/>
      <c r="BA19" s="43">
        <v>2.4</v>
      </c>
      <c r="BB19" s="43"/>
      <c r="BC19" s="43">
        <v>71.48339</v>
      </c>
      <c r="BD19" s="43"/>
      <c r="BE19" s="43">
        <v>23.9</v>
      </c>
      <c r="BF19" s="43"/>
      <c r="BG19" s="43"/>
      <c r="BH19" s="43"/>
      <c r="BI19" s="43">
        <v>17.18431</v>
      </c>
      <c r="BJ19" s="43"/>
      <c r="BK19" s="43">
        <v>5.1171199999999999</v>
      </c>
      <c r="BL19" s="43"/>
      <c r="BM19" s="43"/>
      <c r="BN19" s="43">
        <v>61.68</v>
      </c>
      <c r="BO19" s="43"/>
      <c r="BP19" s="43">
        <v>153.80142000000001</v>
      </c>
      <c r="BQ19" s="43">
        <v>1.1029</v>
      </c>
      <c r="BR19" s="43">
        <v>4.09185</v>
      </c>
      <c r="BS19" s="43">
        <v>131.19422</v>
      </c>
      <c r="BT19" s="43">
        <v>10.64137</v>
      </c>
      <c r="BU19" s="43"/>
      <c r="BV19" s="43"/>
      <c r="BW19" s="43">
        <v>3.6508500000000002</v>
      </c>
      <c r="BX19" s="43">
        <v>10.91</v>
      </c>
      <c r="BY19" s="43"/>
      <c r="BZ19" s="43">
        <v>43.0732</v>
      </c>
      <c r="CA19" s="43">
        <v>19.267040000000001</v>
      </c>
      <c r="CB19" s="43">
        <v>0.38329999999999997</v>
      </c>
      <c r="CC19" s="43">
        <v>0.57999999999999996</v>
      </c>
      <c r="CD19" s="43">
        <v>31.836729999999999</v>
      </c>
      <c r="CE19" s="43">
        <v>430.77467999999999</v>
      </c>
      <c r="CF19" s="43"/>
      <c r="CG19" s="43">
        <v>137.78751</v>
      </c>
      <c r="CH19" s="43">
        <v>18.635999999999999</v>
      </c>
      <c r="CI19" s="43"/>
      <c r="CJ19" s="43"/>
      <c r="CK19" s="43"/>
      <c r="CL19" s="43">
        <v>4.8292000000000002</v>
      </c>
      <c r="CM19" s="43"/>
      <c r="CN19" s="43"/>
      <c r="CO19" s="43">
        <v>14.245340000000001</v>
      </c>
      <c r="CP19" s="43">
        <v>283.49</v>
      </c>
      <c r="CQ19" s="43"/>
      <c r="CR19" s="43">
        <v>30.303000000000001</v>
      </c>
      <c r="CS19" s="43"/>
      <c r="CT19" s="43">
        <v>39.927</v>
      </c>
    </row>
    <row r="20" spans="1:98" ht="15.6" x14ac:dyDescent="0.3">
      <c r="A20" s="1"/>
      <c r="B20" s="42" t="s">
        <v>830</v>
      </c>
      <c r="C20" s="43">
        <v>3.4041999999999999</v>
      </c>
      <c r="D20" s="43"/>
      <c r="E20" s="43">
        <v>25.84074</v>
      </c>
      <c r="F20" s="43">
        <v>10.698</v>
      </c>
      <c r="G20" s="43"/>
      <c r="H20" s="43"/>
      <c r="I20" s="43"/>
      <c r="J20" s="43"/>
      <c r="K20" s="43">
        <v>21.5197</v>
      </c>
      <c r="L20" s="43">
        <v>27.996600000000001</v>
      </c>
      <c r="M20" s="43">
        <v>12.510199999999999</v>
      </c>
      <c r="N20" s="43">
        <v>13.38</v>
      </c>
      <c r="O20" s="43">
        <v>31.988</v>
      </c>
      <c r="P20" s="43"/>
      <c r="Q20" s="43"/>
      <c r="R20" s="43">
        <v>48.712000000000003</v>
      </c>
      <c r="S20" s="43"/>
      <c r="T20" s="43">
        <v>43.292540000000002</v>
      </c>
      <c r="U20" s="43"/>
      <c r="V20" s="43">
        <v>9.5</v>
      </c>
      <c r="W20" s="43"/>
      <c r="X20" s="43">
        <v>132.35767000000001</v>
      </c>
      <c r="Y20" s="43"/>
      <c r="Z20" s="43">
        <v>10.24591</v>
      </c>
      <c r="AA20" s="43">
        <v>5.1871999999999998</v>
      </c>
      <c r="AB20" s="43"/>
      <c r="AC20" s="43"/>
      <c r="AD20" s="43"/>
      <c r="AE20" s="43"/>
      <c r="AF20" s="43">
        <v>1.3</v>
      </c>
      <c r="AG20" s="43"/>
      <c r="AH20" s="43"/>
      <c r="AI20" s="43"/>
      <c r="AJ20" s="43">
        <v>5.0694299999999997</v>
      </c>
      <c r="AK20" s="43">
        <v>0</v>
      </c>
      <c r="AL20" s="43">
        <v>1.6607000000000001</v>
      </c>
      <c r="AM20" s="43">
        <v>47.77422</v>
      </c>
      <c r="AN20" s="43">
        <v>117.1</v>
      </c>
      <c r="AO20" s="43">
        <v>24.194109999999998</v>
      </c>
      <c r="AP20" s="43">
        <v>0.55000000000000004</v>
      </c>
      <c r="AQ20" s="43">
        <v>158.44574</v>
      </c>
      <c r="AR20" s="43"/>
      <c r="AS20" s="43">
        <v>35.076000000000001</v>
      </c>
      <c r="AT20" s="43">
        <v>32.641579999999998</v>
      </c>
      <c r="AU20" s="43"/>
      <c r="AV20" s="43"/>
      <c r="AW20" s="43">
        <v>29.7179</v>
      </c>
      <c r="AX20" s="43"/>
      <c r="AY20" s="43"/>
      <c r="AZ20" s="43"/>
      <c r="BA20" s="43">
        <v>2.5</v>
      </c>
      <c r="BB20" s="43"/>
      <c r="BC20" s="43">
        <v>71.462770000000006</v>
      </c>
      <c r="BD20" s="43"/>
      <c r="BE20" s="43">
        <v>23.9</v>
      </c>
      <c r="BF20" s="43"/>
      <c r="BG20" s="43"/>
      <c r="BH20" s="43"/>
      <c r="BI20" s="43">
        <v>17.135390000000001</v>
      </c>
      <c r="BJ20" s="43"/>
      <c r="BK20" s="43">
        <v>4.9955600000000002</v>
      </c>
      <c r="BL20" s="43"/>
      <c r="BM20" s="43"/>
      <c r="BN20" s="43">
        <v>64.06</v>
      </c>
      <c r="BO20" s="43"/>
      <c r="BP20" s="43">
        <v>153.64205000000001</v>
      </c>
      <c r="BQ20" s="43">
        <v>1.5452999999999999</v>
      </c>
      <c r="BR20" s="43">
        <v>4.0258099999999999</v>
      </c>
      <c r="BS20" s="43">
        <v>127.47126</v>
      </c>
      <c r="BT20" s="43">
        <v>9.9905799999999996</v>
      </c>
      <c r="BU20" s="43"/>
      <c r="BV20" s="43"/>
      <c r="BW20" s="43">
        <v>3.6075599999999999</v>
      </c>
      <c r="BX20" s="43">
        <v>10.36</v>
      </c>
      <c r="BY20" s="43"/>
      <c r="BZ20" s="43">
        <v>42.7684</v>
      </c>
      <c r="CA20" s="43">
        <v>19.290520000000001</v>
      </c>
      <c r="CB20" s="43">
        <v>0.39369999999999999</v>
      </c>
      <c r="CC20" s="43">
        <v>0.57999999999999996</v>
      </c>
      <c r="CD20" s="43">
        <v>30.764510000000001</v>
      </c>
      <c r="CE20" s="43">
        <v>430.14816999999999</v>
      </c>
      <c r="CF20" s="43"/>
      <c r="CG20" s="43">
        <v>135.78046000000001</v>
      </c>
      <c r="CH20" s="43">
        <v>18.082999999999998</v>
      </c>
      <c r="CI20" s="43"/>
      <c r="CJ20" s="43"/>
      <c r="CK20" s="43"/>
      <c r="CL20" s="43">
        <v>4.4380699999999997</v>
      </c>
      <c r="CM20" s="43"/>
      <c r="CN20" s="43"/>
      <c r="CO20" s="43">
        <v>13.27342</v>
      </c>
      <c r="CP20" s="43">
        <v>284.95999999999998</v>
      </c>
      <c r="CQ20" s="43"/>
      <c r="CR20" s="43">
        <v>30.5</v>
      </c>
      <c r="CS20" s="43"/>
      <c r="CT20" s="43">
        <v>39.576000000000001</v>
      </c>
    </row>
    <row r="21" spans="1:98" ht="15.6" x14ac:dyDescent="0.3">
      <c r="A21" s="1"/>
      <c r="B21" s="42" t="s">
        <v>831</v>
      </c>
      <c r="C21" s="43">
        <v>3.2705000000000002</v>
      </c>
      <c r="D21" s="43"/>
      <c r="E21" s="43">
        <v>27.103069999999999</v>
      </c>
      <c r="F21" s="43">
        <v>11.194000000000001</v>
      </c>
      <c r="G21" s="43"/>
      <c r="H21" s="43"/>
      <c r="I21" s="43"/>
      <c r="J21" s="43"/>
      <c r="K21" s="43">
        <v>20.941700000000001</v>
      </c>
      <c r="L21" s="43">
        <v>28.128499999999999</v>
      </c>
      <c r="M21" s="43">
        <v>10.108499999999999</v>
      </c>
      <c r="N21" s="43">
        <v>13.7</v>
      </c>
      <c r="O21" s="43">
        <v>31.673999999999999</v>
      </c>
      <c r="P21" s="43"/>
      <c r="Q21" s="43"/>
      <c r="R21" s="43">
        <v>47.877000000000002</v>
      </c>
      <c r="S21" s="43"/>
      <c r="T21" s="43">
        <v>41.311360000000001</v>
      </c>
      <c r="U21" s="43"/>
      <c r="V21" s="43">
        <v>9.4</v>
      </c>
      <c r="W21" s="43"/>
      <c r="X21" s="43">
        <v>114.19667</v>
      </c>
      <c r="Y21" s="43"/>
      <c r="Z21" s="43">
        <v>10.117000000000001</v>
      </c>
      <c r="AA21" s="43">
        <v>4.4584000000000001</v>
      </c>
      <c r="AB21" s="43"/>
      <c r="AC21" s="43"/>
      <c r="AD21" s="43"/>
      <c r="AE21" s="43"/>
      <c r="AF21" s="43">
        <v>2.8</v>
      </c>
      <c r="AG21" s="43"/>
      <c r="AH21" s="43"/>
      <c r="AI21" s="43"/>
      <c r="AJ21" s="43">
        <v>4.9555300000000004</v>
      </c>
      <c r="AK21" s="43">
        <v>0</v>
      </c>
      <c r="AL21" s="43">
        <v>1.6469</v>
      </c>
      <c r="AM21" s="43">
        <v>44.36054</v>
      </c>
      <c r="AN21" s="43">
        <v>116.77</v>
      </c>
      <c r="AO21" s="43">
        <v>23.981269999999999</v>
      </c>
      <c r="AP21" s="43">
        <v>0.91</v>
      </c>
      <c r="AQ21" s="43">
        <v>162.45357999999999</v>
      </c>
      <c r="AR21" s="43"/>
      <c r="AS21" s="43">
        <v>31.869</v>
      </c>
      <c r="AT21" s="43">
        <v>33.524839999999998</v>
      </c>
      <c r="AU21" s="43"/>
      <c r="AV21" s="43"/>
      <c r="AW21" s="43">
        <v>29.1267</v>
      </c>
      <c r="AX21" s="43"/>
      <c r="AY21" s="43"/>
      <c r="AZ21" s="43"/>
      <c r="BA21" s="43">
        <v>2.4</v>
      </c>
      <c r="BB21" s="43"/>
      <c r="BC21" s="43">
        <v>71.366759999999999</v>
      </c>
      <c r="BD21" s="43"/>
      <c r="BE21" s="43">
        <v>25.2</v>
      </c>
      <c r="BF21" s="43"/>
      <c r="BG21" s="43"/>
      <c r="BH21" s="43"/>
      <c r="BI21" s="43">
        <v>17.231999999999999</v>
      </c>
      <c r="BJ21" s="43"/>
      <c r="BK21" s="43">
        <v>4.9924099999999996</v>
      </c>
      <c r="BL21" s="43"/>
      <c r="BM21" s="43"/>
      <c r="BN21" s="43">
        <v>64.56</v>
      </c>
      <c r="BO21" s="43"/>
      <c r="BP21" s="43">
        <v>152.98599999999999</v>
      </c>
      <c r="BQ21" s="43">
        <v>1.5513999999999999</v>
      </c>
      <c r="BR21" s="43">
        <v>4.0110400000000004</v>
      </c>
      <c r="BS21" s="43">
        <v>121.03326</v>
      </c>
      <c r="BT21" s="43">
        <v>9.6430299999999995</v>
      </c>
      <c r="BU21" s="43"/>
      <c r="BV21" s="43"/>
      <c r="BW21" s="43">
        <v>3.8024800000000001</v>
      </c>
      <c r="BX21" s="43">
        <v>9.67</v>
      </c>
      <c r="BY21" s="43"/>
      <c r="BZ21" s="43">
        <v>42.625599999999999</v>
      </c>
      <c r="CA21" s="43">
        <v>19.294560000000001</v>
      </c>
      <c r="CB21" s="43">
        <v>0.39169999999999999</v>
      </c>
      <c r="CC21" s="43">
        <v>0.59</v>
      </c>
      <c r="CD21" s="43">
        <v>31.384709999999998</v>
      </c>
      <c r="CE21" s="43">
        <v>431.33739000000003</v>
      </c>
      <c r="CF21" s="43"/>
      <c r="CG21" s="43">
        <v>136.38479000000001</v>
      </c>
      <c r="CH21" s="43">
        <v>17.606000000000002</v>
      </c>
      <c r="CI21" s="43"/>
      <c r="CJ21" s="43"/>
      <c r="CK21" s="43"/>
      <c r="CL21" s="43">
        <v>4.3839100000000002</v>
      </c>
      <c r="CM21" s="43"/>
      <c r="CN21" s="43"/>
      <c r="CO21" s="43">
        <v>13.130850000000001</v>
      </c>
      <c r="CP21" s="43">
        <v>274.12</v>
      </c>
      <c r="CQ21" s="43"/>
      <c r="CR21" s="43">
        <v>30.713999999999999</v>
      </c>
      <c r="CS21" s="43"/>
      <c r="CT21" s="43">
        <v>37.762999999999998</v>
      </c>
    </row>
    <row r="22" spans="1:98" ht="15.6" x14ac:dyDescent="0.3">
      <c r="A22" s="1"/>
      <c r="B22" s="42" t="s">
        <v>832</v>
      </c>
      <c r="C22" s="43">
        <v>3.0579000000000001</v>
      </c>
      <c r="D22" s="43"/>
      <c r="E22" s="43">
        <v>27.067519999999998</v>
      </c>
      <c r="F22" s="43">
        <v>11.803000000000001</v>
      </c>
      <c r="G22" s="43"/>
      <c r="H22" s="43"/>
      <c r="I22" s="43"/>
      <c r="J22" s="43"/>
      <c r="K22" s="43">
        <v>21.277000000000001</v>
      </c>
      <c r="L22" s="43">
        <v>27.385000000000002</v>
      </c>
      <c r="M22" s="43">
        <v>9.9460999999999995</v>
      </c>
      <c r="N22" s="43">
        <v>14.09</v>
      </c>
      <c r="O22" s="43">
        <v>30.782</v>
      </c>
      <c r="P22" s="43"/>
      <c r="Q22" s="43"/>
      <c r="R22" s="43">
        <v>47.707999999999998</v>
      </c>
      <c r="S22" s="43"/>
      <c r="T22" s="43">
        <v>30.70627</v>
      </c>
      <c r="U22" s="43"/>
      <c r="V22" s="43">
        <v>9</v>
      </c>
      <c r="W22" s="43"/>
      <c r="X22" s="43">
        <v>105.53285</v>
      </c>
      <c r="Y22" s="43"/>
      <c r="Z22" s="43">
        <v>9.9197000000000006</v>
      </c>
      <c r="AA22" s="43">
        <v>4.2915000000000001</v>
      </c>
      <c r="AB22" s="43"/>
      <c r="AC22" s="43"/>
      <c r="AD22" s="43"/>
      <c r="AE22" s="43"/>
      <c r="AF22" s="43">
        <v>3.7</v>
      </c>
      <c r="AG22" s="43"/>
      <c r="AH22" s="43"/>
      <c r="AI22" s="43"/>
      <c r="AJ22" s="43">
        <v>4.7631500000000004</v>
      </c>
      <c r="AK22" s="43">
        <v>0</v>
      </c>
      <c r="AL22" s="43">
        <v>1.9672000000000001</v>
      </c>
      <c r="AM22" s="43">
        <v>45.078670000000002</v>
      </c>
      <c r="AN22" s="43">
        <v>121.48</v>
      </c>
      <c r="AO22" s="43">
        <v>27.247810000000001</v>
      </c>
      <c r="AP22" s="43">
        <v>0.73</v>
      </c>
      <c r="AQ22" s="43">
        <v>161.45142999999999</v>
      </c>
      <c r="AR22" s="43"/>
      <c r="AS22" s="43">
        <v>31.667999999999999</v>
      </c>
      <c r="AT22" s="43">
        <v>34.145020000000002</v>
      </c>
      <c r="AU22" s="43"/>
      <c r="AV22" s="43"/>
      <c r="AW22" s="43">
        <v>29.567</v>
      </c>
      <c r="AX22" s="43"/>
      <c r="AY22" s="43"/>
      <c r="AZ22" s="43"/>
      <c r="BA22" s="43">
        <v>2.4</v>
      </c>
      <c r="BB22" s="43"/>
      <c r="BC22" s="43">
        <v>71.119569999999996</v>
      </c>
      <c r="BD22" s="43"/>
      <c r="BE22" s="43">
        <v>25.2</v>
      </c>
      <c r="BF22" s="43"/>
      <c r="BG22" s="43"/>
      <c r="BH22" s="43"/>
      <c r="BI22" s="43">
        <v>17.213429999999999</v>
      </c>
      <c r="BJ22" s="43"/>
      <c r="BK22" s="43">
        <v>4.9206099999999999</v>
      </c>
      <c r="BL22" s="43"/>
      <c r="BM22" s="43"/>
      <c r="BN22" s="43">
        <v>64.66</v>
      </c>
      <c r="BO22" s="43"/>
      <c r="BP22" s="43">
        <v>151.76733999999999</v>
      </c>
      <c r="BQ22" s="43">
        <v>1.4361999999999999</v>
      </c>
      <c r="BR22" s="43">
        <v>4.3017300000000001</v>
      </c>
      <c r="BS22" s="43">
        <v>128.57751999999999</v>
      </c>
      <c r="BT22" s="43">
        <v>10.14203</v>
      </c>
      <c r="BU22" s="43"/>
      <c r="BV22" s="43"/>
      <c r="BW22" s="43">
        <v>3.7307000000000001</v>
      </c>
      <c r="BX22" s="43">
        <v>9.61</v>
      </c>
      <c r="BY22" s="43"/>
      <c r="BZ22" s="43">
        <v>42.869100000000003</v>
      </c>
      <c r="CA22" s="43">
        <v>19.194749999999999</v>
      </c>
      <c r="CB22" s="43">
        <v>0.43919999999999998</v>
      </c>
      <c r="CC22" s="43">
        <v>0.53</v>
      </c>
      <c r="CD22" s="43">
        <v>29.530609999999999</v>
      </c>
      <c r="CE22" s="43">
        <v>432.29500999999999</v>
      </c>
      <c r="CF22" s="43"/>
      <c r="CG22" s="43">
        <v>137.63077999999999</v>
      </c>
      <c r="CH22" s="43">
        <v>17.433</v>
      </c>
      <c r="CI22" s="43"/>
      <c r="CJ22" s="43"/>
      <c r="CK22" s="43"/>
      <c r="CL22" s="43">
        <v>4.3771800000000001</v>
      </c>
      <c r="CM22" s="43"/>
      <c r="CN22" s="43"/>
      <c r="CO22" s="43">
        <v>13.36605</v>
      </c>
      <c r="CP22" s="43">
        <v>267.2</v>
      </c>
      <c r="CQ22" s="43"/>
      <c r="CR22" s="43">
        <v>30.670999999999999</v>
      </c>
      <c r="CS22" s="43"/>
      <c r="CT22" s="43">
        <v>32.914000000000001</v>
      </c>
    </row>
    <row r="23" spans="1:98" ht="15.6" x14ac:dyDescent="0.3">
      <c r="A23" s="1"/>
      <c r="B23" s="42" t="s">
        <v>833</v>
      </c>
      <c r="C23" s="43">
        <v>3.2593000000000001</v>
      </c>
      <c r="D23" s="43"/>
      <c r="E23" s="43">
        <v>27.629069999999999</v>
      </c>
      <c r="F23" s="43">
        <v>12.468</v>
      </c>
      <c r="G23" s="43"/>
      <c r="H23" s="43"/>
      <c r="I23" s="43"/>
      <c r="J23" s="43"/>
      <c r="K23" s="43">
        <v>20.718900000000001</v>
      </c>
      <c r="L23" s="43">
        <v>26.985299999999999</v>
      </c>
      <c r="M23" s="43">
        <v>9.7866999999999997</v>
      </c>
      <c r="N23" s="43">
        <v>14.21</v>
      </c>
      <c r="O23" s="43">
        <v>30.67</v>
      </c>
      <c r="P23" s="43"/>
      <c r="Q23" s="43"/>
      <c r="R23" s="43">
        <v>47.707999999999998</v>
      </c>
      <c r="S23" s="43"/>
      <c r="T23" s="43">
        <v>26.729510000000001</v>
      </c>
      <c r="U23" s="43"/>
      <c r="V23" s="43">
        <v>8.8000000000000007</v>
      </c>
      <c r="W23" s="43"/>
      <c r="X23" s="43">
        <v>117.75055</v>
      </c>
      <c r="Y23" s="43"/>
      <c r="Z23" s="43">
        <v>10.263680000000001</v>
      </c>
      <c r="AA23" s="43">
        <v>5.0633999999999997</v>
      </c>
      <c r="AB23" s="43"/>
      <c r="AC23" s="43"/>
      <c r="AD23" s="43"/>
      <c r="AE23" s="43"/>
      <c r="AF23" s="43">
        <v>4.5999999999999996</v>
      </c>
      <c r="AG23" s="43"/>
      <c r="AH23" s="43"/>
      <c r="AI23" s="43"/>
      <c r="AJ23" s="43">
        <v>4.8320100000000004</v>
      </c>
      <c r="AK23" s="43">
        <v>0</v>
      </c>
      <c r="AL23" s="43">
        <v>2.2412999999999998</v>
      </c>
      <c r="AM23" s="43">
        <v>46.651299999999999</v>
      </c>
      <c r="AN23" s="43">
        <v>122.32</v>
      </c>
      <c r="AO23" s="43">
        <v>27.664950000000001</v>
      </c>
      <c r="AP23" s="43">
        <v>0.73</v>
      </c>
      <c r="AQ23" s="43">
        <v>163.67144999999999</v>
      </c>
      <c r="AR23" s="43"/>
      <c r="AS23" s="43">
        <v>33.58</v>
      </c>
      <c r="AT23" s="43">
        <v>33.626980000000003</v>
      </c>
      <c r="AU23" s="43"/>
      <c r="AV23" s="43"/>
      <c r="AW23" s="43">
        <v>29.296500000000002</v>
      </c>
      <c r="AX23" s="43"/>
      <c r="AY23" s="43"/>
      <c r="AZ23" s="43"/>
      <c r="BA23" s="43">
        <v>2.4</v>
      </c>
      <c r="BB23" s="43"/>
      <c r="BC23" s="43">
        <v>71.301259999999999</v>
      </c>
      <c r="BD23" s="43"/>
      <c r="BE23" s="43">
        <v>25.2</v>
      </c>
      <c r="BF23" s="43"/>
      <c r="BG23" s="43"/>
      <c r="BH23" s="43"/>
      <c r="BI23" s="43">
        <v>17.012689999999999</v>
      </c>
      <c r="BJ23" s="43"/>
      <c r="BK23" s="43">
        <v>4.7500400000000003</v>
      </c>
      <c r="BL23" s="43"/>
      <c r="BM23" s="43"/>
      <c r="BN23" s="43">
        <v>64.739999999999995</v>
      </c>
      <c r="BO23" s="43"/>
      <c r="BP23" s="43">
        <v>150.77285000000001</v>
      </c>
      <c r="BQ23" s="43">
        <v>1.3392999999999999</v>
      </c>
      <c r="BR23" s="43">
        <v>4.3330500000000001</v>
      </c>
      <c r="BS23" s="43">
        <v>130.78368</v>
      </c>
      <c r="BT23" s="43">
        <v>12.955730000000001</v>
      </c>
      <c r="BU23" s="43"/>
      <c r="BV23" s="43"/>
      <c r="BW23" s="43">
        <v>3.7307000000000001</v>
      </c>
      <c r="BX23" s="43">
        <v>9.89</v>
      </c>
      <c r="BY23" s="43"/>
      <c r="BZ23" s="43">
        <v>43.319200000000002</v>
      </c>
      <c r="CA23" s="43">
        <v>19.337060000000001</v>
      </c>
      <c r="CB23" s="43">
        <v>0.4793</v>
      </c>
      <c r="CC23" s="43">
        <v>0.56999999999999995</v>
      </c>
      <c r="CD23" s="43">
        <v>31.128350000000001</v>
      </c>
      <c r="CE23" s="43">
        <v>434.94814000000002</v>
      </c>
      <c r="CF23" s="43"/>
      <c r="CG23" s="43">
        <v>136.58699999999999</v>
      </c>
      <c r="CH23" s="43">
        <v>17.931999999999999</v>
      </c>
      <c r="CI23" s="43"/>
      <c r="CJ23" s="43"/>
      <c r="CK23" s="43"/>
      <c r="CL23" s="43">
        <v>4.4267500000000002</v>
      </c>
      <c r="CM23" s="43"/>
      <c r="CN23" s="43"/>
      <c r="CO23" s="43">
        <v>13.470079999999999</v>
      </c>
      <c r="CP23" s="43">
        <v>266.74</v>
      </c>
      <c r="CQ23" s="43"/>
      <c r="CR23" s="43">
        <v>31.271999999999998</v>
      </c>
      <c r="CS23" s="43"/>
      <c r="CT23" s="43">
        <v>28.138000000000002</v>
      </c>
    </row>
    <row r="24" spans="1:98" ht="15.6" x14ac:dyDescent="0.3">
      <c r="A24" s="1"/>
      <c r="B24" s="42" t="s">
        <v>834</v>
      </c>
      <c r="C24" s="43">
        <v>3.2726999999999999</v>
      </c>
      <c r="D24" s="43"/>
      <c r="E24" s="43">
        <v>27.90748</v>
      </c>
      <c r="F24" s="43">
        <v>12.593</v>
      </c>
      <c r="G24" s="43"/>
      <c r="H24" s="43"/>
      <c r="I24" s="43"/>
      <c r="J24" s="43"/>
      <c r="K24" s="43">
        <v>20.380199999999999</v>
      </c>
      <c r="L24" s="43">
        <v>26.68</v>
      </c>
      <c r="M24" s="43">
        <v>9.7394999999999996</v>
      </c>
      <c r="N24" s="43">
        <v>14.13</v>
      </c>
      <c r="O24" s="43">
        <v>28.765999999999998</v>
      </c>
      <c r="P24" s="43"/>
      <c r="Q24" s="43"/>
      <c r="R24" s="43">
        <v>47.73</v>
      </c>
      <c r="S24" s="43"/>
      <c r="T24" s="43">
        <v>17.861550000000001</v>
      </c>
      <c r="U24" s="43"/>
      <c r="V24" s="43">
        <v>8.4</v>
      </c>
      <c r="W24" s="43"/>
      <c r="X24" s="43">
        <v>133.96987999999999</v>
      </c>
      <c r="Y24" s="43"/>
      <c r="Z24" s="43">
        <v>10.21003</v>
      </c>
      <c r="AA24" s="43">
        <v>5.0311000000000003</v>
      </c>
      <c r="AB24" s="43"/>
      <c r="AC24" s="43"/>
      <c r="AD24" s="43"/>
      <c r="AE24" s="43"/>
      <c r="AF24" s="43">
        <v>5.2</v>
      </c>
      <c r="AG24" s="43"/>
      <c r="AH24" s="43"/>
      <c r="AI24" s="43"/>
      <c r="AJ24" s="43">
        <v>5.1929299999999996</v>
      </c>
      <c r="AK24" s="43">
        <v>0</v>
      </c>
      <c r="AL24" s="43">
        <v>3.1878000000000002</v>
      </c>
      <c r="AM24" s="43">
        <v>48.370629999999998</v>
      </c>
      <c r="AN24" s="43">
        <v>122.91</v>
      </c>
      <c r="AO24" s="43">
        <v>27.388100000000001</v>
      </c>
      <c r="AP24" s="43">
        <v>0.72</v>
      </c>
      <c r="AQ24" s="43">
        <v>164.78933000000001</v>
      </c>
      <c r="AR24" s="43"/>
      <c r="AS24" s="43">
        <v>35.459000000000003</v>
      </c>
      <c r="AT24" s="43">
        <v>34.392850000000003</v>
      </c>
      <c r="AU24" s="43"/>
      <c r="AV24" s="43"/>
      <c r="AW24" s="43">
        <v>29.7318</v>
      </c>
      <c r="AX24" s="43"/>
      <c r="AY24" s="43"/>
      <c r="AZ24" s="43"/>
      <c r="BA24" s="43">
        <v>2.5</v>
      </c>
      <c r="BB24" s="43"/>
      <c r="BC24" s="43">
        <v>71.379400000000004</v>
      </c>
      <c r="BD24" s="43"/>
      <c r="BE24" s="43">
        <v>25.2</v>
      </c>
      <c r="BF24" s="43"/>
      <c r="BG24" s="43"/>
      <c r="BH24" s="43"/>
      <c r="BI24" s="43">
        <v>17.291779999999999</v>
      </c>
      <c r="BJ24" s="43"/>
      <c r="BK24" s="43">
        <v>4.6073300000000001</v>
      </c>
      <c r="BL24" s="43"/>
      <c r="BM24" s="43"/>
      <c r="BN24" s="43">
        <v>64.87</v>
      </c>
      <c r="BO24" s="43"/>
      <c r="BP24" s="43">
        <v>151.18724</v>
      </c>
      <c r="BQ24" s="43">
        <v>1.2605</v>
      </c>
      <c r="BR24" s="43">
        <v>4.2795500000000004</v>
      </c>
      <c r="BS24" s="43">
        <v>132.85008999999999</v>
      </c>
      <c r="BT24" s="43">
        <v>12.69786</v>
      </c>
      <c r="BU24" s="43"/>
      <c r="BV24" s="43"/>
      <c r="BW24" s="43">
        <v>3.87202</v>
      </c>
      <c r="BX24" s="43">
        <v>9.8000000000000007</v>
      </c>
      <c r="BY24" s="43"/>
      <c r="BZ24" s="43">
        <v>43.089199999999998</v>
      </c>
      <c r="CA24" s="43">
        <v>19.3293</v>
      </c>
      <c r="CB24" s="43">
        <v>0.59799999999999998</v>
      </c>
      <c r="CC24" s="43">
        <v>0.55000000000000004</v>
      </c>
      <c r="CD24" s="43">
        <v>30.541540000000001</v>
      </c>
      <c r="CE24" s="43">
        <v>438.99171999999999</v>
      </c>
      <c r="CF24" s="43"/>
      <c r="CG24" s="43">
        <v>139.64855</v>
      </c>
      <c r="CH24" s="43">
        <v>17.888999999999999</v>
      </c>
      <c r="CI24" s="43"/>
      <c r="CJ24" s="43"/>
      <c r="CK24" s="43"/>
      <c r="CL24" s="43">
        <v>4.4632899999999998</v>
      </c>
      <c r="CM24" s="43"/>
      <c r="CN24" s="43"/>
      <c r="CO24" s="43">
        <v>14.19661</v>
      </c>
      <c r="CP24" s="43">
        <v>269.64999999999998</v>
      </c>
      <c r="CQ24" s="43"/>
      <c r="CR24" s="43">
        <v>32.027999999999999</v>
      </c>
      <c r="CS24" s="43"/>
      <c r="CT24" s="43">
        <v>23.085999999999999</v>
      </c>
    </row>
    <row r="25" spans="1:98" ht="15.6" x14ac:dyDescent="0.3">
      <c r="A25" s="1"/>
      <c r="B25" s="42" t="s">
        <v>835</v>
      </c>
      <c r="C25" s="43">
        <v>3.222</v>
      </c>
      <c r="D25" s="43"/>
      <c r="E25" s="43">
        <v>28.06353</v>
      </c>
      <c r="F25" s="43">
        <v>13.662000000000001</v>
      </c>
      <c r="G25" s="43"/>
      <c r="H25" s="43"/>
      <c r="I25" s="43"/>
      <c r="J25" s="43"/>
      <c r="K25" s="43">
        <v>21.677</v>
      </c>
      <c r="L25" s="43">
        <v>27.625599999999999</v>
      </c>
      <c r="M25" s="43">
        <v>8.1217000000000006</v>
      </c>
      <c r="N25" s="43">
        <v>14.16</v>
      </c>
      <c r="O25" s="43">
        <v>27.468</v>
      </c>
      <c r="P25" s="43"/>
      <c r="Q25" s="43"/>
      <c r="R25" s="43">
        <v>47.811999999999998</v>
      </c>
      <c r="S25" s="43"/>
      <c r="T25" s="43">
        <v>24.447120000000002</v>
      </c>
      <c r="U25" s="43"/>
      <c r="V25" s="43">
        <v>8.5</v>
      </c>
      <c r="W25" s="43"/>
      <c r="X25" s="43">
        <v>144.36869999999999</v>
      </c>
      <c r="Y25" s="43"/>
      <c r="Z25" s="43">
        <v>10.28932</v>
      </c>
      <c r="AA25" s="43">
        <v>4.7827000000000002</v>
      </c>
      <c r="AB25" s="43"/>
      <c r="AC25" s="43"/>
      <c r="AD25" s="43"/>
      <c r="AE25" s="43"/>
      <c r="AF25" s="43">
        <v>3.8</v>
      </c>
      <c r="AG25" s="43"/>
      <c r="AH25" s="43"/>
      <c r="AI25" s="43"/>
      <c r="AJ25" s="43">
        <v>4.6838199999999999</v>
      </c>
      <c r="AK25" s="43">
        <v>0</v>
      </c>
      <c r="AL25" s="43">
        <v>3.6023999999999998</v>
      </c>
      <c r="AM25" s="43">
        <v>49.021709999999999</v>
      </c>
      <c r="AN25" s="43">
        <v>121.82</v>
      </c>
      <c r="AO25" s="43">
        <v>27.832260000000002</v>
      </c>
      <c r="AP25" s="43">
        <v>0.63</v>
      </c>
      <c r="AQ25" s="43">
        <v>164.88364000000001</v>
      </c>
      <c r="AR25" s="43"/>
      <c r="AS25" s="43">
        <v>35.691000000000003</v>
      </c>
      <c r="AT25" s="43">
        <v>34.71002</v>
      </c>
      <c r="AU25" s="43"/>
      <c r="AV25" s="43"/>
      <c r="AW25" s="43">
        <v>31.0001</v>
      </c>
      <c r="AX25" s="43"/>
      <c r="AY25" s="43"/>
      <c r="AZ25" s="43"/>
      <c r="BA25" s="43">
        <v>2.5</v>
      </c>
      <c r="BB25" s="43"/>
      <c r="BC25" s="43">
        <v>61.509659999999997</v>
      </c>
      <c r="BD25" s="43"/>
      <c r="BE25" s="43">
        <v>25.2</v>
      </c>
      <c r="BF25" s="43"/>
      <c r="BG25" s="43"/>
      <c r="BH25" s="43"/>
      <c r="BI25" s="43">
        <v>16.912600000000001</v>
      </c>
      <c r="BJ25" s="43"/>
      <c r="BK25" s="43">
        <v>4.7404099999999998</v>
      </c>
      <c r="BL25" s="43"/>
      <c r="BM25" s="43"/>
      <c r="BN25" s="43">
        <v>65.510000000000005</v>
      </c>
      <c r="BO25" s="43"/>
      <c r="BP25" s="43">
        <v>151.43841</v>
      </c>
      <c r="BQ25" s="43">
        <v>1.5694999999999999</v>
      </c>
      <c r="BR25" s="43">
        <v>4.5346000000000002</v>
      </c>
      <c r="BS25" s="43">
        <v>130.73477</v>
      </c>
      <c r="BT25" s="43">
        <v>13.236079999999999</v>
      </c>
      <c r="BU25" s="43"/>
      <c r="BV25" s="43"/>
      <c r="BW25" s="43">
        <v>3.9659300000000002</v>
      </c>
      <c r="BX25" s="43">
        <v>10.75</v>
      </c>
      <c r="BY25" s="43"/>
      <c r="BZ25" s="43">
        <v>43.462200000000003</v>
      </c>
      <c r="CA25" s="43">
        <v>19.315169999999998</v>
      </c>
      <c r="CB25" s="43">
        <v>0.68459999999999999</v>
      </c>
      <c r="CC25" s="43">
        <v>0.53</v>
      </c>
      <c r="CD25" s="43">
        <v>30.292390000000001</v>
      </c>
      <c r="CE25" s="43">
        <v>432.56319999999999</v>
      </c>
      <c r="CF25" s="43"/>
      <c r="CG25" s="43">
        <v>141.87226000000001</v>
      </c>
      <c r="CH25" s="43">
        <v>17.82</v>
      </c>
      <c r="CI25" s="43"/>
      <c r="CJ25" s="43"/>
      <c r="CK25" s="43"/>
      <c r="CL25" s="43">
        <v>4.6517799999999996</v>
      </c>
      <c r="CM25" s="43"/>
      <c r="CN25" s="43"/>
      <c r="CO25" s="43">
        <v>14.103070000000001</v>
      </c>
      <c r="CP25" s="43">
        <v>280.08</v>
      </c>
      <c r="CQ25" s="43"/>
      <c r="CR25" s="43">
        <v>32.613</v>
      </c>
      <c r="CS25" s="43"/>
      <c r="CT25" s="43">
        <v>21.163</v>
      </c>
    </row>
    <row r="26" spans="1:98" ht="15.6" x14ac:dyDescent="0.3">
      <c r="A26" s="1"/>
      <c r="B26" s="42" t="s">
        <v>836</v>
      </c>
      <c r="C26" s="43">
        <v>3.0209999999999999</v>
      </c>
      <c r="D26" s="43"/>
      <c r="E26" s="43">
        <v>28.08296</v>
      </c>
      <c r="F26" s="43">
        <v>13.003</v>
      </c>
      <c r="G26" s="43"/>
      <c r="H26" s="43"/>
      <c r="I26" s="43"/>
      <c r="J26" s="43"/>
      <c r="K26" s="43">
        <v>21.659199999999998</v>
      </c>
      <c r="L26" s="43">
        <v>27.776800000000001</v>
      </c>
      <c r="M26" s="43">
        <v>7.3127000000000004</v>
      </c>
      <c r="N26" s="43">
        <v>14.19</v>
      </c>
      <c r="O26" s="43">
        <v>28.52</v>
      </c>
      <c r="P26" s="43"/>
      <c r="Q26" s="43"/>
      <c r="R26" s="43">
        <v>48</v>
      </c>
      <c r="S26" s="43"/>
      <c r="T26" s="43">
        <v>18.737919999999999</v>
      </c>
      <c r="U26" s="43"/>
      <c r="V26" s="43">
        <v>8.6</v>
      </c>
      <c r="W26" s="43"/>
      <c r="X26" s="43">
        <v>140.22603000000001</v>
      </c>
      <c r="Y26" s="43"/>
      <c r="Z26" s="43">
        <v>10.691050000000001</v>
      </c>
      <c r="AA26" s="43">
        <v>5.7763999999999998</v>
      </c>
      <c r="AB26" s="43"/>
      <c r="AC26" s="43"/>
      <c r="AD26" s="43"/>
      <c r="AE26" s="43"/>
      <c r="AF26" s="43">
        <v>2</v>
      </c>
      <c r="AG26" s="43"/>
      <c r="AH26" s="43"/>
      <c r="AI26" s="43"/>
      <c r="AJ26" s="43">
        <v>4.0358400000000003</v>
      </c>
      <c r="AK26" s="43">
        <v>0</v>
      </c>
      <c r="AL26" s="43">
        <v>4.1166999999999998</v>
      </c>
      <c r="AM26" s="43">
        <v>44.853940000000001</v>
      </c>
      <c r="AN26" s="43">
        <v>122.72</v>
      </c>
      <c r="AO26" s="43">
        <v>28.752389999999998</v>
      </c>
      <c r="AP26" s="43">
        <v>0.44</v>
      </c>
      <c r="AQ26" s="43">
        <v>164.21489</v>
      </c>
      <c r="AR26" s="43"/>
      <c r="AS26" s="43">
        <v>36.712000000000003</v>
      </c>
      <c r="AT26" s="43">
        <v>34.599829999999997</v>
      </c>
      <c r="AU26" s="43"/>
      <c r="AV26" s="43"/>
      <c r="AW26" s="43">
        <v>30.956700000000001</v>
      </c>
      <c r="AX26" s="43"/>
      <c r="AY26" s="43"/>
      <c r="AZ26" s="43"/>
      <c r="BA26" s="43">
        <v>2.6</v>
      </c>
      <c r="BB26" s="43"/>
      <c r="BC26" s="43">
        <v>61.55171</v>
      </c>
      <c r="BD26" s="43"/>
      <c r="BE26" s="43">
        <v>25.2</v>
      </c>
      <c r="BF26" s="43"/>
      <c r="BG26" s="43"/>
      <c r="BH26" s="43"/>
      <c r="BI26" s="43">
        <v>17.05217</v>
      </c>
      <c r="BJ26" s="43"/>
      <c r="BK26" s="43">
        <v>4.9743899999999996</v>
      </c>
      <c r="BL26" s="43"/>
      <c r="BM26" s="43"/>
      <c r="BN26" s="43">
        <v>64.3</v>
      </c>
      <c r="BO26" s="43"/>
      <c r="BP26" s="43">
        <v>147.01483999999999</v>
      </c>
      <c r="BQ26" s="43">
        <v>1.6241000000000001</v>
      </c>
      <c r="BR26" s="43">
        <v>4.4431099999999999</v>
      </c>
      <c r="BS26" s="43">
        <v>129.54012</v>
      </c>
      <c r="BT26" s="43">
        <v>13.196429999999999</v>
      </c>
      <c r="BU26" s="43"/>
      <c r="BV26" s="43"/>
      <c r="BW26" s="43">
        <v>4.0273599999999998</v>
      </c>
      <c r="BX26" s="43">
        <v>11.13</v>
      </c>
      <c r="BY26" s="43"/>
      <c r="BZ26" s="43">
        <v>43.0139</v>
      </c>
      <c r="CA26" s="43">
        <v>19.349599999999999</v>
      </c>
      <c r="CB26" s="43">
        <v>0.82369999999999999</v>
      </c>
      <c r="CC26" s="43">
        <v>0.55000000000000004</v>
      </c>
      <c r="CD26" s="43">
        <v>30.783169999999998</v>
      </c>
      <c r="CE26" s="43">
        <v>437.68200000000002</v>
      </c>
      <c r="CF26" s="43"/>
      <c r="CG26" s="43">
        <v>141.75506999999999</v>
      </c>
      <c r="CH26" s="43">
        <v>17.943999999999999</v>
      </c>
      <c r="CI26" s="43"/>
      <c r="CJ26" s="43"/>
      <c r="CK26" s="43"/>
      <c r="CL26" s="43">
        <v>4.6409200000000004</v>
      </c>
      <c r="CM26" s="43"/>
      <c r="CN26" s="43"/>
      <c r="CO26" s="43">
        <v>14.763019999999999</v>
      </c>
      <c r="CP26" s="43">
        <v>273.26</v>
      </c>
      <c r="CQ26" s="43"/>
      <c r="CR26" s="43">
        <v>33.76</v>
      </c>
      <c r="CS26" s="43"/>
      <c r="CT26" s="43">
        <v>20.928999999999998</v>
      </c>
    </row>
    <row r="27" spans="1:98" ht="15.6" x14ac:dyDescent="0.3">
      <c r="A27" s="1"/>
      <c r="B27" s="42" t="s">
        <v>837</v>
      </c>
      <c r="C27" s="43">
        <v>2.3243999999999998</v>
      </c>
      <c r="D27" s="43"/>
      <c r="E27" s="43">
        <v>28.583739999999999</v>
      </c>
      <c r="F27" s="43">
        <v>12.09</v>
      </c>
      <c r="G27" s="43"/>
      <c r="H27" s="43"/>
      <c r="I27" s="43"/>
      <c r="J27" s="43"/>
      <c r="K27" s="43">
        <v>21.651700000000002</v>
      </c>
      <c r="L27" s="43">
        <v>27.819800000000001</v>
      </c>
      <c r="M27" s="43">
        <v>7.0133999999999999</v>
      </c>
      <c r="N27" s="43">
        <v>13.94</v>
      </c>
      <c r="O27" s="43">
        <v>29.41</v>
      </c>
      <c r="P27" s="43"/>
      <c r="Q27" s="43"/>
      <c r="R27" s="43">
        <v>47.942</v>
      </c>
      <c r="S27" s="43"/>
      <c r="T27" s="43">
        <v>31.791830000000001</v>
      </c>
      <c r="U27" s="43"/>
      <c r="V27" s="43">
        <v>8.6</v>
      </c>
      <c r="W27" s="43"/>
      <c r="X27" s="43">
        <v>141.72855999999999</v>
      </c>
      <c r="Y27" s="43"/>
      <c r="Z27" s="43">
        <v>10.454050000000001</v>
      </c>
      <c r="AA27" s="43">
        <v>6.2263999999999999</v>
      </c>
      <c r="AB27" s="43"/>
      <c r="AC27" s="43"/>
      <c r="AD27" s="43"/>
      <c r="AE27" s="43"/>
      <c r="AF27" s="43">
        <v>2.9</v>
      </c>
      <c r="AG27" s="43"/>
      <c r="AH27" s="43"/>
      <c r="AI27" s="43"/>
      <c r="AJ27" s="43">
        <v>4.1829499999999999</v>
      </c>
      <c r="AK27" s="43">
        <v>0</v>
      </c>
      <c r="AL27" s="43">
        <v>4.3436000000000003</v>
      </c>
      <c r="AM27" s="43">
        <v>43.969659999999998</v>
      </c>
      <c r="AN27" s="43">
        <v>124.75</v>
      </c>
      <c r="AO27" s="43">
        <v>28.332129999999999</v>
      </c>
      <c r="AP27" s="43">
        <v>0.24</v>
      </c>
      <c r="AQ27" s="43">
        <v>164.62325000000001</v>
      </c>
      <c r="AR27" s="43"/>
      <c r="AS27" s="43">
        <v>38.067999999999998</v>
      </c>
      <c r="AT27" s="43">
        <v>35.42277</v>
      </c>
      <c r="AU27" s="43"/>
      <c r="AV27" s="43"/>
      <c r="AW27" s="43">
        <v>31.7545</v>
      </c>
      <c r="AX27" s="43"/>
      <c r="AY27" s="43"/>
      <c r="AZ27" s="43"/>
      <c r="BA27" s="43">
        <v>2.5</v>
      </c>
      <c r="BB27" s="43"/>
      <c r="BC27" s="43">
        <v>63.197969999999998</v>
      </c>
      <c r="BD27" s="43"/>
      <c r="BE27" s="43">
        <v>25.2</v>
      </c>
      <c r="BF27" s="43"/>
      <c r="BG27" s="43"/>
      <c r="BH27" s="43"/>
      <c r="BI27" s="43">
        <v>16.87557</v>
      </c>
      <c r="BJ27" s="43"/>
      <c r="BK27" s="43">
        <v>5.00657</v>
      </c>
      <c r="BL27" s="43"/>
      <c r="BM27" s="43"/>
      <c r="BN27" s="43">
        <v>56.03</v>
      </c>
      <c r="BO27" s="43"/>
      <c r="BP27" s="43">
        <v>148.62429</v>
      </c>
      <c r="BQ27" s="43">
        <v>1.8725000000000001</v>
      </c>
      <c r="BR27" s="43">
        <v>4.4154200000000001</v>
      </c>
      <c r="BS27" s="43">
        <v>131.72120000000001</v>
      </c>
      <c r="BT27" s="43">
        <v>12.71349</v>
      </c>
      <c r="BU27" s="43"/>
      <c r="BV27" s="43"/>
      <c r="BW27" s="43">
        <v>3.8865599999999998</v>
      </c>
      <c r="BX27" s="43">
        <v>11.33</v>
      </c>
      <c r="BY27" s="43"/>
      <c r="BZ27" s="43">
        <v>42.831099999999999</v>
      </c>
      <c r="CA27" s="43">
        <v>19.33588</v>
      </c>
      <c r="CB27" s="43">
        <v>1.0085999999999999</v>
      </c>
      <c r="CC27" s="43">
        <v>0.52</v>
      </c>
      <c r="CD27" s="43">
        <v>31.134360000000001</v>
      </c>
      <c r="CE27" s="43">
        <v>435.84008</v>
      </c>
      <c r="CF27" s="43"/>
      <c r="CG27" s="43">
        <v>140.56466</v>
      </c>
      <c r="CH27" s="43">
        <v>18.096</v>
      </c>
      <c r="CI27" s="43"/>
      <c r="CJ27" s="43"/>
      <c r="CK27" s="43"/>
      <c r="CL27" s="43">
        <v>4.6602399999999999</v>
      </c>
      <c r="CM27" s="43"/>
      <c r="CN27" s="43"/>
      <c r="CO27" s="43">
        <v>15.18648</v>
      </c>
      <c r="CP27" s="43">
        <v>270.64999999999998</v>
      </c>
      <c r="CQ27" s="43"/>
      <c r="CR27" s="43">
        <v>34.045000000000002</v>
      </c>
      <c r="CS27" s="43"/>
      <c r="CT27" s="43">
        <v>20.766999999999999</v>
      </c>
    </row>
    <row r="28" spans="1:98" ht="15.6" x14ac:dyDescent="0.3">
      <c r="A28" s="1"/>
      <c r="B28" s="42" t="s">
        <v>838</v>
      </c>
      <c r="C28" s="43">
        <v>2.2704</v>
      </c>
      <c r="D28" s="43"/>
      <c r="E28" s="43">
        <v>29.390229999999999</v>
      </c>
      <c r="F28" s="43">
        <v>12.657999999999999</v>
      </c>
      <c r="G28" s="43"/>
      <c r="H28" s="43"/>
      <c r="I28" s="43"/>
      <c r="J28" s="43"/>
      <c r="K28" s="43">
        <v>21.307300000000001</v>
      </c>
      <c r="L28" s="43">
        <v>28.541899999999998</v>
      </c>
      <c r="M28" s="43">
        <v>5.9459</v>
      </c>
      <c r="N28" s="43">
        <v>14.29</v>
      </c>
      <c r="O28" s="43">
        <v>30.045999999999999</v>
      </c>
      <c r="P28" s="43"/>
      <c r="Q28" s="43"/>
      <c r="R28" s="43">
        <v>47.893999999999998</v>
      </c>
      <c r="S28" s="43"/>
      <c r="T28" s="43">
        <v>42.294519999999999</v>
      </c>
      <c r="U28" s="43"/>
      <c r="V28" s="43">
        <v>8.5</v>
      </c>
      <c r="W28" s="43"/>
      <c r="X28" s="43">
        <v>141.50698</v>
      </c>
      <c r="Y28" s="43"/>
      <c r="Z28" s="43">
        <v>10.53764</v>
      </c>
      <c r="AA28" s="43">
        <v>6.5129000000000001</v>
      </c>
      <c r="AB28" s="43"/>
      <c r="AC28" s="43"/>
      <c r="AD28" s="43"/>
      <c r="AE28" s="43"/>
      <c r="AF28" s="43">
        <v>3.2</v>
      </c>
      <c r="AG28" s="43"/>
      <c r="AH28" s="43"/>
      <c r="AI28" s="43"/>
      <c r="AJ28" s="43">
        <v>4.0119499999999997</v>
      </c>
      <c r="AK28" s="43">
        <v>0</v>
      </c>
      <c r="AL28" s="43">
        <v>4.6978</v>
      </c>
      <c r="AM28" s="43">
        <v>48.990830000000003</v>
      </c>
      <c r="AN28" s="43">
        <v>125.8</v>
      </c>
      <c r="AO28" s="43">
        <v>28.70214</v>
      </c>
      <c r="AP28" s="43">
        <v>0.57999999999999996</v>
      </c>
      <c r="AQ28" s="43">
        <v>163.84349</v>
      </c>
      <c r="AR28" s="43"/>
      <c r="AS28" s="43">
        <v>37.616</v>
      </c>
      <c r="AT28" s="43">
        <v>35.145859999999999</v>
      </c>
      <c r="AU28" s="43"/>
      <c r="AV28" s="43"/>
      <c r="AW28" s="43">
        <v>31.485800000000001</v>
      </c>
      <c r="AX28" s="43"/>
      <c r="AY28" s="43"/>
      <c r="AZ28" s="43"/>
      <c r="BA28" s="43">
        <v>2.1</v>
      </c>
      <c r="BB28" s="43"/>
      <c r="BC28" s="43">
        <v>63.323900000000002</v>
      </c>
      <c r="BD28" s="43"/>
      <c r="BE28" s="43">
        <v>25.2</v>
      </c>
      <c r="BF28" s="43"/>
      <c r="BG28" s="43"/>
      <c r="BH28" s="43"/>
      <c r="BI28" s="43">
        <v>16.345079999999999</v>
      </c>
      <c r="BJ28" s="43"/>
      <c r="BK28" s="43">
        <v>5.0792900000000003</v>
      </c>
      <c r="BL28" s="43"/>
      <c r="BM28" s="43"/>
      <c r="BN28" s="43">
        <v>55.1</v>
      </c>
      <c r="BO28" s="43"/>
      <c r="BP28" s="43">
        <v>142.18860000000001</v>
      </c>
      <c r="BQ28" s="43">
        <v>1.8059000000000001</v>
      </c>
      <c r="BR28" s="43">
        <v>4.63659</v>
      </c>
      <c r="BS28" s="43">
        <v>126.90478</v>
      </c>
      <c r="BT28" s="43">
        <v>11.30707</v>
      </c>
      <c r="BU28" s="43"/>
      <c r="BV28" s="43"/>
      <c r="BW28" s="43">
        <v>3.7307000000000001</v>
      </c>
      <c r="BX28" s="43">
        <v>11.22</v>
      </c>
      <c r="BY28" s="43"/>
      <c r="BZ28" s="43">
        <v>43.130400000000002</v>
      </c>
      <c r="CA28" s="43">
        <v>19.325890000000001</v>
      </c>
      <c r="CB28" s="43">
        <v>1.3478000000000001</v>
      </c>
      <c r="CC28" s="43">
        <v>0.56000000000000005</v>
      </c>
      <c r="CD28" s="43">
        <v>28.958400000000001</v>
      </c>
      <c r="CE28" s="43">
        <v>432.26657</v>
      </c>
      <c r="CF28" s="43"/>
      <c r="CG28" s="43">
        <v>140.24403000000001</v>
      </c>
      <c r="CH28" s="43">
        <v>18.056000000000001</v>
      </c>
      <c r="CI28" s="43"/>
      <c r="CJ28" s="43"/>
      <c r="CK28" s="43"/>
      <c r="CL28" s="43">
        <v>4.74017</v>
      </c>
      <c r="CM28" s="43"/>
      <c r="CN28" s="43"/>
      <c r="CO28" s="43">
        <v>16.28078</v>
      </c>
      <c r="CP28" s="43">
        <v>276.13</v>
      </c>
      <c r="CQ28" s="43"/>
      <c r="CR28" s="43">
        <v>35.136000000000003</v>
      </c>
      <c r="CS28" s="43"/>
      <c r="CT28" s="43">
        <v>20.18</v>
      </c>
    </row>
    <row r="29" spans="1:98" ht="15.6" x14ac:dyDescent="0.3">
      <c r="A29" s="1"/>
      <c r="B29" s="42" t="s">
        <v>839</v>
      </c>
      <c r="C29" s="43">
        <v>1.9464999999999999</v>
      </c>
      <c r="D29" s="43"/>
      <c r="E29" s="43">
        <v>29.329090000000001</v>
      </c>
      <c r="F29" s="43">
        <v>12.387</v>
      </c>
      <c r="G29" s="43"/>
      <c r="H29" s="43"/>
      <c r="I29" s="43"/>
      <c r="J29" s="43"/>
      <c r="K29" s="43">
        <v>21.880800000000001</v>
      </c>
      <c r="L29" s="43">
        <v>28.107600000000001</v>
      </c>
      <c r="M29" s="43">
        <v>7.1322000000000001</v>
      </c>
      <c r="N29" s="43">
        <v>14.6</v>
      </c>
      <c r="O29" s="43">
        <v>30.032</v>
      </c>
      <c r="P29" s="43"/>
      <c r="Q29" s="43"/>
      <c r="R29" s="43">
        <v>48.536999999999999</v>
      </c>
      <c r="S29" s="43"/>
      <c r="T29" s="43">
        <v>42.029800000000002</v>
      </c>
      <c r="U29" s="43"/>
      <c r="V29" s="43">
        <v>8.5</v>
      </c>
      <c r="W29" s="43"/>
      <c r="X29" s="43">
        <v>148.64957999999999</v>
      </c>
      <c r="Y29" s="43"/>
      <c r="Z29" s="43">
        <v>10.448180000000001</v>
      </c>
      <c r="AA29" s="43">
        <v>5.3018000000000001</v>
      </c>
      <c r="AB29" s="43"/>
      <c r="AC29" s="43"/>
      <c r="AD29" s="43"/>
      <c r="AE29" s="43"/>
      <c r="AF29" s="43">
        <v>3.8</v>
      </c>
      <c r="AG29" s="43"/>
      <c r="AH29" s="43"/>
      <c r="AI29" s="43"/>
      <c r="AJ29" s="43">
        <v>4.3253700000000004</v>
      </c>
      <c r="AK29" s="43">
        <v>0</v>
      </c>
      <c r="AL29" s="43">
        <v>5.0837000000000003</v>
      </c>
      <c r="AM29" s="43">
        <v>48.81823</v>
      </c>
      <c r="AN29" s="43">
        <v>126.17</v>
      </c>
      <c r="AO29" s="43">
        <v>29.0776</v>
      </c>
      <c r="AP29" s="43">
        <v>1</v>
      </c>
      <c r="AQ29" s="43">
        <v>161.65852000000001</v>
      </c>
      <c r="AR29" s="43"/>
      <c r="AS29" s="43">
        <v>38.43</v>
      </c>
      <c r="AT29" s="43">
        <v>34.521250000000002</v>
      </c>
      <c r="AU29" s="43"/>
      <c r="AV29" s="43"/>
      <c r="AW29" s="43">
        <v>30.398</v>
      </c>
      <c r="AX29" s="43"/>
      <c r="AY29" s="43"/>
      <c r="AZ29" s="43"/>
      <c r="BA29" s="43">
        <v>2.2999999999999998</v>
      </c>
      <c r="BB29" s="43"/>
      <c r="BC29" s="43">
        <v>59.895000000000003</v>
      </c>
      <c r="BD29" s="43"/>
      <c r="BE29" s="43">
        <v>25.2</v>
      </c>
      <c r="BF29" s="43"/>
      <c r="BG29" s="43"/>
      <c r="BH29" s="43"/>
      <c r="BI29" s="43">
        <v>16.568449999999999</v>
      </c>
      <c r="BJ29" s="43"/>
      <c r="BK29" s="43">
        <v>4.9893799999999997</v>
      </c>
      <c r="BL29" s="43"/>
      <c r="BM29" s="43"/>
      <c r="BN29" s="43">
        <v>51.02</v>
      </c>
      <c r="BO29" s="43"/>
      <c r="BP29" s="43">
        <v>142.27337</v>
      </c>
      <c r="BQ29" s="43">
        <v>1.5755999999999999</v>
      </c>
      <c r="BR29" s="43">
        <v>4.7532699999999997</v>
      </c>
      <c r="BS29" s="43">
        <v>128.35364999999999</v>
      </c>
      <c r="BT29" s="43">
        <v>13.84779</v>
      </c>
      <c r="BU29" s="43"/>
      <c r="BV29" s="43"/>
      <c r="BW29" s="43">
        <v>3.87202</v>
      </c>
      <c r="BX29" s="43">
        <v>11.27</v>
      </c>
      <c r="BY29" s="43"/>
      <c r="BZ29" s="43">
        <v>43.085000000000001</v>
      </c>
      <c r="CA29" s="43">
        <v>19.28969</v>
      </c>
      <c r="CB29" s="43">
        <v>1.5271999999999999</v>
      </c>
      <c r="CC29" s="43">
        <v>0.53</v>
      </c>
      <c r="CD29" s="43">
        <v>28.290230000000001</v>
      </c>
      <c r="CE29" s="43">
        <v>426.77735999999999</v>
      </c>
      <c r="CF29" s="43"/>
      <c r="CG29" s="43">
        <v>136.51166000000001</v>
      </c>
      <c r="CH29" s="43">
        <v>18.061</v>
      </c>
      <c r="CI29" s="43"/>
      <c r="CJ29" s="43"/>
      <c r="CK29" s="43"/>
      <c r="CL29" s="43">
        <v>4.7606999999999999</v>
      </c>
      <c r="CM29" s="43"/>
      <c r="CN29" s="43"/>
      <c r="CO29" s="43">
        <v>16.735060000000001</v>
      </c>
      <c r="CP29" s="43">
        <v>275.95999999999998</v>
      </c>
      <c r="CQ29" s="43"/>
      <c r="CR29" s="43">
        <v>36.716000000000001</v>
      </c>
      <c r="CS29" s="43"/>
      <c r="CT29" s="43">
        <v>19.747</v>
      </c>
    </row>
    <row r="30" spans="1:98" ht="15.6" x14ac:dyDescent="0.3">
      <c r="A30" s="1"/>
      <c r="B30" s="42" t="s">
        <v>840</v>
      </c>
      <c r="C30" s="43">
        <v>1.9871000000000001</v>
      </c>
      <c r="D30" s="43"/>
      <c r="E30" s="43">
        <v>29.160789999999999</v>
      </c>
      <c r="F30" s="43">
        <v>12.334</v>
      </c>
      <c r="G30" s="43"/>
      <c r="H30" s="43"/>
      <c r="I30" s="43"/>
      <c r="J30" s="43"/>
      <c r="K30" s="43">
        <v>21.5822</v>
      </c>
      <c r="L30" s="43">
        <v>27.872299999999999</v>
      </c>
      <c r="M30" s="43">
        <v>7.9847000000000001</v>
      </c>
      <c r="N30" s="43">
        <v>14.57</v>
      </c>
      <c r="O30" s="43">
        <v>28.974</v>
      </c>
      <c r="P30" s="43"/>
      <c r="Q30" s="43"/>
      <c r="R30" s="43">
        <v>48.671999999999997</v>
      </c>
      <c r="S30" s="43"/>
      <c r="T30" s="43">
        <v>38.260399999999997</v>
      </c>
      <c r="U30" s="43"/>
      <c r="V30" s="43">
        <v>8.5</v>
      </c>
      <c r="W30" s="43"/>
      <c r="X30" s="43">
        <v>112.41852</v>
      </c>
      <c r="Y30" s="43"/>
      <c r="Z30" s="43">
        <v>10.25014</v>
      </c>
      <c r="AA30" s="43">
        <v>5.7117000000000004</v>
      </c>
      <c r="AB30" s="43"/>
      <c r="AC30" s="43"/>
      <c r="AD30" s="43"/>
      <c r="AE30" s="43"/>
      <c r="AF30" s="43">
        <v>5.0999999999999996</v>
      </c>
      <c r="AG30" s="43"/>
      <c r="AH30" s="43"/>
      <c r="AI30" s="43"/>
      <c r="AJ30" s="43">
        <v>4.6141800000000002</v>
      </c>
      <c r="AK30" s="43">
        <v>0</v>
      </c>
      <c r="AL30" s="43">
        <v>5.4596</v>
      </c>
      <c r="AM30" s="43">
        <v>48.858199999999997</v>
      </c>
      <c r="AN30" s="43">
        <v>124.99</v>
      </c>
      <c r="AO30" s="43">
        <v>29.32818</v>
      </c>
      <c r="AP30" s="43">
        <v>0.9</v>
      </c>
      <c r="AQ30" s="43">
        <v>162.04688999999999</v>
      </c>
      <c r="AR30" s="43"/>
      <c r="AS30" s="43">
        <v>38.835999999999999</v>
      </c>
      <c r="AT30" s="43">
        <v>33.782640000000001</v>
      </c>
      <c r="AU30" s="43"/>
      <c r="AV30" s="43"/>
      <c r="AW30" s="43">
        <v>30.144400000000001</v>
      </c>
      <c r="AX30" s="43"/>
      <c r="AY30" s="43"/>
      <c r="AZ30" s="43"/>
      <c r="BA30" s="43">
        <v>2.2999999999999998</v>
      </c>
      <c r="BB30" s="43"/>
      <c r="BC30" s="43">
        <v>52.054360000000003</v>
      </c>
      <c r="BD30" s="43"/>
      <c r="BE30" s="43">
        <v>25.2</v>
      </c>
      <c r="BF30" s="43"/>
      <c r="BG30" s="43"/>
      <c r="BH30" s="43"/>
      <c r="BI30" s="43">
        <v>14.87092</v>
      </c>
      <c r="BJ30" s="43"/>
      <c r="BK30" s="43">
        <v>4.9276400000000002</v>
      </c>
      <c r="BL30" s="43"/>
      <c r="BM30" s="43"/>
      <c r="BN30" s="43">
        <v>48.49</v>
      </c>
      <c r="BO30" s="43"/>
      <c r="BP30" s="43">
        <v>142.59126000000001</v>
      </c>
      <c r="BQ30" s="43">
        <v>1.6847000000000001</v>
      </c>
      <c r="BR30" s="43">
        <v>4.7127999999999997</v>
      </c>
      <c r="BS30" s="43">
        <v>127.49339999999999</v>
      </c>
      <c r="BT30" s="43">
        <v>14.301550000000001</v>
      </c>
      <c r="BU30" s="43"/>
      <c r="BV30" s="43"/>
      <c r="BW30" s="43">
        <v>3.9659300000000002</v>
      </c>
      <c r="BX30" s="43">
        <v>11.29</v>
      </c>
      <c r="BY30" s="43"/>
      <c r="BZ30" s="43">
        <v>43.052900000000001</v>
      </c>
      <c r="CA30" s="43">
        <v>19.308019999999999</v>
      </c>
      <c r="CB30" s="43">
        <v>1.6259999999999999</v>
      </c>
      <c r="CC30" s="43">
        <v>0.42</v>
      </c>
      <c r="CD30" s="43">
        <v>27.852309999999999</v>
      </c>
      <c r="CE30" s="43">
        <v>431.92334</v>
      </c>
      <c r="CF30" s="43"/>
      <c r="CG30" s="43">
        <v>138.61994999999999</v>
      </c>
      <c r="CH30" s="43">
        <v>17.797999999999998</v>
      </c>
      <c r="CI30" s="43"/>
      <c r="CJ30" s="43"/>
      <c r="CK30" s="43"/>
      <c r="CL30" s="43">
        <v>4.7726899999999999</v>
      </c>
      <c r="CM30" s="43"/>
      <c r="CN30" s="43"/>
      <c r="CO30" s="43">
        <v>16.143470000000001</v>
      </c>
      <c r="CP30" s="43">
        <v>268.99</v>
      </c>
      <c r="CQ30" s="43"/>
      <c r="CR30" s="43">
        <v>35.116999999999997</v>
      </c>
      <c r="CS30" s="43"/>
      <c r="CT30" s="43">
        <v>19.11</v>
      </c>
    </row>
    <row r="31" spans="1:98" ht="15.6" x14ac:dyDescent="0.3">
      <c r="A31" s="1"/>
      <c r="B31" s="42" t="s">
        <v>841</v>
      </c>
      <c r="C31" s="43">
        <v>2.2633999999999999</v>
      </c>
      <c r="D31" s="43"/>
      <c r="E31" s="43">
        <v>29.192029999999999</v>
      </c>
      <c r="F31" s="43">
        <v>11.715999999999999</v>
      </c>
      <c r="G31" s="43"/>
      <c r="H31" s="43"/>
      <c r="I31" s="43"/>
      <c r="J31" s="43"/>
      <c r="K31" s="43">
        <v>21.4175</v>
      </c>
      <c r="L31" s="43">
        <v>27.995100000000001</v>
      </c>
      <c r="M31" s="43">
        <v>7.6395999999999997</v>
      </c>
      <c r="N31" s="43">
        <v>14.32</v>
      </c>
      <c r="O31" s="43">
        <v>29.294</v>
      </c>
      <c r="P31" s="43"/>
      <c r="Q31" s="43"/>
      <c r="R31" s="43">
        <v>48.57</v>
      </c>
      <c r="S31" s="43"/>
      <c r="T31" s="43">
        <v>39.405999999999999</v>
      </c>
      <c r="U31" s="43"/>
      <c r="V31" s="43">
        <v>8.5</v>
      </c>
      <c r="W31" s="43"/>
      <c r="X31" s="43">
        <v>95.185519999999997</v>
      </c>
      <c r="Y31" s="43"/>
      <c r="Z31" s="43">
        <v>10.04548</v>
      </c>
      <c r="AA31" s="43">
        <v>6.6233000000000004</v>
      </c>
      <c r="AB31" s="43"/>
      <c r="AC31" s="43"/>
      <c r="AD31" s="43"/>
      <c r="AE31" s="43"/>
      <c r="AF31" s="43">
        <v>3</v>
      </c>
      <c r="AG31" s="43"/>
      <c r="AH31" s="43"/>
      <c r="AI31" s="43"/>
      <c r="AJ31" s="43">
        <v>4.59483</v>
      </c>
      <c r="AK31" s="43">
        <v>0</v>
      </c>
      <c r="AL31" s="43">
        <v>5.4466999999999999</v>
      </c>
      <c r="AM31" s="43">
        <v>47.281140000000001</v>
      </c>
      <c r="AN31" s="43">
        <v>124.06</v>
      </c>
      <c r="AO31" s="43">
        <v>28.112680000000001</v>
      </c>
      <c r="AP31" s="43">
        <v>0.73</v>
      </c>
      <c r="AQ31" s="43">
        <v>161.67008000000001</v>
      </c>
      <c r="AR31" s="43"/>
      <c r="AS31" s="43">
        <v>38.847999999999999</v>
      </c>
      <c r="AT31" s="43">
        <v>34.017479999999999</v>
      </c>
      <c r="AU31" s="43"/>
      <c r="AV31" s="43"/>
      <c r="AW31" s="43">
        <v>30.319600000000001</v>
      </c>
      <c r="AX31" s="43"/>
      <c r="AY31" s="43"/>
      <c r="AZ31" s="43"/>
      <c r="BA31" s="43">
        <v>2.4</v>
      </c>
      <c r="BB31" s="43"/>
      <c r="BC31" s="43">
        <v>63.28078</v>
      </c>
      <c r="BD31" s="43"/>
      <c r="BE31" s="43">
        <v>25.2</v>
      </c>
      <c r="BF31" s="43"/>
      <c r="BG31" s="43"/>
      <c r="BH31" s="43"/>
      <c r="BI31" s="43">
        <v>15.13266</v>
      </c>
      <c r="BJ31" s="43"/>
      <c r="BK31" s="43">
        <v>4.9743399999999998</v>
      </c>
      <c r="BL31" s="43"/>
      <c r="BM31" s="43"/>
      <c r="BN31" s="43">
        <v>47.69</v>
      </c>
      <c r="BO31" s="43"/>
      <c r="BP31" s="43">
        <v>143.06972999999999</v>
      </c>
      <c r="BQ31" s="43">
        <v>1.6786000000000001</v>
      </c>
      <c r="BR31" s="43">
        <v>4.6418799999999996</v>
      </c>
      <c r="BS31" s="43">
        <v>125.33580000000001</v>
      </c>
      <c r="BT31" s="43">
        <v>13.237360000000001</v>
      </c>
      <c r="BU31" s="43"/>
      <c r="BV31" s="43"/>
      <c r="BW31" s="43">
        <v>3.9659300000000002</v>
      </c>
      <c r="BX31" s="43">
        <v>11.72</v>
      </c>
      <c r="BY31" s="43"/>
      <c r="BZ31" s="43">
        <v>42.695399999999999</v>
      </c>
      <c r="CA31" s="43">
        <v>19.299160000000001</v>
      </c>
      <c r="CB31" s="43">
        <v>1.6520999999999999</v>
      </c>
      <c r="CC31" s="43">
        <v>0.56999999999999995</v>
      </c>
      <c r="CD31" s="43">
        <v>29.549099999999999</v>
      </c>
      <c r="CE31" s="43">
        <v>433.2869</v>
      </c>
      <c r="CF31" s="43"/>
      <c r="CG31" s="43">
        <v>136.73464000000001</v>
      </c>
      <c r="CH31" s="43">
        <v>17.954999999999998</v>
      </c>
      <c r="CI31" s="43"/>
      <c r="CJ31" s="43"/>
      <c r="CK31" s="43"/>
      <c r="CL31" s="43">
        <v>4.6860299999999997</v>
      </c>
      <c r="CM31" s="43"/>
      <c r="CN31" s="43"/>
      <c r="CO31" s="43">
        <v>16.097909999999999</v>
      </c>
      <c r="CP31" s="43">
        <v>271.08999999999997</v>
      </c>
      <c r="CQ31" s="43"/>
      <c r="CR31" s="43">
        <v>36.710999999999999</v>
      </c>
      <c r="CS31" s="43"/>
      <c r="CT31" s="43">
        <v>17.548999999999999</v>
      </c>
    </row>
    <row r="32" spans="1:98" ht="15.6" x14ac:dyDescent="0.3">
      <c r="A32" s="1"/>
      <c r="B32" s="42" t="s">
        <v>842</v>
      </c>
      <c r="C32" s="43">
        <v>2.2494000000000001</v>
      </c>
      <c r="D32" s="43"/>
      <c r="E32" s="43">
        <v>29.010059999999999</v>
      </c>
      <c r="F32" s="43">
        <v>11.259</v>
      </c>
      <c r="G32" s="43"/>
      <c r="H32" s="43"/>
      <c r="I32" s="43"/>
      <c r="J32" s="43"/>
      <c r="K32" s="43">
        <v>21.779299999999999</v>
      </c>
      <c r="L32" s="43">
        <v>27.541699999999999</v>
      </c>
      <c r="M32" s="43">
        <v>10.036899999999999</v>
      </c>
      <c r="N32" s="43">
        <v>14.24</v>
      </c>
      <c r="O32" s="43">
        <v>29.08</v>
      </c>
      <c r="P32" s="43"/>
      <c r="Q32" s="43"/>
      <c r="R32" s="43">
        <v>48.438000000000002</v>
      </c>
      <c r="S32" s="43"/>
      <c r="T32" s="43">
        <v>30.631309999999999</v>
      </c>
      <c r="U32" s="43"/>
      <c r="V32" s="43">
        <v>8.6</v>
      </c>
      <c r="W32" s="43"/>
      <c r="X32" s="43">
        <v>161.73275000000001</v>
      </c>
      <c r="Y32" s="43"/>
      <c r="Z32" s="43">
        <v>10.23258</v>
      </c>
      <c r="AA32" s="43">
        <v>6.4950000000000001</v>
      </c>
      <c r="AB32" s="43"/>
      <c r="AC32" s="43"/>
      <c r="AD32" s="43"/>
      <c r="AE32" s="43"/>
      <c r="AF32" s="43">
        <v>2.9</v>
      </c>
      <c r="AG32" s="43"/>
      <c r="AH32" s="43"/>
      <c r="AI32" s="43"/>
      <c r="AJ32" s="43">
        <v>4.63246</v>
      </c>
      <c r="AK32" s="43">
        <v>0</v>
      </c>
      <c r="AL32" s="43">
        <v>5.5296000000000003</v>
      </c>
      <c r="AM32" s="43">
        <v>46.684229999999999</v>
      </c>
      <c r="AN32" s="43">
        <v>123.2</v>
      </c>
      <c r="AO32" s="43">
        <v>27.259689999999999</v>
      </c>
      <c r="AP32" s="43">
        <v>0.78</v>
      </c>
      <c r="AQ32" s="43">
        <v>161.79902000000001</v>
      </c>
      <c r="AR32" s="43"/>
      <c r="AS32" s="43">
        <v>37.69</v>
      </c>
      <c r="AT32" s="43">
        <v>33.860120000000002</v>
      </c>
      <c r="AU32" s="43"/>
      <c r="AV32" s="43"/>
      <c r="AW32" s="43">
        <v>30.081600000000002</v>
      </c>
      <c r="AX32" s="43"/>
      <c r="AY32" s="43"/>
      <c r="AZ32" s="43"/>
      <c r="BA32" s="43">
        <v>2.4</v>
      </c>
      <c r="BB32" s="43"/>
      <c r="BC32" s="43">
        <v>63.364910000000002</v>
      </c>
      <c r="BD32" s="43"/>
      <c r="BE32" s="43">
        <v>25.2</v>
      </c>
      <c r="BF32" s="43"/>
      <c r="BG32" s="43"/>
      <c r="BH32" s="43"/>
      <c r="BI32" s="43">
        <v>14.59173</v>
      </c>
      <c r="BJ32" s="43"/>
      <c r="BK32" s="43">
        <v>4.9812900000000004</v>
      </c>
      <c r="BL32" s="43"/>
      <c r="BM32" s="43"/>
      <c r="BN32" s="43">
        <v>48.79</v>
      </c>
      <c r="BO32" s="43"/>
      <c r="BP32" s="43">
        <v>143.00454999999999</v>
      </c>
      <c r="BQ32" s="43">
        <v>1.5817000000000001</v>
      </c>
      <c r="BR32" s="43">
        <v>4.5367300000000004</v>
      </c>
      <c r="BS32" s="43">
        <v>124.68188000000001</v>
      </c>
      <c r="BT32" s="43">
        <v>13.022209999999999</v>
      </c>
      <c r="BU32" s="43"/>
      <c r="BV32" s="43"/>
      <c r="BW32" s="43">
        <v>3.87202</v>
      </c>
      <c r="BX32" s="43">
        <v>11.24</v>
      </c>
      <c r="BY32" s="43"/>
      <c r="BZ32" s="43">
        <v>42.251600000000003</v>
      </c>
      <c r="CA32" s="43">
        <v>19.333310000000001</v>
      </c>
      <c r="CB32" s="43">
        <v>1.6385000000000001</v>
      </c>
      <c r="CC32" s="43">
        <v>0.52</v>
      </c>
      <c r="CD32" s="43">
        <v>29.052620000000001</v>
      </c>
      <c r="CE32" s="43">
        <v>419.77722999999997</v>
      </c>
      <c r="CF32" s="43"/>
      <c r="CG32" s="43">
        <v>142.07570999999999</v>
      </c>
      <c r="CH32" s="43">
        <v>17.888000000000002</v>
      </c>
      <c r="CI32" s="43"/>
      <c r="CJ32" s="43"/>
      <c r="CK32" s="43"/>
      <c r="CL32" s="43">
        <v>4.4908099999999997</v>
      </c>
      <c r="CM32" s="43"/>
      <c r="CN32" s="43"/>
      <c r="CO32" s="43">
        <v>15.238670000000001</v>
      </c>
      <c r="CP32" s="43">
        <v>268.19</v>
      </c>
      <c r="CQ32" s="43"/>
      <c r="CR32" s="43">
        <v>34.027000000000001</v>
      </c>
      <c r="CS32" s="43"/>
      <c r="CT32" s="43">
        <v>16.972999999999999</v>
      </c>
    </row>
    <row r="33" spans="1:98" ht="15.6" x14ac:dyDescent="0.3">
      <c r="A33" s="1"/>
      <c r="B33" s="42" t="s">
        <v>843</v>
      </c>
      <c r="C33" s="43">
        <v>2.4228999999999998</v>
      </c>
      <c r="D33" s="43"/>
      <c r="E33" s="43">
        <v>28.32921</v>
      </c>
      <c r="F33" s="43">
        <v>12.115</v>
      </c>
      <c r="G33" s="43"/>
      <c r="H33" s="43"/>
      <c r="I33" s="43"/>
      <c r="J33" s="43"/>
      <c r="K33" s="43">
        <v>21.662700000000001</v>
      </c>
      <c r="L33" s="43">
        <v>27.1389</v>
      </c>
      <c r="M33" s="43">
        <v>11.812799999999999</v>
      </c>
      <c r="N33" s="43">
        <v>14.26</v>
      </c>
      <c r="O33" s="43">
        <v>29.946000000000002</v>
      </c>
      <c r="P33" s="43"/>
      <c r="Q33" s="43"/>
      <c r="R33" s="43">
        <v>48.41</v>
      </c>
      <c r="S33" s="43"/>
      <c r="T33" s="43">
        <v>24.7806</v>
      </c>
      <c r="U33" s="43"/>
      <c r="V33" s="43">
        <v>8.6</v>
      </c>
      <c r="W33" s="43"/>
      <c r="X33" s="43">
        <v>137.91489000000001</v>
      </c>
      <c r="Y33" s="43"/>
      <c r="Z33" s="43">
        <v>10.40105</v>
      </c>
      <c r="AA33" s="43">
        <v>6.9896000000000003</v>
      </c>
      <c r="AB33" s="43"/>
      <c r="AC33" s="43"/>
      <c r="AD33" s="43"/>
      <c r="AE33" s="43"/>
      <c r="AF33" s="43">
        <v>1.7</v>
      </c>
      <c r="AG33" s="43"/>
      <c r="AH33" s="43"/>
      <c r="AI33" s="43"/>
      <c r="AJ33" s="43">
        <v>4.6611399999999996</v>
      </c>
      <c r="AK33" s="43">
        <v>0</v>
      </c>
      <c r="AL33" s="43">
        <v>5.5892999999999997</v>
      </c>
      <c r="AM33" s="43">
        <v>47.155999999999999</v>
      </c>
      <c r="AN33" s="43">
        <v>121.9</v>
      </c>
      <c r="AO33" s="43">
        <v>26.85849</v>
      </c>
      <c r="AP33" s="43">
        <v>0.64</v>
      </c>
      <c r="AQ33" s="43">
        <v>159.01845</v>
      </c>
      <c r="AR33" s="43"/>
      <c r="AS33" s="43">
        <v>36.915999999999997</v>
      </c>
      <c r="AT33" s="43">
        <v>33.905810000000002</v>
      </c>
      <c r="AU33" s="43"/>
      <c r="AV33" s="43"/>
      <c r="AW33" s="43">
        <v>28.067399999999999</v>
      </c>
      <c r="AX33" s="43"/>
      <c r="AY33" s="43"/>
      <c r="AZ33" s="43"/>
      <c r="BA33" s="43">
        <v>2.4</v>
      </c>
      <c r="BB33" s="43"/>
      <c r="BC33" s="43">
        <v>63.419730000000001</v>
      </c>
      <c r="BD33" s="43"/>
      <c r="BE33" s="43">
        <v>25.2</v>
      </c>
      <c r="BF33" s="43"/>
      <c r="BG33" s="43"/>
      <c r="BH33" s="43"/>
      <c r="BI33" s="43">
        <v>14.50455</v>
      </c>
      <c r="BJ33" s="43"/>
      <c r="BK33" s="43">
        <v>5.00481</v>
      </c>
      <c r="BL33" s="43"/>
      <c r="BM33" s="43"/>
      <c r="BN33" s="43">
        <v>51.65</v>
      </c>
      <c r="BO33" s="43"/>
      <c r="BP33" s="43">
        <v>142.72368</v>
      </c>
      <c r="BQ33" s="43">
        <v>1.1635</v>
      </c>
      <c r="BR33" s="43">
        <v>4.5971500000000001</v>
      </c>
      <c r="BS33" s="43">
        <v>125.41882</v>
      </c>
      <c r="BT33" s="43">
        <v>12.58136</v>
      </c>
      <c r="BU33" s="43"/>
      <c r="BV33" s="43"/>
      <c r="BW33" s="43">
        <v>4.0072999999999999</v>
      </c>
      <c r="BX33" s="43">
        <v>11.17</v>
      </c>
      <c r="BY33" s="43"/>
      <c r="BZ33" s="43">
        <v>42.451099999999997</v>
      </c>
      <c r="CA33" s="43">
        <v>19.416869999999999</v>
      </c>
      <c r="CB33" s="43">
        <v>1.6506000000000001</v>
      </c>
      <c r="CC33" s="43">
        <v>0.54</v>
      </c>
      <c r="CD33" s="43">
        <v>28.287649999999999</v>
      </c>
      <c r="CE33" s="43">
        <v>421.98964999999998</v>
      </c>
      <c r="CF33" s="43"/>
      <c r="CG33" s="43">
        <v>143.92421999999999</v>
      </c>
      <c r="CH33" s="43">
        <v>17.963999999999999</v>
      </c>
      <c r="CI33" s="43"/>
      <c r="CJ33" s="43"/>
      <c r="CK33" s="43"/>
      <c r="CL33" s="43">
        <v>4.5378499999999997</v>
      </c>
      <c r="CM33" s="43"/>
      <c r="CN33" s="43"/>
      <c r="CO33" s="43">
        <v>15.041169999999999</v>
      </c>
      <c r="CP33" s="43">
        <v>266.61</v>
      </c>
      <c r="CQ33" s="43"/>
      <c r="CR33" s="43">
        <v>34.479999999999997</v>
      </c>
      <c r="CS33" s="43"/>
      <c r="CT33" s="43">
        <v>16.997</v>
      </c>
    </row>
    <row r="34" spans="1:98" ht="15.6" x14ac:dyDescent="0.3">
      <c r="A34" s="1"/>
      <c r="B34" s="42" t="s">
        <v>844</v>
      </c>
      <c r="C34" s="43">
        <v>2.6514000000000002</v>
      </c>
      <c r="D34" s="43"/>
      <c r="E34" s="43">
        <v>27.941490000000002</v>
      </c>
      <c r="F34" s="43">
        <v>12.358000000000001</v>
      </c>
      <c r="G34" s="43"/>
      <c r="H34" s="43"/>
      <c r="I34" s="43"/>
      <c r="J34" s="43"/>
      <c r="K34" s="43">
        <v>21.397099999999998</v>
      </c>
      <c r="L34" s="43">
        <v>27.428899999999999</v>
      </c>
      <c r="M34" s="43">
        <v>12.1852</v>
      </c>
      <c r="N34" s="43">
        <v>14.2</v>
      </c>
      <c r="O34" s="43">
        <v>29.454000000000001</v>
      </c>
      <c r="P34" s="43"/>
      <c r="Q34" s="43"/>
      <c r="R34" s="43">
        <v>48.304000000000002</v>
      </c>
      <c r="S34" s="43"/>
      <c r="T34" s="43">
        <v>37.44558</v>
      </c>
      <c r="U34" s="43"/>
      <c r="V34" s="43">
        <v>9.1999999999999993</v>
      </c>
      <c r="W34" s="43"/>
      <c r="X34" s="43">
        <v>144.24377999999999</v>
      </c>
      <c r="Y34" s="43"/>
      <c r="Z34" s="43">
        <v>10.31118</v>
      </c>
      <c r="AA34" s="43">
        <v>6.3052999999999999</v>
      </c>
      <c r="AB34" s="43"/>
      <c r="AC34" s="43"/>
      <c r="AD34" s="43"/>
      <c r="AE34" s="43"/>
      <c r="AF34" s="43">
        <v>2.6</v>
      </c>
      <c r="AG34" s="43"/>
      <c r="AH34" s="43"/>
      <c r="AI34" s="43"/>
      <c r="AJ34" s="43">
        <v>5.46631</v>
      </c>
      <c r="AK34" s="43">
        <v>0</v>
      </c>
      <c r="AL34" s="43">
        <v>5.6349</v>
      </c>
      <c r="AM34" s="43">
        <v>47.588169999999998</v>
      </c>
      <c r="AN34" s="43">
        <v>121.97</v>
      </c>
      <c r="AO34" s="43">
        <v>27.344889999999999</v>
      </c>
      <c r="AP34" s="43">
        <v>0.45</v>
      </c>
      <c r="AQ34" s="43">
        <v>159.14498</v>
      </c>
      <c r="AR34" s="43"/>
      <c r="AS34" s="43">
        <v>36.765999999999998</v>
      </c>
      <c r="AT34" s="43">
        <v>34.237430000000003</v>
      </c>
      <c r="AU34" s="43"/>
      <c r="AV34" s="43"/>
      <c r="AW34" s="43">
        <v>28.916399999999999</v>
      </c>
      <c r="AX34" s="43"/>
      <c r="AY34" s="43"/>
      <c r="AZ34" s="43"/>
      <c r="BA34" s="43">
        <v>2.2999999999999998</v>
      </c>
      <c r="BB34" s="43"/>
      <c r="BC34" s="43">
        <v>70.895899999999997</v>
      </c>
      <c r="BD34" s="43"/>
      <c r="BE34" s="43">
        <v>25.2</v>
      </c>
      <c r="BF34" s="43"/>
      <c r="BG34" s="43"/>
      <c r="BH34" s="43"/>
      <c r="BI34" s="43">
        <v>14.97433</v>
      </c>
      <c r="BJ34" s="43"/>
      <c r="BK34" s="43">
        <v>5.0236099999999997</v>
      </c>
      <c r="BL34" s="43"/>
      <c r="BM34" s="43"/>
      <c r="BN34" s="43">
        <v>52.85</v>
      </c>
      <c r="BO34" s="43"/>
      <c r="BP34" s="43">
        <v>144.86301</v>
      </c>
      <c r="BQ34" s="43">
        <v>1.1817</v>
      </c>
      <c r="BR34" s="43">
        <v>4.6106100000000003</v>
      </c>
      <c r="BS34" s="43">
        <v>127.41698</v>
      </c>
      <c r="BT34" s="43">
        <v>13.300829999999999</v>
      </c>
      <c r="BU34" s="43"/>
      <c r="BV34" s="43"/>
      <c r="BW34" s="43">
        <v>3.7307000000000001</v>
      </c>
      <c r="BX34" s="43">
        <v>11.47</v>
      </c>
      <c r="BY34" s="43"/>
      <c r="BZ34" s="43">
        <v>41.829900000000002</v>
      </c>
      <c r="CA34" s="43">
        <v>19.2941</v>
      </c>
      <c r="CB34" s="43">
        <v>1.6516999999999999</v>
      </c>
      <c r="CC34" s="43">
        <v>0.54</v>
      </c>
      <c r="CD34" s="43">
        <v>28.107849999999999</v>
      </c>
      <c r="CE34" s="43">
        <v>420.09082999999998</v>
      </c>
      <c r="CF34" s="43"/>
      <c r="CG34" s="43">
        <v>143.67126999999999</v>
      </c>
      <c r="CH34" s="43">
        <v>18.158999999999999</v>
      </c>
      <c r="CI34" s="43"/>
      <c r="CJ34" s="43"/>
      <c r="CK34" s="43"/>
      <c r="CL34" s="43">
        <v>4.7197899999999997</v>
      </c>
      <c r="CM34" s="43"/>
      <c r="CN34" s="43"/>
      <c r="CO34" s="43">
        <v>16.056059999999999</v>
      </c>
      <c r="CP34" s="43">
        <v>256.98</v>
      </c>
      <c r="CQ34" s="43"/>
      <c r="CR34" s="43">
        <v>36.015000000000001</v>
      </c>
      <c r="CS34" s="43"/>
      <c r="CT34" s="43">
        <v>17.47</v>
      </c>
    </row>
    <row r="35" spans="1:98" ht="15.6" x14ac:dyDescent="0.3">
      <c r="A35" s="1"/>
      <c r="B35" s="42" t="s">
        <v>845</v>
      </c>
      <c r="C35" s="43">
        <v>2.7484999999999999</v>
      </c>
      <c r="D35" s="43"/>
      <c r="E35" s="43">
        <v>28.189050000000002</v>
      </c>
      <c r="F35" s="43">
        <v>12.923999999999999</v>
      </c>
      <c r="G35" s="43"/>
      <c r="H35" s="43"/>
      <c r="I35" s="43"/>
      <c r="J35" s="43"/>
      <c r="K35" s="43">
        <v>21.555599999999998</v>
      </c>
      <c r="L35" s="43">
        <v>27.956600000000002</v>
      </c>
      <c r="M35" s="43">
        <v>12.6256</v>
      </c>
      <c r="N35" s="43">
        <v>14.04</v>
      </c>
      <c r="O35" s="43">
        <v>29.308</v>
      </c>
      <c r="P35" s="43"/>
      <c r="Q35" s="43"/>
      <c r="R35" s="43">
        <v>47.932000000000002</v>
      </c>
      <c r="S35" s="43"/>
      <c r="T35" s="43">
        <v>46.491790000000002</v>
      </c>
      <c r="U35" s="43"/>
      <c r="V35" s="43">
        <v>9.5</v>
      </c>
      <c r="W35" s="43"/>
      <c r="X35" s="43">
        <v>138.67690999999999</v>
      </c>
      <c r="Y35" s="43"/>
      <c r="Z35" s="43">
        <v>10.26656</v>
      </c>
      <c r="AA35" s="43">
        <v>6.7507999999999999</v>
      </c>
      <c r="AB35" s="43"/>
      <c r="AC35" s="43"/>
      <c r="AD35" s="43"/>
      <c r="AE35" s="43"/>
      <c r="AF35" s="43">
        <v>2.9</v>
      </c>
      <c r="AG35" s="43"/>
      <c r="AH35" s="43"/>
      <c r="AI35" s="43"/>
      <c r="AJ35" s="43">
        <v>5.7646800000000002</v>
      </c>
      <c r="AK35" s="43">
        <v>0</v>
      </c>
      <c r="AL35" s="43">
        <v>5.8517000000000001</v>
      </c>
      <c r="AM35" s="43">
        <v>48.345880000000001</v>
      </c>
      <c r="AN35" s="43">
        <v>121.44</v>
      </c>
      <c r="AO35" s="43">
        <v>28.268920000000001</v>
      </c>
      <c r="AP35" s="43">
        <v>0.73</v>
      </c>
      <c r="AQ35" s="43">
        <v>159.14458999999999</v>
      </c>
      <c r="AR35" s="43"/>
      <c r="AS35" s="43">
        <v>38.069000000000003</v>
      </c>
      <c r="AT35" s="43">
        <v>34.934519999999999</v>
      </c>
      <c r="AU35" s="43"/>
      <c r="AV35" s="43"/>
      <c r="AW35" s="43">
        <v>26.108699999999999</v>
      </c>
      <c r="AX35" s="43"/>
      <c r="AY35" s="43"/>
      <c r="AZ35" s="43"/>
      <c r="BA35" s="43">
        <v>2.4</v>
      </c>
      <c r="BB35" s="43"/>
      <c r="BC35" s="43">
        <v>69.980130000000003</v>
      </c>
      <c r="BD35" s="43"/>
      <c r="BE35" s="43">
        <v>25.2</v>
      </c>
      <c r="BF35" s="43"/>
      <c r="BG35" s="43"/>
      <c r="BH35" s="43"/>
      <c r="BI35" s="43">
        <v>14.127050000000001</v>
      </c>
      <c r="BJ35" s="43"/>
      <c r="BK35" s="43">
        <v>5.0820100000000004</v>
      </c>
      <c r="BL35" s="43"/>
      <c r="BM35" s="43"/>
      <c r="BN35" s="43">
        <v>52.31</v>
      </c>
      <c r="BO35" s="43"/>
      <c r="BP35" s="43">
        <v>148.7269</v>
      </c>
      <c r="BQ35" s="43">
        <v>1.5088999999999999</v>
      </c>
      <c r="BR35" s="43">
        <v>4.5537099999999997</v>
      </c>
      <c r="BS35" s="43">
        <v>128.94723999999999</v>
      </c>
      <c r="BT35" s="43">
        <v>13.242610000000001</v>
      </c>
      <c r="BU35" s="43"/>
      <c r="BV35" s="43"/>
      <c r="BW35" s="43">
        <v>3.87202</v>
      </c>
      <c r="BX35" s="43">
        <v>11.84</v>
      </c>
      <c r="BY35" s="43"/>
      <c r="BZ35" s="43">
        <v>41.772100000000002</v>
      </c>
      <c r="CA35" s="43">
        <v>19.380230000000001</v>
      </c>
      <c r="CB35" s="43">
        <v>1.6591</v>
      </c>
      <c r="CC35" s="43">
        <v>0.63</v>
      </c>
      <c r="CD35" s="43">
        <v>28.668589999999998</v>
      </c>
      <c r="CE35" s="43">
        <v>424.77785</v>
      </c>
      <c r="CF35" s="43"/>
      <c r="CG35" s="43">
        <v>141.46346</v>
      </c>
      <c r="CH35" s="43">
        <v>18.119</v>
      </c>
      <c r="CI35" s="43"/>
      <c r="CJ35" s="43"/>
      <c r="CK35" s="43"/>
      <c r="CL35" s="43">
        <v>4.7760499999999997</v>
      </c>
      <c r="CM35" s="43"/>
      <c r="CN35" s="43"/>
      <c r="CO35" s="43">
        <v>15.41066</v>
      </c>
      <c r="CP35" s="43">
        <v>266.91000000000003</v>
      </c>
      <c r="CQ35" s="43"/>
      <c r="CR35" s="43">
        <v>34.054000000000002</v>
      </c>
      <c r="CS35" s="43"/>
      <c r="CT35" s="43">
        <v>18.027999999999999</v>
      </c>
    </row>
    <row r="36" spans="1:98" ht="15.6" x14ac:dyDescent="0.3">
      <c r="A36" s="1"/>
      <c r="B36" s="42" t="s">
        <v>846</v>
      </c>
      <c r="C36" s="43">
        <v>2.7399</v>
      </c>
      <c r="D36" s="43"/>
      <c r="E36" s="43">
        <v>28.1996</v>
      </c>
      <c r="F36" s="43">
        <v>12.901</v>
      </c>
      <c r="G36" s="43"/>
      <c r="H36" s="43"/>
      <c r="I36" s="43"/>
      <c r="J36" s="43"/>
      <c r="K36" s="43">
        <v>21.509399999999999</v>
      </c>
      <c r="L36" s="43">
        <v>28.1432</v>
      </c>
      <c r="M36" s="43">
        <v>12.9643</v>
      </c>
      <c r="N36" s="43">
        <v>13.85</v>
      </c>
      <c r="O36" s="43">
        <v>28.888000000000002</v>
      </c>
      <c r="P36" s="43"/>
      <c r="Q36" s="43"/>
      <c r="R36" s="43">
        <v>48.084000000000003</v>
      </c>
      <c r="S36" s="43"/>
      <c r="T36" s="43">
        <v>42.319240000000001</v>
      </c>
      <c r="U36" s="43"/>
      <c r="V36" s="43">
        <v>9.5</v>
      </c>
      <c r="W36" s="43"/>
      <c r="X36" s="43">
        <v>110.31404999999999</v>
      </c>
      <c r="Y36" s="43"/>
      <c r="Z36" s="43">
        <v>10.16563</v>
      </c>
      <c r="AA36" s="43">
        <v>7.1112000000000002</v>
      </c>
      <c r="AB36" s="43"/>
      <c r="AC36" s="43"/>
      <c r="AD36" s="43"/>
      <c r="AE36" s="43"/>
      <c r="AF36" s="43">
        <v>5.0999999999999996</v>
      </c>
      <c r="AG36" s="43"/>
      <c r="AH36" s="43"/>
      <c r="AI36" s="43"/>
      <c r="AJ36" s="43">
        <v>5.7564599999999997</v>
      </c>
      <c r="AK36" s="43">
        <v>0</v>
      </c>
      <c r="AL36" s="43">
        <v>5.9646999999999997</v>
      </c>
      <c r="AM36" s="43">
        <v>49.000950000000003</v>
      </c>
      <c r="AN36" s="43">
        <v>122.78</v>
      </c>
      <c r="AO36" s="43">
        <v>28.264710000000001</v>
      </c>
      <c r="AP36" s="43">
        <v>0.86</v>
      </c>
      <c r="AQ36" s="43">
        <v>159.83580000000001</v>
      </c>
      <c r="AR36" s="43"/>
      <c r="AS36" s="43">
        <v>38.968000000000004</v>
      </c>
      <c r="AT36" s="43">
        <v>34.618789999999997</v>
      </c>
      <c r="AU36" s="43"/>
      <c r="AV36" s="43"/>
      <c r="AW36" s="43">
        <v>28.278500000000001</v>
      </c>
      <c r="AX36" s="43"/>
      <c r="AY36" s="43"/>
      <c r="AZ36" s="43"/>
      <c r="BA36" s="43">
        <v>2.5</v>
      </c>
      <c r="BB36" s="43"/>
      <c r="BC36" s="43">
        <v>70.190910000000002</v>
      </c>
      <c r="BD36" s="43"/>
      <c r="BE36" s="43">
        <v>25.2</v>
      </c>
      <c r="BF36" s="43"/>
      <c r="BG36" s="43"/>
      <c r="BH36" s="43"/>
      <c r="BI36" s="43">
        <v>14.116070000000001</v>
      </c>
      <c r="BJ36" s="43"/>
      <c r="BK36" s="43">
        <v>5.0604100000000001</v>
      </c>
      <c r="BL36" s="43"/>
      <c r="BM36" s="43"/>
      <c r="BN36" s="43">
        <v>55.72</v>
      </c>
      <c r="BO36" s="43"/>
      <c r="BP36" s="43">
        <v>148.27448000000001</v>
      </c>
      <c r="BQ36" s="43">
        <v>1.6120000000000001</v>
      </c>
      <c r="BR36" s="43">
        <v>4.4308300000000003</v>
      </c>
      <c r="BS36" s="43">
        <v>126.03794000000001</v>
      </c>
      <c r="BT36" s="43">
        <v>13.389419999999999</v>
      </c>
      <c r="BU36" s="43"/>
      <c r="BV36" s="43"/>
      <c r="BW36" s="43">
        <v>3.9659300000000002</v>
      </c>
      <c r="BX36" s="43">
        <v>12.15</v>
      </c>
      <c r="BY36" s="43"/>
      <c r="BZ36" s="43">
        <v>42.121000000000002</v>
      </c>
      <c r="CA36" s="43">
        <v>19.302900000000001</v>
      </c>
      <c r="CB36" s="43">
        <v>1.6752</v>
      </c>
      <c r="CC36" s="43">
        <v>0.56000000000000005</v>
      </c>
      <c r="CD36" s="43">
        <v>27.953230000000001</v>
      </c>
      <c r="CE36" s="43">
        <v>415.45080000000002</v>
      </c>
      <c r="CF36" s="43"/>
      <c r="CG36" s="43">
        <v>141.1088</v>
      </c>
      <c r="CH36" s="43">
        <v>17.861000000000001</v>
      </c>
      <c r="CI36" s="43"/>
      <c r="CJ36" s="43"/>
      <c r="CK36" s="43"/>
      <c r="CL36" s="43">
        <v>4.7907200000000003</v>
      </c>
      <c r="CM36" s="43"/>
      <c r="CN36" s="43"/>
      <c r="CO36" s="43">
        <v>16.616</v>
      </c>
      <c r="CP36" s="43">
        <v>261.87</v>
      </c>
      <c r="CQ36" s="43"/>
      <c r="CR36" s="43">
        <v>37.975000000000001</v>
      </c>
      <c r="CS36" s="43"/>
      <c r="CT36" s="43">
        <v>17.835000000000001</v>
      </c>
    </row>
    <row r="37" spans="1:98" ht="15.6" x14ac:dyDescent="0.3">
      <c r="A37" s="1"/>
      <c r="B37" s="42" t="s">
        <v>847</v>
      </c>
      <c r="C37" s="43">
        <v>2.9026999999999998</v>
      </c>
      <c r="D37" s="43"/>
      <c r="E37" s="43">
        <v>28.604510000000001</v>
      </c>
      <c r="F37" s="43">
        <v>13.129</v>
      </c>
      <c r="G37" s="43"/>
      <c r="H37" s="43"/>
      <c r="I37" s="43"/>
      <c r="J37" s="43"/>
      <c r="K37" s="43">
        <v>19.711300000000001</v>
      </c>
      <c r="L37" s="43">
        <v>28.292200000000001</v>
      </c>
      <c r="M37" s="43">
        <v>12.8453</v>
      </c>
      <c r="N37" s="43">
        <v>13.18</v>
      </c>
      <c r="O37" s="43">
        <v>28.745999999999999</v>
      </c>
      <c r="P37" s="43"/>
      <c r="Q37" s="43"/>
      <c r="R37" s="43">
        <v>47.96</v>
      </c>
      <c r="S37" s="43"/>
      <c r="T37" s="43">
        <v>41.384270000000001</v>
      </c>
      <c r="U37" s="43"/>
      <c r="V37" s="43">
        <v>9.4</v>
      </c>
      <c r="W37" s="43"/>
      <c r="X37" s="43">
        <v>108.01423</v>
      </c>
      <c r="Y37" s="43"/>
      <c r="Z37" s="43">
        <v>9.7589600000000001</v>
      </c>
      <c r="AA37" s="43">
        <v>6.9866999999999999</v>
      </c>
      <c r="AB37" s="43"/>
      <c r="AC37" s="43"/>
      <c r="AD37" s="43"/>
      <c r="AE37" s="43"/>
      <c r="AF37" s="43">
        <v>4.2</v>
      </c>
      <c r="AG37" s="43"/>
      <c r="AH37" s="43"/>
      <c r="AI37" s="43"/>
      <c r="AJ37" s="43">
        <v>6.2199600000000004</v>
      </c>
      <c r="AK37" s="43">
        <v>0</v>
      </c>
      <c r="AL37" s="43">
        <v>5.9528999999999996</v>
      </c>
      <c r="AM37" s="43">
        <v>49.18271</v>
      </c>
      <c r="AN37" s="43">
        <v>123.44</v>
      </c>
      <c r="AO37" s="43">
        <v>29.257020000000001</v>
      </c>
      <c r="AP37" s="43">
        <v>0.97</v>
      </c>
      <c r="AQ37" s="43">
        <v>160.71623</v>
      </c>
      <c r="AR37" s="43"/>
      <c r="AS37" s="43">
        <v>38.831000000000003</v>
      </c>
      <c r="AT37" s="43">
        <v>34.091769999999997</v>
      </c>
      <c r="AU37" s="43"/>
      <c r="AV37" s="43"/>
      <c r="AW37" s="43">
        <v>29.353999999999999</v>
      </c>
      <c r="AX37" s="43"/>
      <c r="AY37" s="43"/>
      <c r="AZ37" s="43"/>
      <c r="BA37" s="43">
        <v>2.5</v>
      </c>
      <c r="BB37" s="43"/>
      <c r="BC37" s="43">
        <v>70.211740000000006</v>
      </c>
      <c r="BD37" s="43"/>
      <c r="BE37" s="43">
        <v>24.8</v>
      </c>
      <c r="BF37" s="43"/>
      <c r="BG37" s="43"/>
      <c r="BH37" s="43"/>
      <c r="BI37" s="43">
        <v>14.32859</v>
      </c>
      <c r="BJ37" s="43"/>
      <c r="BK37" s="43">
        <v>5.15524</v>
      </c>
      <c r="BL37" s="43"/>
      <c r="BM37" s="43"/>
      <c r="BN37" s="43">
        <v>55.24</v>
      </c>
      <c r="BO37" s="43"/>
      <c r="BP37" s="43">
        <v>150.89443</v>
      </c>
      <c r="BQ37" s="43">
        <v>1.8180000000000001</v>
      </c>
      <c r="BR37" s="43">
        <v>4.3846999999999996</v>
      </c>
      <c r="BS37" s="43">
        <v>125.88983</v>
      </c>
      <c r="BT37" s="43">
        <v>13.72574</v>
      </c>
      <c r="BU37" s="43"/>
      <c r="BV37" s="43"/>
      <c r="BW37" s="43">
        <v>4.0273599999999998</v>
      </c>
      <c r="BX37" s="43">
        <v>11.85</v>
      </c>
      <c r="BY37" s="43"/>
      <c r="BZ37" s="43">
        <v>42.159799999999997</v>
      </c>
      <c r="CA37" s="43">
        <v>19.296620000000001</v>
      </c>
      <c r="CB37" s="43">
        <v>1.6589</v>
      </c>
      <c r="CC37" s="43">
        <v>0.6</v>
      </c>
      <c r="CD37" s="43">
        <v>28.46444</v>
      </c>
      <c r="CE37" s="43">
        <v>420.45001000000002</v>
      </c>
      <c r="CF37" s="43"/>
      <c r="CG37" s="43">
        <v>142.05063000000001</v>
      </c>
      <c r="CH37" s="43">
        <v>18.015000000000001</v>
      </c>
      <c r="CI37" s="43"/>
      <c r="CJ37" s="43"/>
      <c r="CK37" s="43"/>
      <c r="CL37" s="43">
        <v>4.8302699999999996</v>
      </c>
      <c r="CM37" s="43"/>
      <c r="CN37" s="43"/>
      <c r="CO37" s="43">
        <v>15.855549999999999</v>
      </c>
      <c r="CP37" s="43">
        <v>264.82</v>
      </c>
      <c r="CQ37" s="43"/>
      <c r="CR37" s="43">
        <v>35.712000000000003</v>
      </c>
      <c r="CS37" s="43"/>
      <c r="CT37" s="43">
        <v>16.827999999999999</v>
      </c>
    </row>
    <row r="38" spans="1:98" ht="15.6" x14ac:dyDescent="0.3">
      <c r="A38" s="1"/>
      <c r="B38" s="42" t="s">
        <v>848</v>
      </c>
      <c r="C38" s="43">
        <v>3.1396000000000002</v>
      </c>
      <c r="D38" s="43"/>
      <c r="E38" s="43">
        <v>28.09151</v>
      </c>
      <c r="F38" s="43">
        <v>12.726000000000001</v>
      </c>
      <c r="G38" s="43"/>
      <c r="H38" s="43"/>
      <c r="I38" s="43"/>
      <c r="J38" s="43"/>
      <c r="K38" s="43">
        <v>21.468699999999998</v>
      </c>
      <c r="L38" s="43">
        <v>28.2713</v>
      </c>
      <c r="M38" s="43">
        <v>13.0502</v>
      </c>
      <c r="N38" s="43">
        <v>13.35</v>
      </c>
      <c r="O38" s="43">
        <v>28.364000000000001</v>
      </c>
      <c r="P38" s="43"/>
      <c r="Q38" s="43"/>
      <c r="R38" s="43">
        <v>48.018000000000001</v>
      </c>
      <c r="S38" s="43"/>
      <c r="T38" s="43">
        <v>34.139110000000002</v>
      </c>
      <c r="U38" s="43"/>
      <c r="V38" s="43">
        <v>9.3000000000000007</v>
      </c>
      <c r="W38" s="43"/>
      <c r="X38" s="43">
        <v>116.47842</v>
      </c>
      <c r="Y38" s="43"/>
      <c r="Z38" s="43">
        <v>9.7580899999999993</v>
      </c>
      <c r="AA38" s="43">
        <v>5.8036000000000003</v>
      </c>
      <c r="AB38" s="43"/>
      <c r="AC38" s="43"/>
      <c r="AD38" s="43"/>
      <c r="AE38" s="43"/>
      <c r="AF38" s="43">
        <v>3.9</v>
      </c>
      <c r="AG38" s="43"/>
      <c r="AH38" s="43"/>
      <c r="AI38" s="43"/>
      <c r="AJ38" s="43">
        <v>6.1652199999999997</v>
      </c>
      <c r="AK38" s="43">
        <v>0</v>
      </c>
      <c r="AL38" s="43">
        <v>5.92</v>
      </c>
      <c r="AM38" s="43">
        <v>51.321210000000001</v>
      </c>
      <c r="AN38" s="43">
        <v>122.67</v>
      </c>
      <c r="AO38" s="43">
        <v>28.479009999999999</v>
      </c>
      <c r="AP38" s="43">
        <v>0.6</v>
      </c>
      <c r="AQ38" s="43">
        <v>161.45605</v>
      </c>
      <c r="AR38" s="43"/>
      <c r="AS38" s="43">
        <v>39.939</v>
      </c>
      <c r="AT38" s="43">
        <v>34.182969999999997</v>
      </c>
      <c r="AU38" s="43"/>
      <c r="AV38" s="43"/>
      <c r="AW38" s="43">
        <v>29.6524</v>
      </c>
      <c r="AX38" s="43"/>
      <c r="AY38" s="43"/>
      <c r="AZ38" s="43"/>
      <c r="BA38" s="43">
        <v>2.4</v>
      </c>
      <c r="BB38" s="43"/>
      <c r="BC38" s="43">
        <v>48.568399999999997</v>
      </c>
      <c r="BD38" s="43"/>
      <c r="BE38" s="43">
        <v>24.8</v>
      </c>
      <c r="BF38" s="43"/>
      <c r="BG38" s="43"/>
      <c r="BH38" s="43"/>
      <c r="BI38" s="43">
        <v>14.167</v>
      </c>
      <c r="BJ38" s="43"/>
      <c r="BK38" s="43">
        <v>5.0287899999999999</v>
      </c>
      <c r="BL38" s="43"/>
      <c r="BM38" s="43"/>
      <c r="BN38" s="43">
        <v>55.4</v>
      </c>
      <c r="BO38" s="43"/>
      <c r="BP38" s="43">
        <v>150.42829</v>
      </c>
      <c r="BQ38" s="43">
        <v>1.3937999999999999</v>
      </c>
      <c r="BR38" s="43">
        <v>4.30525</v>
      </c>
      <c r="BS38" s="43">
        <v>125.56950999999999</v>
      </c>
      <c r="BT38" s="43">
        <v>14.08412</v>
      </c>
      <c r="BU38" s="43"/>
      <c r="BV38" s="43"/>
      <c r="BW38" s="43">
        <v>3.8865599999999998</v>
      </c>
      <c r="BX38" s="43">
        <v>11.81</v>
      </c>
      <c r="BY38" s="43"/>
      <c r="BZ38" s="43">
        <v>42.759599999999999</v>
      </c>
      <c r="CA38" s="43">
        <v>19.34065</v>
      </c>
      <c r="CB38" s="43">
        <v>1.6744000000000001</v>
      </c>
      <c r="CC38" s="43">
        <v>0.57999999999999996</v>
      </c>
      <c r="CD38" s="43">
        <v>28.047090000000001</v>
      </c>
      <c r="CE38" s="43">
        <v>423.01612999999998</v>
      </c>
      <c r="CF38" s="43"/>
      <c r="CG38" s="43">
        <v>143.01940999999999</v>
      </c>
      <c r="CH38" s="43">
        <v>18.327999999999999</v>
      </c>
      <c r="CI38" s="43"/>
      <c r="CJ38" s="43"/>
      <c r="CK38" s="43"/>
      <c r="CL38" s="43">
        <v>4.6277699999999999</v>
      </c>
      <c r="CM38" s="43"/>
      <c r="CN38" s="43"/>
      <c r="CO38" s="43">
        <v>16.481619999999999</v>
      </c>
      <c r="CP38" s="43">
        <v>268.64</v>
      </c>
      <c r="CQ38" s="43"/>
      <c r="CR38" s="43">
        <v>36.161000000000001</v>
      </c>
      <c r="CS38" s="43"/>
      <c r="CT38" s="43">
        <v>20.568000000000001</v>
      </c>
    </row>
    <row r="39" spans="1:98" ht="15.6" x14ac:dyDescent="0.3">
      <c r="A39" s="1"/>
      <c r="B39" s="42" t="s">
        <v>849</v>
      </c>
      <c r="C39" s="43">
        <v>3.0283000000000002</v>
      </c>
      <c r="D39" s="43"/>
      <c r="E39" s="43">
        <v>28.519269999999999</v>
      </c>
      <c r="F39" s="43">
        <v>14.074</v>
      </c>
      <c r="G39" s="43"/>
      <c r="H39" s="43"/>
      <c r="I39" s="43"/>
      <c r="J39" s="43"/>
      <c r="K39" s="43">
        <v>21.5504</v>
      </c>
      <c r="L39" s="43">
        <v>28.1876</v>
      </c>
      <c r="M39" s="43">
        <v>13.39</v>
      </c>
      <c r="N39" s="43">
        <v>10.050000000000001</v>
      </c>
      <c r="O39" s="43">
        <v>28.271999999999998</v>
      </c>
      <c r="P39" s="43"/>
      <c r="Q39" s="43"/>
      <c r="R39" s="43">
        <v>48.195</v>
      </c>
      <c r="S39" s="43"/>
      <c r="T39" s="43">
        <v>33.381189999999997</v>
      </c>
      <c r="U39" s="43"/>
      <c r="V39" s="43">
        <v>9.1</v>
      </c>
      <c r="W39" s="43"/>
      <c r="X39" s="43">
        <v>148.60626999999999</v>
      </c>
      <c r="Y39" s="43"/>
      <c r="Z39" s="43">
        <v>9.9907199999999996</v>
      </c>
      <c r="AA39" s="43">
        <v>5.6375000000000002</v>
      </c>
      <c r="AB39" s="43"/>
      <c r="AC39" s="43"/>
      <c r="AD39" s="43"/>
      <c r="AE39" s="43"/>
      <c r="AF39" s="43">
        <v>2.2999999999999998</v>
      </c>
      <c r="AG39" s="43"/>
      <c r="AH39" s="43"/>
      <c r="AI39" s="43"/>
      <c r="AJ39" s="43">
        <v>6.4605899999999998</v>
      </c>
      <c r="AK39" s="43">
        <v>0</v>
      </c>
      <c r="AL39" s="43">
        <v>5.8815999999999997</v>
      </c>
      <c r="AM39" s="43">
        <v>49.90551</v>
      </c>
      <c r="AN39" s="43">
        <v>122.89</v>
      </c>
      <c r="AO39" s="43">
        <v>27.2134</v>
      </c>
      <c r="AP39" s="43">
        <v>0.23</v>
      </c>
      <c r="AQ39" s="43">
        <v>160.60194999999999</v>
      </c>
      <c r="AR39" s="43"/>
      <c r="AS39" s="43">
        <v>38.798000000000002</v>
      </c>
      <c r="AT39" s="43">
        <v>33.432639999999999</v>
      </c>
      <c r="AU39" s="43"/>
      <c r="AV39" s="43"/>
      <c r="AW39" s="43">
        <v>29.914400000000001</v>
      </c>
      <c r="AX39" s="43"/>
      <c r="AY39" s="43"/>
      <c r="AZ39" s="43"/>
      <c r="BA39" s="43">
        <v>2.4</v>
      </c>
      <c r="BB39" s="43"/>
      <c r="BC39" s="43">
        <v>51.630839999999999</v>
      </c>
      <c r="BD39" s="43"/>
      <c r="BE39" s="43">
        <v>24.8</v>
      </c>
      <c r="BF39" s="43"/>
      <c r="BG39" s="43"/>
      <c r="BH39" s="43"/>
      <c r="BI39" s="43">
        <v>14.343909999999999</v>
      </c>
      <c r="BJ39" s="43"/>
      <c r="BK39" s="43">
        <v>5.0890000000000004</v>
      </c>
      <c r="BL39" s="43"/>
      <c r="BM39" s="43"/>
      <c r="BN39" s="43">
        <v>54.47</v>
      </c>
      <c r="BO39" s="43"/>
      <c r="BP39" s="43">
        <v>149.57807</v>
      </c>
      <c r="BQ39" s="43">
        <v>1.5452999999999999</v>
      </c>
      <c r="BR39" s="43">
        <v>4.4133599999999999</v>
      </c>
      <c r="BS39" s="43">
        <v>125.35436</v>
      </c>
      <c r="BT39" s="43">
        <v>14.39615</v>
      </c>
      <c r="BU39" s="43"/>
      <c r="BV39" s="43"/>
      <c r="BW39" s="43">
        <v>3.9036599999999999</v>
      </c>
      <c r="BX39" s="43">
        <v>11.65</v>
      </c>
      <c r="BY39" s="43"/>
      <c r="BZ39" s="43">
        <v>42.883299999999998</v>
      </c>
      <c r="CA39" s="43">
        <v>19.328600000000002</v>
      </c>
      <c r="CB39" s="43">
        <v>1.6666000000000001</v>
      </c>
      <c r="CC39" s="43">
        <v>0.53</v>
      </c>
      <c r="CD39" s="43">
        <v>27.810700000000001</v>
      </c>
      <c r="CE39" s="43">
        <v>413.4923</v>
      </c>
      <c r="CF39" s="43"/>
      <c r="CG39" s="43">
        <v>143.94188</v>
      </c>
      <c r="CH39" s="43">
        <v>18.308</v>
      </c>
      <c r="CI39" s="43"/>
      <c r="CJ39" s="43"/>
      <c r="CK39" s="43"/>
      <c r="CL39" s="43">
        <v>4.5556000000000001</v>
      </c>
      <c r="CM39" s="43"/>
      <c r="CN39" s="43"/>
      <c r="CO39" s="43">
        <v>17.03782</v>
      </c>
      <c r="CP39" s="43">
        <v>271.8</v>
      </c>
      <c r="CQ39" s="43"/>
      <c r="CR39" s="43">
        <v>36.494</v>
      </c>
      <c r="CS39" s="43"/>
      <c r="CT39" s="43">
        <v>26.143000000000001</v>
      </c>
    </row>
    <row r="40" spans="1:98" ht="15.6" x14ac:dyDescent="0.3">
      <c r="A40" s="1"/>
      <c r="B40" s="42" t="s">
        <v>850</v>
      </c>
      <c r="C40" s="43">
        <v>3.1324999999999998</v>
      </c>
      <c r="D40" s="43"/>
      <c r="E40" s="43">
        <v>28.30677</v>
      </c>
      <c r="F40" s="43">
        <v>13.394</v>
      </c>
      <c r="G40" s="43"/>
      <c r="H40" s="43"/>
      <c r="I40" s="43"/>
      <c r="J40" s="43"/>
      <c r="K40" s="43">
        <v>21.606999999999999</v>
      </c>
      <c r="L40" s="43">
        <v>28.109400000000001</v>
      </c>
      <c r="M40" s="43">
        <v>12.833299999999999</v>
      </c>
      <c r="N40" s="43">
        <v>12.36</v>
      </c>
      <c r="O40" s="43">
        <v>29.03</v>
      </c>
      <c r="P40" s="43"/>
      <c r="Q40" s="43"/>
      <c r="R40" s="43">
        <v>48.079000000000001</v>
      </c>
      <c r="S40" s="43"/>
      <c r="T40" s="43">
        <v>37.308509999999998</v>
      </c>
      <c r="U40" s="43"/>
      <c r="V40" s="43">
        <v>8.6</v>
      </c>
      <c r="W40" s="43"/>
      <c r="X40" s="43">
        <v>153.03479999999999</v>
      </c>
      <c r="Y40" s="43"/>
      <c r="Z40" s="43">
        <v>9.4066100000000006</v>
      </c>
      <c r="AA40" s="43">
        <v>5.8693</v>
      </c>
      <c r="AB40" s="43"/>
      <c r="AC40" s="43"/>
      <c r="AD40" s="43"/>
      <c r="AE40" s="43"/>
      <c r="AF40" s="43">
        <v>2.4</v>
      </c>
      <c r="AG40" s="43"/>
      <c r="AH40" s="43"/>
      <c r="AI40" s="43"/>
      <c r="AJ40" s="43">
        <v>6.2238600000000002</v>
      </c>
      <c r="AK40" s="43">
        <v>0</v>
      </c>
      <c r="AL40" s="43">
        <v>5.8977000000000004</v>
      </c>
      <c r="AM40" s="43">
        <v>50.579410000000003</v>
      </c>
      <c r="AN40" s="43">
        <v>122.2</v>
      </c>
      <c r="AO40" s="43">
        <v>27.12143</v>
      </c>
      <c r="AP40" s="43">
        <v>0.37</v>
      </c>
      <c r="AQ40" s="43">
        <v>161.40782999999999</v>
      </c>
      <c r="AR40" s="43"/>
      <c r="AS40" s="43">
        <v>38.619</v>
      </c>
      <c r="AT40" s="43">
        <v>32.53463</v>
      </c>
      <c r="AU40" s="43"/>
      <c r="AV40" s="43"/>
      <c r="AW40" s="43">
        <v>29.611999999999998</v>
      </c>
      <c r="AX40" s="43"/>
      <c r="AY40" s="43"/>
      <c r="AZ40" s="43"/>
      <c r="BA40" s="43">
        <v>2.4</v>
      </c>
      <c r="BB40" s="43"/>
      <c r="BC40" s="43">
        <v>55.277940000000001</v>
      </c>
      <c r="BD40" s="43"/>
      <c r="BE40" s="43">
        <v>24.8</v>
      </c>
      <c r="BF40" s="43"/>
      <c r="BG40" s="43"/>
      <c r="BH40" s="43"/>
      <c r="BI40" s="43">
        <v>14.229089999999999</v>
      </c>
      <c r="BJ40" s="43"/>
      <c r="BK40" s="43">
        <v>5.0266500000000001</v>
      </c>
      <c r="BL40" s="43"/>
      <c r="BM40" s="43"/>
      <c r="BN40" s="43">
        <v>51.81</v>
      </c>
      <c r="BO40" s="43"/>
      <c r="BP40" s="43">
        <v>150.49875</v>
      </c>
      <c r="BQ40" s="43">
        <v>1.5513999999999999</v>
      </c>
      <c r="BR40" s="43">
        <v>4.4169900000000002</v>
      </c>
      <c r="BS40" s="43">
        <v>124.7623</v>
      </c>
      <c r="BT40" s="43">
        <v>14.77397</v>
      </c>
      <c r="BU40" s="43"/>
      <c r="BV40" s="43"/>
      <c r="BW40" s="43">
        <v>4.3754099999999996</v>
      </c>
      <c r="BX40" s="43">
        <v>11.73</v>
      </c>
      <c r="BY40" s="43"/>
      <c r="BZ40" s="43">
        <v>42.978200000000001</v>
      </c>
      <c r="CA40" s="43">
        <v>19.338139999999999</v>
      </c>
      <c r="CB40" s="43">
        <v>1.6620999999999999</v>
      </c>
      <c r="CC40" s="43">
        <v>0.55000000000000004</v>
      </c>
      <c r="CD40" s="43">
        <v>27.275110000000002</v>
      </c>
      <c r="CE40" s="43">
        <v>416.09093999999999</v>
      </c>
      <c r="CF40" s="43"/>
      <c r="CG40" s="43">
        <v>139.97963999999999</v>
      </c>
      <c r="CH40" s="43">
        <v>17.829999999999998</v>
      </c>
      <c r="CI40" s="43"/>
      <c r="CJ40" s="43"/>
      <c r="CK40" s="43"/>
      <c r="CL40" s="43">
        <v>4.5219899999999997</v>
      </c>
      <c r="CM40" s="43"/>
      <c r="CN40" s="43"/>
      <c r="CO40" s="43">
        <v>16.361910000000002</v>
      </c>
      <c r="CP40" s="43">
        <v>272.7</v>
      </c>
      <c r="CQ40" s="43"/>
      <c r="CR40" s="43">
        <v>36.472999999999999</v>
      </c>
      <c r="CS40" s="43"/>
      <c r="CT40" s="43">
        <v>30.58</v>
      </c>
    </row>
    <row r="41" spans="1:98" ht="15.6" x14ac:dyDescent="0.3">
      <c r="A41" s="1"/>
      <c r="B41" s="42" t="s">
        <v>851</v>
      </c>
      <c r="C41" s="43">
        <v>3.3883000000000001</v>
      </c>
      <c r="D41" s="43"/>
      <c r="E41" s="43">
        <v>28.372299999999999</v>
      </c>
      <c r="F41" s="43">
        <v>12.275</v>
      </c>
      <c r="G41" s="43"/>
      <c r="H41" s="43"/>
      <c r="I41" s="43"/>
      <c r="J41" s="43"/>
      <c r="K41" s="43">
        <v>21.182700000000001</v>
      </c>
      <c r="L41" s="43">
        <v>28.6782</v>
      </c>
      <c r="M41" s="43">
        <v>12.7234</v>
      </c>
      <c r="N41" s="43">
        <v>9.7899999999999991</v>
      </c>
      <c r="O41" s="43">
        <v>30.93</v>
      </c>
      <c r="P41" s="43"/>
      <c r="Q41" s="43"/>
      <c r="R41" s="43">
        <v>48.106999999999999</v>
      </c>
      <c r="S41" s="43"/>
      <c r="T41" s="43">
        <v>38.408929999999998</v>
      </c>
      <c r="U41" s="43"/>
      <c r="V41" s="43">
        <v>8.6</v>
      </c>
      <c r="W41" s="43"/>
      <c r="X41" s="43">
        <v>152.56621999999999</v>
      </c>
      <c r="Y41" s="43"/>
      <c r="Z41" s="43">
        <v>9.3357200000000002</v>
      </c>
      <c r="AA41" s="43">
        <v>6.4783999999999997</v>
      </c>
      <c r="AB41" s="43"/>
      <c r="AC41" s="43"/>
      <c r="AD41" s="43"/>
      <c r="AE41" s="43"/>
      <c r="AF41" s="43">
        <v>2.2000000000000002</v>
      </c>
      <c r="AG41" s="43"/>
      <c r="AH41" s="43"/>
      <c r="AI41" s="43"/>
      <c r="AJ41" s="43">
        <v>5.8655799999999996</v>
      </c>
      <c r="AK41" s="43">
        <v>0</v>
      </c>
      <c r="AL41" s="43">
        <v>6.0034000000000001</v>
      </c>
      <c r="AM41" s="43">
        <v>49.57058</v>
      </c>
      <c r="AN41" s="43">
        <v>123.27</v>
      </c>
      <c r="AO41" s="43">
        <v>26.539339999999999</v>
      </c>
      <c r="AP41" s="43">
        <v>0.4</v>
      </c>
      <c r="AQ41" s="43">
        <v>161.47334000000001</v>
      </c>
      <c r="AR41" s="43"/>
      <c r="AS41" s="43">
        <v>37.054000000000002</v>
      </c>
      <c r="AT41" s="43">
        <v>32.475769999999997</v>
      </c>
      <c r="AU41" s="43"/>
      <c r="AV41" s="43"/>
      <c r="AW41" s="43">
        <v>28.674299999999999</v>
      </c>
      <c r="AX41" s="43"/>
      <c r="AY41" s="43"/>
      <c r="AZ41" s="43"/>
      <c r="BA41" s="43">
        <v>2.4</v>
      </c>
      <c r="BB41" s="43"/>
      <c r="BC41" s="43">
        <v>59.939909999999998</v>
      </c>
      <c r="BD41" s="43"/>
      <c r="BE41" s="43">
        <v>24.8</v>
      </c>
      <c r="BF41" s="43"/>
      <c r="BG41" s="43"/>
      <c r="BH41" s="43"/>
      <c r="BI41" s="43">
        <v>14.4261</v>
      </c>
      <c r="BJ41" s="43"/>
      <c r="BK41" s="43">
        <v>4.9946000000000002</v>
      </c>
      <c r="BL41" s="43"/>
      <c r="BM41" s="43"/>
      <c r="BN41" s="43">
        <v>52.31</v>
      </c>
      <c r="BO41" s="43"/>
      <c r="BP41" s="43">
        <v>149.0351</v>
      </c>
      <c r="BQ41" s="43">
        <v>1.6180000000000001</v>
      </c>
      <c r="BR41" s="43">
        <v>4.1673999999999998</v>
      </c>
      <c r="BS41" s="43">
        <v>129.25054</v>
      </c>
      <c r="BT41" s="43">
        <v>14.319459999999999</v>
      </c>
      <c r="BU41" s="43"/>
      <c r="BV41" s="43"/>
      <c r="BW41" s="43">
        <v>3.85894</v>
      </c>
      <c r="BX41" s="43">
        <v>11.84</v>
      </c>
      <c r="BY41" s="43"/>
      <c r="BZ41" s="43">
        <v>43.820599999999999</v>
      </c>
      <c r="CA41" s="43">
        <v>19.37415</v>
      </c>
      <c r="CB41" s="43">
        <v>1.6819999999999999</v>
      </c>
      <c r="CC41" s="43">
        <v>0.55000000000000004</v>
      </c>
      <c r="CD41" s="43">
        <v>28.265309999999999</v>
      </c>
      <c r="CE41" s="43">
        <v>414.28609999999998</v>
      </c>
      <c r="CF41" s="43"/>
      <c r="CG41" s="43">
        <v>140.62459999999999</v>
      </c>
      <c r="CH41" s="43">
        <v>17.716000000000001</v>
      </c>
      <c r="CI41" s="43"/>
      <c r="CJ41" s="43"/>
      <c r="CK41" s="43"/>
      <c r="CL41" s="43">
        <v>4.4854599999999998</v>
      </c>
      <c r="CM41" s="43"/>
      <c r="CN41" s="43"/>
      <c r="CO41" s="43">
        <v>16.371829999999999</v>
      </c>
      <c r="CP41" s="43">
        <v>280.77</v>
      </c>
      <c r="CQ41" s="43"/>
      <c r="CR41" s="43">
        <v>37.472000000000001</v>
      </c>
      <c r="CS41" s="43"/>
      <c r="CT41" s="43">
        <v>34.097999999999999</v>
      </c>
    </row>
    <row r="42" spans="1:98" ht="15.6" x14ac:dyDescent="0.3">
      <c r="A42" s="1"/>
      <c r="B42" s="42" t="s">
        <v>852</v>
      </c>
      <c r="C42" s="43">
        <v>3.4451000000000001</v>
      </c>
      <c r="D42" s="43"/>
      <c r="E42" s="43">
        <v>21.667860000000001</v>
      </c>
      <c r="F42" s="43">
        <v>11.701000000000001</v>
      </c>
      <c r="G42" s="43"/>
      <c r="H42" s="43"/>
      <c r="I42" s="43"/>
      <c r="J42" s="43"/>
      <c r="K42" s="43">
        <v>21.798999999999999</v>
      </c>
      <c r="L42" s="43">
        <v>28.7592</v>
      </c>
      <c r="M42" s="43">
        <v>13.316800000000001</v>
      </c>
      <c r="N42" s="43">
        <v>10.97</v>
      </c>
      <c r="O42" s="43">
        <v>32.033999999999999</v>
      </c>
      <c r="P42" s="43"/>
      <c r="Q42" s="43"/>
      <c r="R42" s="43">
        <v>47.9</v>
      </c>
      <c r="S42" s="43"/>
      <c r="T42" s="43">
        <v>38.45749</v>
      </c>
      <c r="U42" s="43"/>
      <c r="V42" s="43">
        <v>8.5</v>
      </c>
      <c r="W42" s="43"/>
      <c r="X42" s="43">
        <v>150.75341</v>
      </c>
      <c r="Y42" s="43"/>
      <c r="Z42" s="43">
        <v>9.4125099999999993</v>
      </c>
      <c r="AA42" s="43">
        <v>6.9984999999999999</v>
      </c>
      <c r="AB42" s="43"/>
      <c r="AC42" s="43"/>
      <c r="AD42" s="43"/>
      <c r="AE42" s="43"/>
      <c r="AF42" s="43">
        <v>1.9</v>
      </c>
      <c r="AG42" s="43"/>
      <c r="AH42" s="43"/>
      <c r="AI42" s="43"/>
      <c r="AJ42" s="43">
        <v>5.3594600000000003</v>
      </c>
      <c r="AK42" s="43">
        <v>0</v>
      </c>
      <c r="AL42" s="43">
        <v>5.9195000000000002</v>
      </c>
      <c r="AM42" s="43">
        <v>49.580289999999998</v>
      </c>
      <c r="AN42" s="43">
        <v>120.86</v>
      </c>
      <c r="AO42" s="43">
        <v>26.052350000000001</v>
      </c>
      <c r="AP42" s="43">
        <v>0.41</v>
      </c>
      <c r="AQ42" s="43">
        <v>161.91469000000001</v>
      </c>
      <c r="AR42" s="43"/>
      <c r="AS42" s="43">
        <v>35.773000000000003</v>
      </c>
      <c r="AT42" s="43">
        <v>31.94952</v>
      </c>
      <c r="AU42" s="43"/>
      <c r="AV42" s="43"/>
      <c r="AW42" s="43">
        <v>28.163599999999999</v>
      </c>
      <c r="AX42" s="43"/>
      <c r="AY42" s="43"/>
      <c r="AZ42" s="43"/>
      <c r="BA42" s="43">
        <v>2.5</v>
      </c>
      <c r="BB42" s="43"/>
      <c r="BC42" s="43">
        <v>65.631290000000007</v>
      </c>
      <c r="BD42" s="43"/>
      <c r="BE42" s="43">
        <v>24.8</v>
      </c>
      <c r="BF42" s="43"/>
      <c r="BG42" s="43"/>
      <c r="BH42" s="43"/>
      <c r="BI42" s="43">
        <v>14.480869999999999</v>
      </c>
      <c r="BJ42" s="43"/>
      <c r="BK42" s="43">
        <v>5.0965100000000003</v>
      </c>
      <c r="BL42" s="43"/>
      <c r="BM42" s="43"/>
      <c r="BN42" s="43">
        <v>50.8</v>
      </c>
      <c r="BO42" s="43"/>
      <c r="BP42" s="43">
        <v>149.09450000000001</v>
      </c>
      <c r="BQ42" s="43">
        <v>1.3876999999999999</v>
      </c>
      <c r="BR42" s="43">
        <v>4.1047399999999996</v>
      </c>
      <c r="BS42" s="43">
        <v>124.39761</v>
      </c>
      <c r="BT42" s="43">
        <v>14.13416</v>
      </c>
      <c r="BU42" s="43"/>
      <c r="BV42" s="43"/>
      <c r="BW42" s="43">
        <v>3.6508500000000002</v>
      </c>
      <c r="BX42" s="43">
        <v>10.9</v>
      </c>
      <c r="BY42" s="43"/>
      <c r="BZ42" s="43">
        <v>44.184100000000001</v>
      </c>
      <c r="CA42" s="43">
        <v>19.35915</v>
      </c>
      <c r="CB42" s="43">
        <v>1.6734</v>
      </c>
      <c r="CC42" s="43">
        <v>0.47</v>
      </c>
      <c r="CD42" s="43">
        <v>28.44755</v>
      </c>
      <c r="CE42" s="43">
        <v>413.13861000000003</v>
      </c>
      <c r="CF42" s="43"/>
      <c r="CG42" s="43">
        <v>140.51093</v>
      </c>
      <c r="CH42" s="43">
        <v>18.251000000000001</v>
      </c>
      <c r="CI42" s="43"/>
      <c r="CJ42" s="43"/>
      <c r="CK42" s="43"/>
      <c r="CL42" s="43">
        <v>4.4760299999999997</v>
      </c>
      <c r="CM42" s="43"/>
      <c r="CN42" s="43"/>
      <c r="CO42" s="43">
        <v>14.95932</v>
      </c>
      <c r="CP42" s="43">
        <v>282.16000000000003</v>
      </c>
      <c r="CQ42" s="43"/>
      <c r="CR42" s="43">
        <v>39.662999999999997</v>
      </c>
      <c r="CS42" s="43"/>
      <c r="CT42" s="43">
        <v>35.405000000000001</v>
      </c>
    </row>
    <row r="43" spans="1:98" ht="15.6" x14ac:dyDescent="0.3">
      <c r="A43" s="1"/>
      <c r="B43" s="42" t="s">
        <v>853</v>
      </c>
      <c r="C43" s="43">
        <v>3.2467999999999999</v>
      </c>
      <c r="D43" s="43"/>
      <c r="E43" s="43">
        <v>18.382470000000001</v>
      </c>
      <c r="F43" s="43">
        <v>11.446999999999999</v>
      </c>
      <c r="G43" s="43"/>
      <c r="H43" s="43"/>
      <c r="I43" s="43"/>
      <c r="J43" s="43"/>
      <c r="K43" s="43">
        <v>21.955300000000001</v>
      </c>
      <c r="L43" s="43">
        <v>28.793299999999999</v>
      </c>
      <c r="M43" s="43">
        <v>14.072100000000001</v>
      </c>
      <c r="N43" s="43">
        <v>12.28</v>
      </c>
      <c r="O43" s="43">
        <v>31.8</v>
      </c>
      <c r="P43" s="43"/>
      <c r="Q43" s="43"/>
      <c r="R43" s="43">
        <v>48.412999999999997</v>
      </c>
      <c r="S43" s="43"/>
      <c r="T43" s="43">
        <v>32.888559999999998</v>
      </c>
      <c r="U43" s="43"/>
      <c r="V43" s="43">
        <v>7.8</v>
      </c>
      <c r="W43" s="43"/>
      <c r="X43" s="43">
        <v>161.13378</v>
      </c>
      <c r="Y43" s="43"/>
      <c r="Z43" s="43">
        <v>9.1945599999999992</v>
      </c>
      <c r="AA43" s="43">
        <v>7.0994999999999999</v>
      </c>
      <c r="AB43" s="43"/>
      <c r="AC43" s="43"/>
      <c r="AD43" s="43"/>
      <c r="AE43" s="43"/>
      <c r="AF43" s="43">
        <v>1.2</v>
      </c>
      <c r="AG43" s="43"/>
      <c r="AH43" s="43"/>
      <c r="AI43" s="43"/>
      <c r="AJ43" s="43">
        <v>5.4161799999999998</v>
      </c>
      <c r="AK43" s="43">
        <v>0</v>
      </c>
      <c r="AL43" s="43">
        <v>5.9283000000000001</v>
      </c>
      <c r="AM43" s="43">
        <v>51.25432</v>
      </c>
      <c r="AN43" s="43">
        <v>121.13</v>
      </c>
      <c r="AO43" s="43">
        <v>26.77826</v>
      </c>
      <c r="AP43" s="43">
        <v>0.46</v>
      </c>
      <c r="AQ43" s="43">
        <v>162.18389999999999</v>
      </c>
      <c r="AR43" s="43"/>
      <c r="AS43" s="43">
        <v>34.325000000000003</v>
      </c>
      <c r="AT43" s="43">
        <v>32.487160000000003</v>
      </c>
      <c r="AU43" s="43"/>
      <c r="AV43" s="43"/>
      <c r="AW43" s="43">
        <v>26.926300000000001</v>
      </c>
      <c r="AX43" s="43"/>
      <c r="AY43" s="43"/>
      <c r="AZ43" s="43"/>
      <c r="BA43" s="43">
        <v>2.4</v>
      </c>
      <c r="BB43" s="43"/>
      <c r="BC43" s="43">
        <v>70.702150000000003</v>
      </c>
      <c r="BD43" s="43"/>
      <c r="BE43" s="43">
        <v>24.8</v>
      </c>
      <c r="BF43" s="43"/>
      <c r="BG43" s="43"/>
      <c r="BH43" s="43"/>
      <c r="BI43" s="43">
        <v>14.47072</v>
      </c>
      <c r="BJ43" s="43"/>
      <c r="BK43" s="43">
        <v>4.9516</v>
      </c>
      <c r="BL43" s="43"/>
      <c r="BM43" s="43"/>
      <c r="BN43" s="43">
        <v>16.96</v>
      </c>
      <c r="BO43" s="43"/>
      <c r="BP43" s="43">
        <v>149.24044000000001</v>
      </c>
      <c r="BQ43" s="43">
        <v>1.4664999999999999</v>
      </c>
      <c r="BR43" s="43">
        <v>4.2052500000000004</v>
      </c>
      <c r="BS43" s="43">
        <v>130.50188</v>
      </c>
      <c r="BT43" s="43">
        <v>13.1053</v>
      </c>
      <c r="BU43" s="43"/>
      <c r="BV43" s="43"/>
      <c r="BW43" s="43">
        <v>3.6075599999999999</v>
      </c>
      <c r="BX43" s="43">
        <v>11.02</v>
      </c>
      <c r="BY43" s="43"/>
      <c r="BZ43" s="43">
        <v>44.518500000000003</v>
      </c>
      <c r="CA43" s="43">
        <v>3.4867300000000001</v>
      </c>
      <c r="CB43" s="43">
        <v>1.7196</v>
      </c>
      <c r="CC43" s="43">
        <v>0.55000000000000004</v>
      </c>
      <c r="CD43" s="43">
        <v>26.055489999999999</v>
      </c>
      <c r="CE43" s="43">
        <v>421.29575</v>
      </c>
      <c r="CF43" s="43"/>
      <c r="CG43" s="43">
        <v>143.82580999999999</v>
      </c>
      <c r="CH43" s="43">
        <v>18.341000000000001</v>
      </c>
      <c r="CI43" s="43"/>
      <c r="CJ43" s="43"/>
      <c r="CK43" s="43"/>
      <c r="CL43" s="43">
        <v>4.47959</v>
      </c>
      <c r="CM43" s="43"/>
      <c r="CN43" s="43"/>
      <c r="CO43" s="43">
        <v>14.135389999999999</v>
      </c>
      <c r="CP43" s="43">
        <v>283.64999999999998</v>
      </c>
      <c r="CQ43" s="43"/>
      <c r="CR43" s="43">
        <v>33.65</v>
      </c>
      <c r="CS43" s="43"/>
      <c r="CT43" s="43">
        <v>30.048999999999999</v>
      </c>
    </row>
    <row r="44" spans="1:98" ht="15.6" x14ac:dyDescent="0.3">
      <c r="A44" s="1"/>
      <c r="B44" s="42" t="s">
        <v>854</v>
      </c>
      <c r="C44" s="43">
        <v>3.6583999999999999</v>
      </c>
      <c r="D44" s="43"/>
      <c r="E44" s="43">
        <v>9.7956599999999998</v>
      </c>
      <c r="F44" s="43">
        <v>10.377000000000001</v>
      </c>
      <c r="G44" s="43"/>
      <c r="H44" s="43"/>
      <c r="I44" s="43"/>
      <c r="J44" s="43"/>
      <c r="K44" s="43">
        <v>21.678000000000001</v>
      </c>
      <c r="L44" s="43">
        <v>30.226500000000001</v>
      </c>
      <c r="M44" s="43">
        <v>14.0825</v>
      </c>
      <c r="N44" s="43">
        <v>14.33</v>
      </c>
      <c r="O44" s="43">
        <v>31.79</v>
      </c>
      <c r="P44" s="43"/>
      <c r="Q44" s="43"/>
      <c r="R44" s="43">
        <v>49.140999999999998</v>
      </c>
      <c r="S44" s="43"/>
      <c r="T44" s="43">
        <v>10.045109999999999</v>
      </c>
      <c r="U44" s="43"/>
      <c r="V44" s="43">
        <v>7.8</v>
      </c>
      <c r="W44" s="43"/>
      <c r="X44" s="43">
        <v>42.368040000000001</v>
      </c>
      <c r="Y44" s="43"/>
      <c r="Z44" s="43">
        <v>9.2462999999999997</v>
      </c>
      <c r="AA44" s="43">
        <v>6.9245000000000001</v>
      </c>
      <c r="AB44" s="43"/>
      <c r="AC44" s="43"/>
      <c r="AD44" s="43"/>
      <c r="AE44" s="43"/>
      <c r="AF44" s="43">
        <v>1.1000000000000001</v>
      </c>
      <c r="AG44" s="43"/>
      <c r="AH44" s="43"/>
      <c r="AI44" s="43"/>
      <c r="AJ44" s="43">
        <v>4.26905</v>
      </c>
      <c r="AK44" s="43">
        <v>0</v>
      </c>
      <c r="AL44" s="43">
        <v>5.8635999999999999</v>
      </c>
      <c r="AM44" s="43">
        <v>51.045490000000001</v>
      </c>
      <c r="AN44" s="43">
        <v>117.48</v>
      </c>
      <c r="AO44" s="43">
        <v>26.482220000000002</v>
      </c>
      <c r="AP44" s="43">
        <v>0.11</v>
      </c>
      <c r="AQ44" s="43">
        <v>164.03801999999999</v>
      </c>
      <c r="AR44" s="43"/>
      <c r="AS44" s="43">
        <v>31.280999999999999</v>
      </c>
      <c r="AT44" s="43">
        <v>29.865459999999999</v>
      </c>
      <c r="AU44" s="43"/>
      <c r="AV44" s="43"/>
      <c r="AW44" s="43">
        <v>26.517900000000001</v>
      </c>
      <c r="AX44" s="43"/>
      <c r="AY44" s="43"/>
      <c r="AZ44" s="43"/>
      <c r="BA44" s="43">
        <v>2.5</v>
      </c>
      <c r="BB44" s="43"/>
      <c r="BC44" s="43">
        <v>73.210530000000006</v>
      </c>
      <c r="BD44" s="43"/>
      <c r="BE44" s="43">
        <v>24.8</v>
      </c>
      <c r="BF44" s="43"/>
      <c r="BG44" s="43"/>
      <c r="BH44" s="43"/>
      <c r="BI44" s="43">
        <v>14.59219</v>
      </c>
      <c r="BJ44" s="43"/>
      <c r="BK44" s="43">
        <v>4.9977499999999999</v>
      </c>
      <c r="BL44" s="43"/>
      <c r="BM44" s="43"/>
      <c r="BN44" s="43">
        <v>5.73</v>
      </c>
      <c r="BO44" s="43"/>
      <c r="BP44" s="43">
        <v>150.27789000000001</v>
      </c>
      <c r="BQ44" s="43">
        <v>1.5149999999999999</v>
      </c>
      <c r="BR44" s="43">
        <v>4.1833400000000003</v>
      </c>
      <c r="BS44" s="43">
        <v>127.03636</v>
      </c>
      <c r="BT44" s="43">
        <v>11.69637</v>
      </c>
      <c r="BU44" s="43"/>
      <c r="BV44" s="43"/>
      <c r="BW44" s="43">
        <v>3.8024800000000001</v>
      </c>
      <c r="BX44" s="43">
        <v>9.9600000000000009</v>
      </c>
      <c r="BY44" s="43"/>
      <c r="BZ44" s="43">
        <v>43.408299999999997</v>
      </c>
      <c r="CA44" s="43">
        <v>2.9635899999999999</v>
      </c>
      <c r="CB44" s="43">
        <v>1.7406999999999999</v>
      </c>
      <c r="CC44" s="43">
        <v>0.6</v>
      </c>
      <c r="CD44" s="43">
        <v>26.669830000000001</v>
      </c>
      <c r="CE44" s="43">
        <v>416.12484000000001</v>
      </c>
      <c r="CF44" s="43"/>
      <c r="CG44" s="43">
        <v>134.22936999999999</v>
      </c>
      <c r="CH44" s="43">
        <v>15.989000000000001</v>
      </c>
      <c r="CI44" s="43"/>
      <c r="CJ44" s="43"/>
      <c r="CK44" s="43"/>
      <c r="CL44" s="43">
        <v>4.5095900000000002</v>
      </c>
      <c r="CM44" s="43"/>
      <c r="CN44" s="43"/>
      <c r="CO44" s="43">
        <v>13.36486</v>
      </c>
      <c r="CP44" s="43">
        <v>286.18</v>
      </c>
      <c r="CQ44" s="43"/>
      <c r="CR44" s="43">
        <v>26.902999999999999</v>
      </c>
      <c r="CS44" s="43"/>
      <c r="CT44" s="43">
        <v>16.524999999999999</v>
      </c>
    </row>
    <row r="45" spans="1:98" ht="15.6" x14ac:dyDescent="0.3">
      <c r="A45" s="1"/>
      <c r="B45" s="42" t="s">
        <v>855</v>
      </c>
      <c r="C45" s="43">
        <v>3.7201</v>
      </c>
      <c r="D45" s="43"/>
      <c r="E45" s="43">
        <v>11.116540000000001</v>
      </c>
      <c r="F45" s="43">
        <v>10.499000000000001</v>
      </c>
      <c r="G45" s="43"/>
      <c r="H45" s="43"/>
      <c r="I45" s="43"/>
      <c r="J45" s="43"/>
      <c r="K45" s="43">
        <v>21.6447</v>
      </c>
      <c r="L45" s="43">
        <v>31.506</v>
      </c>
      <c r="M45" s="43">
        <v>13.193199999999999</v>
      </c>
      <c r="N45" s="43">
        <v>12.79</v>
      </c>
      <c r="O45" s="43">
        <v>31.923999999999999</v>
      </c>
      <c r="P45" s="43"/>
      <c r="Q45" s="43"/>
      <c r="R45" s="43">
        <v>49.082000000000001</v>
      </c>
      <c r="S45" s="43"/>
      <c r="T45" s="43">
        <v>7.5741699999999996</v>
      </c>
      <c r="U45" s="43"/>
      <c r="V45" s="43">
        <v>7.7</v>
      </c>
      <c r="W45" s="43"/>
      <c r="X45" s="43">
        <v>38.33596</v>
      </c>
      <c r="Y45" s="43"/>
      <c r="Z45" s="43">
        <v>8.5169599999999992</v>
      </c>
      <c r="AA45" s="43">
        <v>5.7259000000000002</v>
      </c>
      <c r="AB45" s="43"/>
      <c r="AC45" s="43"/>
      <c r="AD45" s="43"/>
      <c r="AE45" s="43"/>
      <c r="AF45" s="43">
        <v>1</v>
      </c>
      <c r="AG45" s="43"/>
      <c r="AH45" s="43"/>
      <c r="AI45" s="43"/>
      <c r="AJ45" s="43">
        <v>4.2895099999999999</v>
      </c>
      <c r="AK45" s="43">
        <v>0</v>
      </c>
      <c r="AL45" s="43">
        <v>5.6363000000000003</v>
      </c>
      <c r="AM45" s="43">
        <v>45.300750000000001</v>
      </c>
      <c r="AN45" s="43">
        <v>116.34</v>
      </c>
      <c r="AO45" s="43">
        <v>25.57122</v>
      </c>
      <c r="AP45" s="43">
        <v>0.35</v>
      </c>
      <c r="AQ45" s="43">
        <v>161.69815</v>
      </c>
      <c r="AR45" s="43"/>
      <c r="AS45" s="43">
        <v>27.507999999999999</v>
      </c>
      <c r="AT45" s="43">
        <v>29.91891</v>
      </c>
      <c r="AU45" s="43"/>
      <c r="AV45" s="43"/>
      <c r="AW45" s="43">
        <v>25.4101</v>
      </c>
      <c r="AX45" s="43"/>
      <c r="AY45" s="43"/>
      <c r="AZ45" s="43"/>
      <c r="BA45" s="43">
        <v>2.4</v>
      </c>
      <c r="BB45" s="43"/>
      <c r="BC45" s="43">
        <v>72.723010000000002</v>
      </c>
      <c r="BD45" s="43"/>
      <c r="BE45" s="43">
        <v>24.8</v>
      </c>
      <c r="BF45" s="43"/>
      <c r="BG45" s="43"/>
      <c r="BH45" s="43"/>
      <c r="BI45" s="43">
        <v>14.84521</v>
      </c>
      <c r="BJ45" s="43"/>
      <c r="BK45" s="43">
        <v>4.9971699999999997</v>
      </c>
      <c r="BL45" s="43"/>
      <c r="BM45" s="43"/>
      <c r="BN45" s="43">
        <v>4.82</v>
      </c>
      <c r="BO45" s="43"/>
      <c r="BP45" s="43">
        <v>149.21861999999999</v>
      </c>
      <c r="BQ45" s="43">
        <v>1.6301000000000001</v>
      </c>
      <c r="BR45" s="43">
        <v>4.1845400000000001</v>
      </c>
      <c r="BS45" s="43">
        <v>123.12429</v>
      </c>
      <c r="BT45" s="43">
        <v>10.41544</v>
      </c>
      <c r="BU45" s="43"/>
      <c r="BV45" s="43"/>
      <c r="BW45" s="43">
        <v>3.7406999999999999</v>
      </c>
      <c r="BX45" s="43">
        <v>10.08</v>
      </c>
      <c r="BY45" s="43"/>
      <c r="BZ45" s="43">
        <v>43.224299999999999</v>
      </c>
      <c r="CA45" s="43">
        <v>2.9561899999999999</v>
      </c>
      <c r="CB45" s="43">
        <v>1.7487999999999999</v>
      </c>
      <c r="CC45" s="43">
        <v>0.56000000000000005</v>
      </c>
      <c r="CD45" s="43">
        <v>25.956389999999999</v>
      </c>
      <c r="CE45" s="43">
        <v>420.84802999999999</v>
      </c>
      <c r="CF45" s="43"/>
      <c r="CG45" s="43">
        <v>138.87991</v>
      </c>
      <c r="CH45" s="43">
        <v>15.882999999999999</v>
      </c>
      <c r="CI45" s="43"/>
      <c r="CJ45" s="43"/>
      <c r="CK45" s="43"/>
      <c r="CL45" s="43">
        <v>4.4999099999999999</v>
      </c>
      <c r="CM45" s="43"/>
      <c r="CN45" s="43"/>
      <c r="CO45" s="43">
        <v>12.66029</v>
      </c>
      <c r="CP45" s="43">
        <v>270.68</v>
      </c>
      <c r="CQ45" s="43"/>
      <c r="CR45" s="43">
        <v>26.404</v>
      </c>
      <c r="CS45" s="43"/>
      <c r="CT45" s="43">
        <v>12.56</v>
      </c>
    </row>
    <row r="46" spans="1:98" ht="15.6" x14ac:dyDescent="0.3">
      <c r="A46" s="1"/>
      <c r="B46" s="42" t="s">
        <v>856</v>
      </c>
      <c r="C46" s="43">
        <v>3.5463</v>
      </c>
      <c r="D46" s="43"/>
      <c r="E46" s="43">
        <v>10.74105</v>
      </c>
      <c r="F46" s="43">
        <v>12.083</v>
      </c>
      <c r="G46" s="43"/>
      <c r="H46" s="43"/>
      <c r="I46" s="43"/>
      <c r="J46" s="43"/>
      <c r="K46" s="43">
        <v>21.7303</v>
      </c>
      <c r="L46" s="43">
        <v>31.670500000000001</v>
      </c>
      <c r="M46" s="43">
        <v>12.3645</v>
      </c>
      <c r="N46" s="43">
        <v>13.47</v>
      </c>
      <c r="O46" s="43">
        <v>32.816000000000003</v>
      </c>
      <c r="P46" s="43"/>
      <c r="Q46" s="43"/>
      <c r="R46" s="43">
        <v>49.131</v>
      </c>
      <c r="S46" s="43"/>
      <c r="T46" s="43">
        <v>9.0259199999999993</v>
      </c>
      <c r="U46" s="43"/>
      <c r="V46" s="43">
        <v>7.6</v>
      </c>
      <c r="W46" s="43"/>
      <c r="X46" s="43">
        <v>27.26548</v>
      </c>
      <c r="Y46" s="43"/>
      <c r="Z46" s="43">
        <v>8.2067899999999998</v>
      </c>
      <c r="AA46" s="43">
        <v>5.1680000000000001</v>
      </c>
      <c r="AB46" s="43"/>
      <c r="AC46" s="43"/>
      <c r="AD46" s="43"/>
      <c r="AE46" s="43"/>
      <c r="AF46" s="43">
        <v>0.9</v>
      </c>
      <c r="AG46" s="43"/>
      <c r="AH46" s="43"/>
      <c r="AI46" s="43"/>
      <c r="AJ46" s="43">
        <v>4.1899699999999998</v>
      </c>
      <c r="AK46" s="43">
        <v>0</v>
      </c>
      <c r="AL46" s="43">
        <v>5.734</v>
      </c>
      <c r="AM46" s="43">
        <v>49.610140000000001</v>
      </c>
      <c r="AN46" s="43">
        <v>120.77</v>
      </c>
      <c r="AO46" s="43">
        <v>28.232140000000001</v>
      </c>
      <c r="AP46" s="43">
        <v>0.46</v>
      </c>
      <c r="AQ46" s="43">
        <v>159.16847999999999</v>
      </c>
      <c r="AR46" s="43"/>
      <c r="AS46" s="43">
        <v>28.113</v>
      </c>
      <c r="AT46" s="43">
        <v>30.68526</v>
      </c>
      <c r="AU46" s="43"/>
      <c r="AV46" s="43"/>
      <c r="AW46" s="43">
        <v>25.764199999999999</v>
      </c>
      <c r="AX46" s="43"/>
      <c r="AY46" s="43"/>
      <c r="AZ46" s="43"/>
      <c r="BA46" s="43">
        <v>2.5</v>
      </c>
      <c r="BB46" s="43"/>
      <c r="BC46" s="43">
        <v>37.792310000000001</v>
      </c>
      <c r="BD46" s="43"/>
      <c r="BE46" s="43">
        <v>24.8</v>
      </c>
      <c r="BF46" s="43"/>
      <c r="BG46" s="43"/>
      <c r="BH46" s="43"/>
      <c r="BI46" s="43">
        <v>14.568910000000001</v>
      </c>
      <c r="BJ46" s="43"/>
      <c r="BK46" s="43">
        <v>5.0861000000000001</v>
      </c>
      <c r="BL46" s="43"/>
      <c r="BM46" s="43"/>
      <c r="BN46" s="43">
        <v>4.1500000000000004</v>
      </c>
      <c r="BO46" s="43"/>
      <c r="BP46" s="43">
        <v>148.83786000000001</v>
      </c>
      <c r="BQ46" s="43">
        <v>1.6726000000000001</v>
      </c>
      <c r="BR46" s="43">
        <v>4.2851600000000003</v>
      </c>
      <c r="BS46" s="43">
        <v>129.11797000000001</v>
      </c>
      <c r="BT46" s="43">
        <v>11.479139999999999</v>
      </c>
      <c r="BU46" s="43"/>
      <c r="BV46" s="43"/>
      <c r="BW46" s="43">
        <v>3.7400099999999998</v>
      </c>
      <c r="BX46" s="43">
        <v>10.29</v>
      </c>
      <c r="BY46" s="43"/>
      <c r="BZ46" s="43">
        <v>43.870399999999997</v>
      </c>
      <c r="CA46" s="43">
        <v>2.96427</v>
      </c>
      <c r="CB46" s="43">
        <v>1.722</v>
      </c>
      <c r="CC46" s="43">
        <v>0.59</v>
      </c>
      <c r="CD46" s="43">
        <v>26.614889999999999</v>
      </c>
      <c r="CE46" s="43">
        <v>425.74113999999997</v>
      </c>
      <c r="CF46" s="43"/>
      <c r="CG46" s="43">
        <v>141.02977000000001</v>
      </c>
      <c r="CH46" s="43">
        <v>15.678000000000001</v>
      </c>
      <c r="CI46" s="43"/>
      <c r="CJ46" s="43"/>
      <c r="CK46" s="43"/>
      <c r="CL46" s="43">
        <v>4.5025399999999998</v>
      </c>
      <c r="CM46" s="43"/>
      <c r="CN46" s="43"/>
      <c r="CO46" s="43">
        <v>13.52548</v>
      </c>
      <c r="CP46" s="43">
        <v>261.39999999999998</v>
      </c>
      <c r="CQ46" s="43"/>
      <c r="CR46" s="43">
        <v>25.552</v>
      </c>
      <c r="CS46" s="43"/>
      <c r="CT46" s="43">
        <v>12.951000000000001</v>
      </c>
    </row>
    <row r="47" spans="1:98" ht="15.6" x14ac:dyDescent="0.3">
      <c r="A47" s="1"/>
      <c r="B47" s="42" t="s">
        <v>857</v>
      </c>
      <c r="C47" s="43">
        <v>3.1046</v>
      </c>
      <c r="D47" s="43"/>
      <c r="E47" s="43">
        <v>11.015000000000001</v>
      </c>
      <c r="F47" s="43">
        <v>13.976000000000001</v>
      </c>
      <c r="G47" s="43"/>
      <c r="H47" s="43"/>
      <c r="I47" s="43"/>
      <c r="J47" s="43"/>
      <c r="K47" s="43">
        <v>21.562899999999999</v>
      </c>
      <c r="L47" s="43">
        <v>31.121099999999998</v>
      </c>
      <c r="M47" s="43">
        <v>9.8801000000000005</v>
      </c>
      <c r="N47" s="43">
        <v>13.52</v>
      </c>
      <c r="O47" s="43">
        <v>32.911999999999999</v>
      </c>
      <c r="P47" s="43"/>
      <c r="Q47" s="43"/>
      <c r="R47" s="43">
        <v>48.976999999999997</v>
      </c>
      <c r="S47" s="43"/>
      <c r="T47" s="43">
        <v>9.9526800000000009</v>
      </c>
      <c r="U47" s="43"/>
      <c r="V47" s="43">
        <v>7.7</v>
      </c>
      <c r="W47" s="43"/>
      <c r="X47" s="43">
        <v>27.37799</v>
      </c>
      <c r="Y47" s="43"/>
      <c r="Z47" s="43">
        <v>8.3837299999999999</v>
      </c>
      <c r="AA47" s="43">
        <v>6.5035999999999996</v>
      </c>
      <c r="AB47" s="43"/>
      <c r="AC47" s="43"/>
      <c r="AD47" s="43"/>
      <c r="AE47" s="43"/>
      <c r="AF47" s="43">
        <v>1</v>
      </c>
      <c r="AG47" s="43"/>
      <c r="AH47" s="43"/>
      <c r="AI47" s="43"/>
      <c r="AJ47" s="43">
        <v>4.1270300000000004</v>
      </c>
      <c r="AK47" s="43">
        <v>0</v>
      </c>
      <c r="AL47" s="43">
        <v>5.7946999999999997</v>
      </c>
      <c r="AM47" s="43">
        <v>44.749479999999998</v>
      </c>
      <c r="AN47" s="43">
        <v>122.09</v>
      </c>
      <c r="AO47" s="43">
        <v>28.60277</v>
      </c>
      <c r="AP47" s="43">
        <v>0.37</v>
      </c>
      <c r="AQ47" s="43">
        <v>160.88142999999999</v>
      </c>
      <c r="AR47" s="43"/>
      <c r="AS47" s="43">
        <v>31.327999999999999</v>
      </c>
      <c r="AT47" s="43">
        <v>30.541039999999999</v>
      </c>
      <c r="AU47" s="43"/>
      <c r="AV47" s="43"/>
      <c r="AW47" s="43">
        <v>27.111699999999999</v>
      </c>
      <c r="AX47" s="43"/>
      <c r="AY47" s="43"/>
      <c r="AZ47" s="43"/>
      <c r="BA47" s="43">
        <v>2.5</v>
      </c>
      <c r="BB47" s="43"/>
      <c r="BC47" s="43">
        <v>32.818480000000001</v>
      </c>
      <c r="BD47" s="43"/>
      <c r="BE47" s="43">
        <v>24.8</v>
      </c>
      <c r="BF47" s="43"/>
      <c r="BG47" s="43"/>
      <c r="BH47" s="43"/>
      <c r="BI47" s="43">
        <v>14.68374</v>
      </c>
      <c r="BJ47" s="43"/>
      <c r="BK47" s="43">
        <v>5.0435400000000001</v>
      </c>
      <c r="BL47" s="43"/>
      <c r="BM47" s="43"/>
      <c r="BN47" s="43">
        <v>4.47</v>
      </c>
      <c r="BO47" s="43"/>
      <c r="BP47" s="43">
        <v>147.10074</v>
      </c>
      <c r="BQ47" s="43">
        <v>1.921</v>
      </c>
      <c r="BR47" s="43">
        <v>4.2741100000000003</v>
      </c>
      <c r="BS47" s="43">
        <v>131.26595</v>
      </c>
      <c r="BT47" s="43">
        <v>12.0725</v>
      </c>
      <c r="BU47" s="43"/>
      <c r="BV47" s="43"/>
      <c r="BW47" s="43">
        <v>3.69495</v>
      </c>
      <c r="BX47" s="43">
        <v>10.44</v>
      </c>
      <c r="BY47" s="43"/>
      <c r="BZ47" s="43">
        <v>43.187399999999997</v>
      </c>
      <c r="CA47" s="43">
        <v>2.97079</v>
      </c>
      <c r="CB47" s="43">
        <v>1.6712</v>
      </c>
      <c r="CC47" s="43">
        <v>0.56999999999999995</v>
      </c>
      <c r="CD47" s="43">
        <v>25.87782</v>
      </c>
      <c r="CE47" s="43">
        <v>433.49975999999998</v>
      </c>
      <c r="CF47" s="43"/>
      <c r="CG47" s="43">
        <v>138.83431999999999</v>
      </c>
      <c r="CH47" s="43">
        <v>16.286000000000001</v>
      </c>
      <c r="CI47" s="43"/>
      <c r="CJ47" s="43"/>
      <c r="CK47" s="43"/>
      <c r="CL47" s="43">
        <v>4.5422599999999997</v>
      </c>
      <c r="CM47" s="43"/>
      <c r="CN47" s="43"/>
      <c r="CO47" s="43">
        <v>13.69003</v>
      </c>
      <c r="CP47" s="43">
        <v>252.9</v>
      </c>
      <c r="CQ47" s="43"/>
      <c r="CR47" s="43">
        <v>26.024000000000001</v>
      </c>
      <c r="CS47" s="43"/>
      <c r="CT47" s="43">
        <v>13.138999999999999</v>
      </c>
    </row>
    <row r="48" spans="1:98" ht="15.6" x14ac:dyDescent="0.3">
      <c r="A48" s="1"/>
      <c r="B48" s="42" t="s">
        <v>858</v>
      </c>
      <c r="C48" s="43">
        <v>3.0102000000000002</v>
      </c>
      <c r="D48" s="43"/>
      <c r="E48" s="43">
        <v>11.20767</v>
      </c>
      <c r="F48" s="43">
        <v>14.247</v>
      </c>
      <c r="G48" s="43"/>
      <c r="H48" s="43"/>
      <c r="I48" s="43"/>
      <c r="J48" s="43"/>
      <c r="K48" s="43">
        <v>21.255400000000002</v>
      </c>
      <c r="L48" s="43">
        <v>31.063500000000001</v>
      </c>
      <c r="M48" s="43">
        <v>9.9894999999999996</v>
      </c>
      <c r="N48" s="43">
        <v>12.15</v>
      </c>
      <c r="O48" s="43">
        <v>32.58</v>
      </c>
      <c r="P48" s="43"/>
      <c r="Q48" s="43"/>
      <c r="R48" s="43">
        <v>48.741</v>
      </c>
      <c r="S48" s="43"/>
      <c r="T48" s="43">
        <v>11.25503</v>
      </c>
      <c r="U48" s="43"/>
      <c r="V48" s="43">
        <v>7.7</v>
      </c>
      <c r="W48" s="43"/>
      <c r="X48" s="43">
        <v>28.055759999999999</v>
      </c>
      <c r="Y48" s="43"/>
      <c r="Z48" s="43">
        <v>8.3246400000000005</v>
      </c>
      <c r="AA48" s="43">
        <v>6.7954999999999997</v>
      </c>
      <c r="AB48" s="43"/>
      <c r="AC48" s="43"/>
      <c r="AD48" s="43"/>
      <c r="AE48" s="43"/>
      <c r="AF48" s="43">
        <v>0.9</v>
      </c>
      <c r="AG48" s="43"/>
      <c r="AH48" s="43"/>
      <c r="AI48" s="43"/>
      <c r="AJ48" s="43">
        <v>4.0911</v>
      </c>
      <c r="AK48" s="43">
        <v>0</v>
      </c>
      <c r="AL48" s="43">
        <v>5.7621000000000002</v>
      </c>
      <c r="AM48" s="43">
        <v>45.140439999999998</v>
      </c>
      <c r="AN48" s="43">
        <v>122.12</v>
      </c>
      <c r="AO48" s="43">
        <v>28.32798</v>
      </c>
      <c r="AP48" s="43">
        <v>0.84</v>
      </c>
      <c r="AQ48" s="43">
        <v>164.13423</v>
      </c>
      <c r="AR48" s="43"/>
      <c r="AS48" s="43">
        <v>35.652000000000001</v>
      </c>
      <c r="AT48" s="43">
        <v>30.074919999999999</v>
      </c>
      <c r="AU48" s="43"/>
      <c r="AV48" s="43"/>
      <c r="AW48" s="43">
        <v>26.129200000000001</v>
      </c>
      <c r="AX48" s="43"/>
      <c r="AY48" s="43"/>
      <c r="AZ48" s="43"/>
      <c r="BA48" s="43">
        <v>2.6</v>
      </c>
      <c r="BB48" s="43"/>
      <c r="BC48" s="43">
        <v>32.805999999999997</v>
      </c>
      <c r="BD48" s="43"/>
      <c r="BE48" s="43">
        <v>24.8</v>
      </c>
      <c r="BF48" s="43"/>
      <c r="BG48" s="43"/>
      <c r="BH48" s="43"/>
      <c r="BI48" s="43">
        <v>14.62567</v>
      </c>
      <c r="BJ48" s="43"/>
      <c r="BK48" s="43">
        <v>5.0766900000000001</v>
      </c>
      <c r="BL48" s="43"/>
      <c r="BM48" s="43"/>
      <c r="BN48" s="43">
        <v>5</v>
      </c>
      <c r="BO48" s="43"/>
      <c r="BP48" s="43">
        <v>149.34273999999999</v>
      </c>
      <c r="BQ48" s="43">
        <v>1.9453</v>
      </c>
      <c r="BR48" s="43">
        <v>4.3632</v>
      </c>
      <c r="BS48" s="43">
        <v>131.54712000000001</v>
      </c>
      <c r="BT48" s="43">
        <v>12.39185</v>
      </c>
      <c r="BU48" s="43"/>
      <c r="BV48" s="43"/>
      <c r="BW48" s="43">
        <v>4.0013500000000004</v>
      </c>
      <c r="BX48" s="43">
        <v>10.84</v>
      </c>
      <c r="BY48" s="43"/>
      <c r="BZ48" s="43">
        <v>42.846699999999998</v>
      </c>
      <c r="CA48" s="43">
        <v>2.9824899999999999</v>
      </c>
      <c r="CB48" s="43">
        <v>1.6515</v>
      </c>
      <c r="CC48" s="43">
        <v>0.59</v>
      </c>
      <c r="CD48" s="43">
        <v>25.529800000000002</v>
      </c>
      <c r="CE48" s="43">
        <v>432.06297999999998</v>
      </c>
      <c r="CF48" s="43"/>
      <c r="CG48" s="43">
        <v>142.14684</v>
      </c>
      <c r="CH48" s="43">
        <v>16.872</v>
      </c>
      <c r="CI48" s="43"/>
      <c r="CJ48" s="43"/>
      <c r="CK48" s="43"/>
      <c r="CL48" s="43">
        <v>4.2275200000000002</v>
      </c>
      <c r="CM48" s="43"/>
      <c r="CN48" s="43"/>
      <c r="CO48" s="43">
        <v>14.018470000000001</v>
      </c>
      <c r="CP48" s="43">
        <v>270.2</v>
      </c>
      <c r="CQ48" s="43"/>
      <c r="CR48" s="43">
        <v>26.411999999999999</v>
      </c>
      <c r="CS48" s="43"/>
      <c r="CT48" s="43">
        <v>15.038</v>
      </c>
    </row>
    <row r="49" spans="1:98" ht="15.6" x14ac:dyDescent="0.3">
      <c r="A49" s="1"/>
      <c r="B49" s="42" t="s">
        <v>859</v>
      </c>
      <c r="C49" s="43">
        <v>2.0581</v>
      </c>
      <c r="D49" s="43"/>
      <c r="E49" s="43">
        <v>11.39737</v>
      </c>
      <c r="F49" s="43">
        <v>14.1</v>
      </c>
      <c r="G49" s="43"/>
      <c r="H49" s="43"/>
      <c r="I49" s="43"/>
      <c r="J49" s="43"/>
      <c r="K49" s="43">
        <v>22.383900000000001</v>
      </c>
      <c r="L49" s="43">
        <v>30.866299999999999</v>
      </c>
      <c r="M49" s="43">
        <v>10.5863</v>
      </c>
      <c r="N49" s="43">
        <v>11.69</v>
      </c>
      <c r="O49" s="43">
        <v>31.65</v>
      </c>
      <c r="P49" s="43"/>
      <c r="Q49" s="43"/>
      <c r="R49" s="43">
        <v>48.786999999999999</v>
      </c>
      <c r="S49" s="43"/>
      <c r="T49" s="43">
        <v>43.541420000000002</v>
      </c>
      <c r="U49" s="43"/>
      <c r="V49" s="43">
        <v>7.8</v>
      </c>
      <c r="W49" s="43"/>
      <c r="X49" s="43">
        <v>31.453040000000001</v>
      </c>
      <c r="Y49" s="43"/>
      <c r="Z49" s="43">
        <v>8.8431300000000004</v>
      </c>
      <c r="AA49" s="43">
        <v>6.9904999999999999</v>
      </c>
      <c r="AB49" s="43"/>
      <c r="AC49" s="43"/>
      <c r="AD49" s="43"/>
      <c r="AE49" s="43"/>
      <c r="AF49" s="43">
        <v>0.9</v>
      </c>
      <c r="AG49" s="43"/>
      <c r="AH49" s="43"/>
      <c r="AI49" s="43"/>
      <c r="AJ49" s="43">
        <v>4.0739599999999996</v>
      </c>
      <c r="AK49" s="43">
        <v>0</v>
      </c>
      <c r="AL49" s="43">
        <v>5.7443999999999997</v>
      </c>
      <c r="AM49" s="43">
        <v>49.109029999999997</v>
      </c>
      <c r="AN49" s="43">
        <v>121.39</v>
      </c>
      <c r="AO49" s="43">
        <v>28.621880000000001</v>
      </c>
      <c r="AP49" s="43">
        <v>0.87</v>
      </c>
      <c r="AQ49" s="43">
        <v>165.51391000000001</v>
      </c>
      <c r="AR49" s="43"/>
      <c r="AS49" s="43">
        <v>36.578000000000003</v>
      </c>
      <c r="AT49" s="43">
        <v>30.625720000000001</v>
      </c>
      <c r="AU49" s="43"/>
      <c r="AV49" s="43"/>
      <c r="AW49" s="43">
        <v>26.736499999999999</v>
      </c>
      <c r="AX49" s="43"/>
      <c r="AY49" s="43"/>
      <c r="AZ49" s="43"/>
      <c r="BA49" s="43">
        <v>2.6</v>
      </c>
      <c r="BB49" s="43"/>
      <c r="BC49" s="43">
        <v>39.543469999999999</v>
      </c>
      <c r="BD49" s="43"/>
      <c r="BE49" s="43">
        <v>24.8</v>
      </c>
      <c r="BF49" s="43"/>
      <c r="BG49" s="43"/>
      <c r="BH49" s="43"/>
      <c r="BI49" s="43">
        <v>14.335229999999999</v>
      </c>
      <c r="BJ49" s="43"/>
      <c r="BK49" s="43">
        <v>5.13232</v>
      </c>
      <c r="BL49" s="43"/>
      <c r="BM49" s="43"/>
      <c r="BN49" s="43">
        <v>5.22</v>
      </c>
      <c r="BO49" s="43"/>
      <c r="BP49" s="43">
        <v>150.38225</v>
      </c>
      <c r="BQ49" s="43">
        <v>1.9937</v>
      </c>
      <c r="BR49" s="43">
        <v>4.3648199999999999</v>
      </c>
      <c r="BS49" s="43">
        <v>131.80574999999999</v>
      </c>
      <c r="BT49" s="43">
        <v>13.940200000000001</v>
      </c>
      <c r="BU49" s="43"/>
      <c r="BV49" s="43"/>
      <c r="BW49" s="43">
        <v>4.0848199999999997</v>
      </c>
      <c r="BX49" s="43">
        <v>11.46</v>
      </c>
      <c r="BY49" s="43"/>
      <c r="BZ49" s="43">
        <v>44.052999999999997</v>
      </c>
      <c r="CA49" s="43">
        <v>6.0474199999999998</v>
      </c>
      <c r="CB49" s="43">
        <v>1.657</v>
      </c>
      <c r="CC49" s="43">
        <v>0.6</v>
      </c>
      <c r="CD49" s="43">
        <v>26.339690000000001</v>
      </c>
      <c r="CE49" s="43">
        <v>432.98140000000001</v>
      </c>
      <c r="CF49" s="43"/>
      <c r="CG49" s="43">
        <v>136.53845999999999</v>
      </c>
      <c r="CH49" s="43">
        <v>18.219000000000001</v>
      </c>
      <c r="CI49" s="43"/>
      <c r="CJ49" s="43"/>
      <c r="CK49" s="43"/>
      <c r="CL49" s="43">
        <v>4.8219700000000003</v>
      </c>
      <c r="CM49" s="43"/>
      <c r="CN49" s="43"/>
      <c r="CO49" s="43">
        <v>14.929589999999999</v>
      </c>
      <c r="CP49" s="43">
        <v>275.25</v>
      </c>
      <c r="CQ49" s="43"/>
      <c r="CR49" s="43">
        <v>33.752000000000002</v>
      </c>
      <c r="CS49" s="43"/>
      <c r="CT49" s="43">
        <v>19.829999999999998</v>
      </c>
    </row>
    <row r="50" spans="1:98" ht="15.6" x14ac:dyDescent="0.3">
      <c r="A50" s="1"/>
      <c r="B50" s="42" t="s">
        <v>860</v>
      </c>
      <c r="C50" s="43">
        <v>2.3450000000000002</v>
      </c>
      <c r="D50" s="43"/>
      <c r="E50" s="43">
        <v>13.56095</v>
      </c>
      <c r="F50" s="43">
        <v>10.914999999999999</v>
      </c>
      <c r="G50" s="43"/>
      <c r="H50" s="43"/>
      <c r="I50" s="43"/>
      <c r="J50" s="43"/>
      <c r="K50" s="43">
        <v>22.2485</v>
      </c>
      <c r="L50" s="43">
        <v>30.148499999999999</v>
      </c>
      <c r="M50" s="43">
        <v>10.7371</v>
      </c>
      <c r="N50" s="43">
        <v>13.98</v>
      </c>
      <c r="O50" s="43">
        <v>32.450000000000003</v>
      </c>
      <c r="P50" s="43"/>
      <c r="Q50" s="43"/>
      <c r="R50" s="43">
        <v>48.817</v>
      </c>
      <c r="S50" s="43"/>
      <c r="T50" s="43">
        <v>44.960520000000002</v>
      </c>
      <c r="U50" s="43"/>
      <c r="V50" s="43">
        <v>7.7</v>
      </c>
      <c r="W50" s="43"/>
      <c r="X50" s="43">
        <v>34.098959999999998</v>
      </c>
      <c r="Y50" s="43"/>
      <c r="Z50" s="43">
        <v>8.9095700000000004</v>
      </c>
      <c r="AA50" s="43">
        <v>6.4318</v>
      </c>
      <c r="AB50" s="43"/>
      <c r="AC50" s="43"/>
      <c r="AD50" s="43"/>
      <c r="AE50" s="43"/>
      <c r="AF50" s="43">
        <v>3</v>
      </c>
      <c r="AG50" s="43"/>
      <c r="AH50" s="43"/>
      <c r="AI50" s="43"/>
      <c r="AJ50" s="43">
        <v>4.2364699999999997</v>
      </c>
      <c r="AK50" s="43">
        <v>0</v>
      </c>
      <c r="AL50" s="43">
        <v>5.6262999999999996</v>
      </c>
      <c r="AM50" s="43">
        <v>50.836939999999998</v>
      </c>
      <c r="AN50" s="43">
        <v>122.11</v>
      </c>
      <c r="AO50" s="43">
        <v>28.55556</v>
      </c>
      <c r="AP50" s="43">
        <v>0.94</v>
      </c>
      <c r="AQ50" s="43">
        <v>165.91579999999999</v>
      </c>
      <c r="AR50" s="43"/>
      <c r="AS50" s="43">
        <v>36.691000000000003</v>
      </c>
      <c r="AT50" s="43">
        <v>30.709440000000001</v>
      </c>
      <c r="AU50" s="43"/>
      <c r="AV50" s="43"/>
      <c r="AW50" s="43">
        <v>29.694800000000001</v>
      </c>
      <c r="AX50" s="43"/>
      <c r="AY50" s="43"/>
      <c r="AZ50" s="43"/>
      <c r="BA50" s="43">
        <v>2.5</v>
      </c>
      <c r="BB50" s="43"/>
      <c r="BC50" s="43">
        <v>49.393790000000003</v>
      </c>
      <c r="BD50" s="43"/>
      <c r="BE50" s="43">
        <v>24.8</v>
      </c>
      <c r="BF50" s="43"/>
      <c r="BG50" s="43"/>
      <c r="BH50" s="43"/>
      <c r="BI50" s="43">
        <v>14.772069999999999</v>
      </c>
      <c r="BJ50" s="43"/>
      <c r="BK50" s="43">
        <v>5.07118</v>
      </c>
      <c r="BL50" s="43"/>
      <c r="BM50" s="43"/>
      <c r="BN50" s="43">
        <v>5.23</v>
      </c>
      <c r="BO50" s="43"/>
      <c r="BP50" s="43">
        <v>150.18434999999999</v>
      </c>
      <c r="BQ50" s="43">
        <v>1.9089</v>
      </c>
      <c r="BR50" s="43">
        <v>4.4487699999999997</v>
      </c>
      <c r="BS50" s="43">
        <v>131.25076999999999</v>
      </c>
      <c r="BT50" s="43">
        <v>14.4626</v>
      </c>
      <c r="BU50" s="43"/>
      <c r="BV50" s="43"/>
      <c r="BW50" s="43">
        <v>4.1258100000000004</v>
      </c>
      <c r="BX50" s="43">
        <v>11.95</v>
      </c>
      <c r="BY50" s="43"/>
      <c r="BZ50" s="43">
        <v>44.8307</v>
      </c>
      <c r="CA50" s="43">
        <v>6.4939099999999996</v>
      </c>
      <c r="CB50" s="43">
        <v>1.6315</v>
      </c>
      <c r="CC50" s="43">
        <v>0.54</v>
      </c>
      <c r="CD50" s="43">
        <v>28.40485</v>
      </c>
      <c r="CE50" s="43">
        <v>433.05110000000002</v>
      </c>
      <c r="CF50" s="43"/>
      <c r="CG50" s="43">
        <v>142.76465999999999</v>
      </c>
      <c r="CH50" s="43">
        <v>18.321999999999999</v>
      </c>
      <c r="CI50" s="43"/>
      <c r="CJ50" s="43"/>
      <c r="CK50" s="43"/>
      <c r="CL50" s="43">
        <v>4.8353299999999999</v>
      </c>
      <c r="CM50" s="43"/>
      <c r="CN50" s="43"/>
      <c r="CO50" s="43">
        <v>14.344939999999999</v>
      </c>
      <c r="CP50" s="43">
        <v>271.36</v>
      </c>
      <c r="CQ50" s="43"/>
      <c r="CR50" s="43">
        <v>36.557000000000002</v>
      </c>
      <c r="CS50" s="43"/>
      <c r="CT50" s="43">
        <v>22.364000000000001</v>
      </c>
    </row>
    <row r="51" spans="1:98" ht="15.6" x14ac:dyDescent="0.3">
      <c r="A51" s="1"/>
      <c r="B51" s="42" t="s">
        <v>861</v>
      </c>
      <c r="C51" s="43">
        <v>2.6597</v>
      </c>
      <c r="D51" s="43"/>
      <c r="E51" s="43">
        <v>14.044079999999999</v>
      </c>
      <c r="F51" s="43">
        <v>12.725</v>
      </c>
      <c r="G51" s="43"/>
      <c r="H51" s="43"/>
      <c r="I51" s="43"/>
      <c r="J51" s="43"/>
      <c r="K51" s="43">
        <v>21.738600000000002</v>
      </c>
      <c r="L51" s="43">
        <v>29.011500000000002</v>
      </c>
      <c r="M51" s="43">
        <v>10.889900000000001</v>
      </c>
      <c r="N51" s="43">
        <v>14.29</v>
      </c>
      <c r="O51" s="43">
        <v>32.363999999999997</v>
      </c>
      <c r="P51" s="43"/>
      <c r="Q51" s="43"/>
      <c r="R51" s="43">
        <v>49.01</v>
      </c>
      <c r="S51" s="43"/>
      <c r="T51" s="43">
        <v>31.032080000000001</v>
      </c>
      <c r="U51" s="43"/>
      <c r="V51" s="43">
        <v>7.9</v>
      </c>
      <c r="W51" s="43"/>
      <c r="X51" s="43">
        <v>36.927750000000003</v>
      </c>
      <c r="Y51" s="43"/>
      <c r="Z51" s="43">
        <v>10.519769999999999</v>
      </c>
      <c r="AA51" s="43">
        <v>6.0510999999999999</v>
      </c>
      <c r="AB51" s="43"/>
      <c r="AC51" s="43"/>
      <c r="AD51" s="43"/>
      <c r="AE51" s="43"/>
      <c r="AF51" s="43">
        <v>5.5</v>
      </c>
      <c r="AG51" s="43"/>
      <c r="AH51" s="43"/>
      <c r="AI51" s="43"/>
      <c r="AJ51" s="43">
        <v>4.23285</v>
      </c>
      <c r="AK51" s="43">
        <v>0</v>
      </c>
      <c r="AL51" s="43">
        <v>5.4194000000000004</v>
      </c>
      <c r="AM51" s="43">
        <v>50.845059999999997</v>
      </c>
      <c r="AN51" s="43">
        <v>123.08</v>
      </c>
      <c r="AO51" s="43">
        <v>29.320969999999999</v>
      </c>
      <c r="AP51" s="43">
        <v>1.03</v>
      </c>
      <c r="AQ51" s="43">
        <v>165.59614999999999</v>
      </c>
      <c r="AR51" s="43"/>
      <c r="AS51" s="43">
        <v>37.048999999999999</v>
      </c>
      <c r="AT51" s="43">
        <v>29.923079999999999</v>
      </c>
      <c r="AU51" s="43"/>
      <c r="AV51" s="43"/>
      <c r="AW51" s="43">
        <v>28.877400000000002</v>
      </c>
      <c r="AX51" s="43"/>
      <c r="AY51" s="43"/>
      <c r="AZ51" s="43"/>
      <c r="BA51" s="43">
        <v>2.4</v>
      </c>
      <c r="BB51" s="43"/>
      <c r="BC51" s="43">
        <v>55.3765</v>
      </c>
      <c r="BD51" s="43"/>
      <c r="BE51" s="43">
        <v>24.8</v>
      </c>
      <c r="BF51" s="43"/>
      <c r="BG51" s="43"/>
      <c r="BH51" s="43"/>
      <c r="BI51" s="43">
        <v>14.507199999999999</v>
      </c>
      <c r="BJ51" s="43"/>
      <c r="BK51" s="43">
        <v>4.9465700000000004</v>
      </c>
      <c r="BL51" s="43"/>
      <c r="BM51" s="43"/>
      <c r="BN51" s="43">
        <v>5.0599999999999996</v>
      </c>
      <c r="BO51" s="43"/>
      <c r="BP51" s="43">
        <v>151.40308999999999</v>
      </c>
      <c r="BQ51" s="43">
        <v>1.9756</v>
      </c>
      <c r="BR51" s="43">
        <v>4.3487299999999998</v>
      </c>
      <c r="BS51" s="43">
        <v>132.82682</v>
      </c>
      <c r="BT51" s="43">
        <v>14.099780000000001</v>
      </c>
      <c r="BU51" s="43"/>
      <c r="BV51" s="43"/>
      <c r="BW51" s="43">
        <v>3.9547300000000001</v>
      </c>
      <c r="BX51" s="43">
        <v>12.32</v>
      </c>
      <c r="BY51" s="43"/>
      <c r="BZ51" s="43">
        <v>44.244500000000002</v>
      </c>
      <c r="CA51" s="43">
        <v>17.905180000000001</v>
      </c>
      <c r="CB51" s="43">
        <v>1.4739</v>
      </c>
      <c r="CC51" s="43">
        <v>0.6</v>
      </c>
      <c r="CD51" s="43">
        <v>28.077919999999999</v>
      </c>
      <c r="CE51" s="43">
        <v>434.9289</v>
      </c>
      <c r="CF51" s="43"/>
      <c r="CG51" s="43">
        <v>140.12508</v>
      </c>
      <c r="CH51" s="43">
        <v>18.667999999999999</v>
      </c>
      <c r="CI51" s="43"/>
      <c r="CJ51" s="43"/>
      <c r="CK51" s="43"/>
      <c r="CL51" s="43">
        <v>4.8594499999999998</v>
      </c>
      <c r="CM51" s="43"/>
      <c r="CN51" s="43"/>
      <c r="CO51" s="43">
        <v>15.07057</v>
      </c>
      <c r="CP51" s="43">
        <v>272.95999999999998</v>
      </c>
      <c r="CQ51" s="43"/>
      <c r="CR51" s="43">
        <v>38.417000000000002</v>
      </c>
      <c r="CS51" s="43"/>
      <c r="CT51" s="43">
        <v>29.847999999999999</v>
      </c>
    </row>
    <row r="52" spans="1:98" ht="15.6" x14ac:dyDescent="0.3">
      <c r="A52" s="1"/>
      <c r="B52" s="42" t="s">
        <v>862</v>
      </c>
      <c r="C52" s="43">
        <v>3.1223000000000001</v>
      </c>
      <c r="D52" s="43"/>
      <c r="E52" s="43">
        <v>13.946809999999999</v>
      </c>
      <c r="F52" s="43">
        <v>13.648999999999999</v>
      </c>
      <c r="G52" s="43"/>
      <c r="H52" s="43"/>
      <c r="I52" s="43"/>
      <c r="J52" s="43"/>
      <c r="K52" s="43">
        <v>21.5</v>
      </c>
      <c r="L52" s="43">
        <v>28.289200000000001</v>
      </c>
      <c r="M52" s="43">
        <v>11.53</v>
      </c>
      <c r="N52" s="43">
        <v>14.23</v>
      </c>
      <c r="O52" s="43">
        <v>32.752000000000002</v>
      </c>
      <c r="P52" s="43"/>
      <c r="Q52" s="43"/>
      <c r="R52" s="43">
        <v>48.601999999999997</v>
      </c>
      <c r="S52" s="43"/>
      <c r="T52" s="43">
        <v>37.711570000000002</v>
      </c>
      <c r="U52" s="43"/>
      <c r="V52" s="43">
        <v>8.4</v>
      </c>
      <c r="W52" s="43"/>
      <c r="X52" s="43">
        <v>118.68376000000001</v>
      </c>
      <c r="Y52" s="43"/>
      <c r="Z52" s="43">
        <v>10.31137</v>
      </c>
      <c r="AA52" s="43">
        <v>6.6170999999999998</v>
      </c>
      <c r="AB52" s="43"/>
      <c r="AC52" s="43"/>
      <c r="AD52" s="43"/>
      <c r="AE52" s="43"/>
      <c r="AF52" s="43">
        <v>7.7</v>
      </c>
      <c r="AG52" s="43"/>
      <c r="AH52" s="43"/>
      <c r="AI52" s="43"/>
      <c r="AJ52" s="43">
        <v>4.8772500000000001</v>
      </c>
      <c r="AK52" s="43">
        <v>0</v>
      </c>
      <c r="AL52" s="43">
        <v>3.8797000000000001</v>
      </c>
      <c r="AM52" s="43">
        <v>50.818489999999997</v>
      </c>
      <c r="AN52" s="43">
        <v>123.82</v>
      </c>
      <c r="AO52" s="43">
        <v>29.972719999999999</v>
      </c>
      <c r="AP52" s="43">
        <v>1.1499999999999999</v>
      </c>
      <c r="AQ52" s="43">
        <v>165.18512999999999</v>
      </c>
      <c r="AR52" s="43"/>
      <c r="AS52" s="43">
        <v>37.872</v>
      </c>
      <c r="AT52" s="43">
        <v>30.548259999999999</v>
      </c>
      <c r="AU52" s="43"/>
      <c r="AV52" s="43"/>
      <c r="AW52" s="43">
        <v>28.754000000000001</v>
      </c>
      <c r="AX52" s="43"/>
      <c r="AY52" s="43"/>
      <c r="AZ52" s="43"/>
      <c r="BA52" s="43">
        <v>2.4</v>
      </c>
      <c r="BB52" s="43"/>
      <c r="BC52" s="43">
        <v>67.461860000000001</v>
      </c>
      <c r="BD52" s="43"/>
      <c r="BE52" s="43">
        <v>24.8</v>
      </c>
      <c r="BF52" s="43"/>
      <c r="BG52" s="43"/>
      <c r="BH52" s="43"/>
      <c r="BI52" s="43">
        <v>14.5761</v>
      </c>
      <c r="BJ52" s="43"/>
      <c r="BK52" s="43">
        <v>4.94184</v>
      </c>
      <c r="BL52" s="43"/>
      <c r="BM52" s="43"/>
      <c r="BN52" s="43">
        <v>41.44</v>
      </c>
      <c r="BO52" s="43"/>
      <c r="BP52" s="43">
        <v>152.10176000000001</v>
      </c>
      <c r="BQ52" s="43">
        <v>2.0059</v>
      </c>
      <c r="BR52" s="43">
        <v>4.3434299999999997</v>
      </c>
      <c r="BS52" s="43">
        <v>132.38317000000001</v>
      </c>
      <c r="BT52" s="43">
        <v>14.15751</v>
      </c>
      <c r="BU52" s="43"/>
      <c r="BV52" s="43"/>
      <c r="BW52" s="43">
        <v>3.9614600000000002</v>
      </c>
      <c r="BX52" s="43">
        <v>12.34</v>
      </c>
      <c r="BY52" s="43"/>
      <c r="BZ52" s="43">
        <v>43.995199999999997</v>
      </c>
      <c r="CA52" s="43">
        <v>19.224799999999998</v>
      </c>
      <c r="CB52" s="43">
        <v>1.0077</v>
      </c>
      <c r="CC52" s="43">
        <v>0.56999999999999995</v>
      </c>
      <c r="CD52" s="43">
        <v>26.953220000000002</v>
      </c>
      <c r="CE52" s="43">
        <v>435.38193999999999</v>
      </c>
      <c r="CF52" s="43"/>
      <c r="CG52" s="43">
        <v>143.01139000000001</v>
      </c>
      <c r="CH52" s="43">
        <v>18.678000000000001</v>
      </c>
      <c r="CI52" s="43"/>
      <c r="CJ52" s="43"/>
      <c r="CK52" s="43"/>
      <c r="CL52" s="43">
        <v>4.82585</v>
      </c>
      <c r="CM52" s="43"/>
      <c r="CN52" s="43"/>
      <c r="CO52" s="43">
        <v>15.3386</v>
      </c>
      <c r="CP52" s="43">
        <v>273.26</v>
      </c>
      <c r="CQ52" s="43"/>
      <c r="CR52" s="43">
        <v>40.384</v>
      </c>
      <c r="CS52" s="43"/>
      <c r="CT52" s="43">
        <v>30.084</v>
      </c>
    </row>
    <row r="53" spans="1:98" ht="15.6" x14ac:dyDescent="0.3">
      <c r="A53" s="1"/>
      <c r="B53" s="42" t="s">
        <v>863</v>
      </c>
      <c r="C53" s="43">
        <v>3.1128999999999998</v>
      </c>
      <c r="D53" s="43"/>
      <c r="E53" s="43">
        <v>20.401720000000001</v>
      </c>
      <c r="F53" s="43">
        <v>13.506</v>
      </c>
      <c r="G53" s="43"/>
      <c r="H53" s="43"/>
      <c r="I53" s="43"/>
      <c r="J53" s="43"/>
      <c r="K53" s="43">
        <v>21.575900000000001</v>
      </c>
      <c r="L53" s="43">
        <v>27.6251</v>
      </c>
      <c r="M53" s="43">
        <v>11.5862</v>
      </c>
      <c r="N53" s="43">
        <v>13.84</v>
      </c>
      <c r="O53" s="43">
        <v>32.195999999999998</v>
      </c>
      <c r="P53" s="43"/>
      <c r="Q53" s="43"/>
      <c r="R53" s="43">
        <v>48.847999999999999</v>
      </c>
      <c r="S53" s="43"/>
      <c r="T53" s="43">
        <v>40.127130000000001</v>
      </c>
      <c r="U53" s="43"/>
      <c r="V53" s="43">
        <v>8.4</v>
      </c>
      <c r="W53" s="43"/>
      <c r="X53" s="43">
        <v>82.040719999999993</v>
      </c>
      <c r="Y53" s="43"/>
      <c r="Z53" s="43">
        <v>10.279680000000001</v>
      </c>
      <c r="AA53" s="43">
        <v>6.9225000000000003</v>
      </c>
      <c r="AB53" s="43"/>
      <c r="AC53" s="43"/>
      <c r="AD53" s="43"/>
      <c r="AE53" s="43"/>
      <c r="AF53" s="43">
        <v>7.2</v>
      </c>
      <c r="AG53" s="43"/>
      <c r="AH53" s="43"/>
      <c r="AI53" s="43"/>
      <c r="AJ53" s="43">
        <v>4.42605</v>
      </c>
      <c r="AK53" s="43">
        <v>0</v>
      </c>
      <c r="AL53" s="43">
        <v>3.1682999999999999</v>
      </c>
      <c r="AM53" s="43">
        <v>51.06268</v>
      </c>
      <c r="AN53" s="43">
        <v>123.01</v>
      </c>
      <c r="AO53" s="43">
        <v>29.77599</v>
      </c>
      <c r="AP53" s="43">
        <v>1.26</v>
      </c>
      <c r="AQ53" s="43">
        <v>165.70441</v>
      </c>
      <c r="AR53" s="43"/>
      <c r="AS53" s="43">
        <v>38.811</v>
      </c>
      <c r="AT53" s="43">
        <v>30.516940000000002</v>
      </c>
      <c r="AU53" s="43"/>
      <c r="AV53" s="43"/>
      <c r="AW53" s="43">
        <v>29.568300000000001</v>
      </c>
      <c r="AX53" s="43"/>
      <c r="AY53" s="43"/>
      <c r="AZ53" s="43"/>
      <c r="BA53" s="43">
        <v>2.4</v>
      </c>
      <c r="BB53" s="43"/>
      <c r="BC53" s="43">
        <v>72.773179999999996</v>
      </c>
      <c r="BD53" s="43"/>
      <c r="BE53" s="43">
        <v>24.8</v>
      </c>
      <c r="BF53" s="43"/>
      <c r="BG53" s="43"/>
      <c r="BH53" s="43"/>
      <c r="BI53" s="43">
        <v>14.297499999999999</v>
      </c>
      <c r="BJ53" s="43"/>
      <c r="BK53" s="43">
        <v>4.9797200000000004</v>
      </c>
      <c r="BL53" s="43"/>
      <c r="BM53" s="43"/>
      <c r="BN53" s="43">
        <v>57.43</v>
      </c>
      <c r="BO53" s="43"/>
      <c r="BP53" s="43">
        <v>142.63183000000001</v>
      </c>
      <c r="BQ53" s="43">
        <v>1.9937</v>
      </c>
      <c r="BR53" s="43">
        <v>4.3905099999999999</v>
      </c>
      <c r="BS53" s="43">
        <v>132.74160000000001</v>
      </c>
      <c r="BT53" s="43">
        <v>14.72761</v>
      </c>
      <c r="BU53" s="43"/>
      <c r="BV53" s="43"/>
      <c r="BW53" s="43">
        <v>3.9545699999999999</v>
      </c>
      <c r="BX53" s="43">
        <v>12.21</v>
      </c>
      <c r="BY53" s="43"/>
      <c r="BZ53" s="43">
        <v>44.273099999999999</v>
      </c>
      <c r="CA53" s="43">
        <v>19.375119999999999</v>
      </c>
      <c r="CB53" s="43">
        <v>0.77380000000000004</v>
      </c>
      <c r="CC53" s="43">
        <v>0.55000000000000004</v>
      </c>
      <c r="CD53" s="43">
        <v>27.61675</v>
      </c>
      <c r="CE53" s="43">
        <v>436.96951999999999</v>
      </c>
      <c r="CF53" s="43"/>
      <c r="CG53" s="43">
        <v>136.45058</v>
      </c>
      <c r="CH53" s="43">
        <v>18.733000000000001</v>
      </c>
      <c r="CI53" s="43"/>
      <c r="CJ53" s="43"/>
      <c r="CK53" s="43"/>
      <c r="CL53" s="43">
        <v>4.7837800000000001</v>
      </c>
      <c r="CM53" s="43"/>
      <c r="CN53" s="43"/>
      <c r="CO53" s="43">
        <v>16.03734</v>
      </c>
      <c r="CP53" s="43">
        <v>273.56</v>
      </c>
      <c r="CQ53" s="43"/>
      <c r="CR53" s="43">
        <v>39.816000000000003</v>
      </c>
      <c r="CS53" s="43"/>
      <c r="CT53" s="43">
        <v>29.98</v>
      </c>
    </row>
    <row r="54" spans="1:98" ht="15.6" x14ac:dyDescent="0.3">
      <c r="A54" s="1"/>
      <c r="B54" s="42" t="s">
        <v>864</v>
      </c>
      <c r="C54" s="43">
        <v>3.7385999999999999</v>
      </c>
      <c r="D54" s="43"/>
      <c r="E54" s="43">
        <v>20.48208</v>
      </c>
      <c r="F54" s="43">
        <v>14.178000000000001</v>
      </c>
      <c r="G54" s="43"/>
      <c r="H54" s="43"/>
      <c r="I54" s="43"/>
      <c r="J54" s="43"/>
      <c r="K54" s="43">
        <v>21.652799999999999</v>
      </c>
      <c r="L54" s="43">
        <v>27.522099999999998</v>
      </c>
      <c r="M54" s="43">
        <v>12.210100000000001</v>
      </c>
      <c r="N54" s="43">
        <v>14.54</v>
      </c>
      <c r="O54" s="43">
        <v>31.475999999999999</v>
      </c>
      <c r="P54" s="43"/>
      <c r="Q54" s="43"/>
      <c r="R54" s="43">
        <v>48.526000000000003</v>
      </c>
      <c r="S54" s="43"/>
      <c r="T54" s="43">
        <v>47.969450000000002</v>
      </c>
      <c r="U54" s="43"/>
      <c r="V54" s="43">
        <v>8.1999999999999993</v>
      </c>
      <c r="W54" s="43"/>
      <c r="X54" s="43">
        <v>147.98478</v>
      </c>
      <c r="Y54" s="43"/>
      <c r="Z54" s="43">
        <v>10.237</v>
      </c>
      <c r="AA54" s="43">
        <v>5.3110999999999997</v>
      </c>
      <c r="AB54" s="43"/>
      <c r="AC54" s="43"/>
      <c r="AD54" s="43"/>
      <c r="AE54" s="43"/>
      <c r="AF54" s="43">
        <v>4.3</v>
      </c>
      <c r="AG54" s="43"/>
      <c r="AH54" s="43"/>
      <c r="AI54" s="43"/>
      <c r="AJ54" s="43">
        <v>4.5418000000000003</v>
      </c>
      <c r="AK54" s="43">
        <v>0</v>
      </c>
      <c r="AL54" s="43">
        <v>2.7168999999999999</v>
      </c>
      <c r="AM54" s="43">
        <v>50.67765</v>
      </c>
      <c r="AN54" s="43">
        <v>121.83</v>
      </c>
      <c r="AO54" s="43">
        <v>29.983260000000001</v>
      </c>
      <c r="AP54" s="43">
        <v>1.2</v>
      </c>
      <c r="AQ54" s="43">
        <v>165.81313</v>
      </c>
      <c r="AR54" s="43"/>
      <c r="AS54" s="43">
        <v>39.106000000000002</v>
      </c>
      <c r="AT54" s="43">
        <v>34.129370000000002</v>
      </c>
      <c r="AU54" s="43"/>
      <c r="AV54" s="43"/>
      <c r="AW54" s="43">
        <v>30.750499999999999</v>
      </c>
      <c r="AX54" s="43"/>
      <c r="AY54" s="43"/>
      <c r="AZ54" s="43"/>
      <c r="BA54" s="43">
        <v>2.5</v>
      </c>
      <c r="BB54" s="43"/>
      <c r="BC54" s="43">
        <v>72.712900000000005</v>
      </c>
      <c r="BD54" s="43"/>
      <c r="BE54" s="43">
        <v>24.8</v>
      </c>
      <c r="BF54" s="43"/>
      <c r="BG54" s="43"/>
      <c r="BH54" s="43"/>
      <c r="BI54" s="43">
        <v>14.399480000000001</v>
      </c>
      <c r="BJ54" s="43"/>
      <c r="BK54" s="43">
        <v>4.9627999999999997</v>
      </c>
      <c r="BL54" s="43"/>
      <c r="BM54" s="43"/>
      <c r="BN54" s="43">
        <v>57.74</v>
      </c>
      <c r="BO54" s="43"/>
      <c r="BP54" s="43">
        <v>148.43688</v>
      </c>
      <c r="BQ54" s="43">
        <v>2.121</v>
      </c>
      <c r="BR54" s="43">
        <v>4.4647600000000001</v>
      </c>
      <c r="BS54" s="43">
        <v>132.72029000000001</v>
      </c>
      <c r="BT54" s="43">
        <v>15.144489999999999</v>
      </c>
      <c r="BU54" s="43"/>
      <c r="BV54" s="43"/>
      <c r="BW54" s="43">
        <v>3.8564400000000001</v>
      </c>
      <c r="BX54" s="43">
        <v>11.81</v>
      </c>
      <c r="BY54" s="43"/>
      <c r="BZ54" s="43">
        <v>44.156599999999997</v>
      </c>
      <c r="CA54" s="43">
        <v>19.372420000000002</v>
      </c>
      <c r="CB54" s="43">
        <v>0.65469999999999995</v>
      </c>
      <c r="CC54" s="43">
        <v>0.51</v>
      </c>
      <c r="CD54" s="43">
        <v>28.09787</v>
      </c>
      <c r="CE54" s="43">
        <v>427.76371999999998</v>
      </c>
      <c r="CF54" s="43"/>
      <c r="CG54" s="43">
        <v>139.25560999999999</v>
      </c>
      <c r="CH54" s="43">
        <v>18.835999999999999</v>
      </c>
      <c r="CI54" s="43"/>
      <c r="CJ54" s="43"/>
      <c r="CK54" s="43"/>
      <c r="CL54" s="43">
        <v>4.8006700000000002</v>
      </c>
      <c r="CM54" s="43"/>
      <c r="CN54" s="43"/>
      <c r="CO54" s="43">
        <v>16.122910000000001</v>
      </c>
      <c r="CP54" s="43">
        <v>278.55</v>
      </c>
      <c r="CQ54" s="43"/>
      <c r="CR54" s="43">
        <v>40.362000000000002</v>
      </c>
      <c r="CS54" s="43"/>
      <c r="CT54" s="43">
        <v>26.876000000000001</v>
      </c>
    </row>
    <row r="55" spans="1:98" ht="15.6" x14ac:dyDescent="0.3">
      <c r="A55" s="1"/>
      <c r="B55" s="42" t="s">
        <v>63</v>
      </c>
      <c r="C55" s="43">
        <v>4.0488999999999997</v>
      </c>
      <c r="D55" s="43"/>
      <c r="E55" s="43">
        <v>20.359000000000002</v>
      </c>
      <c r="F55" s="43">
        <v>14.241</v>
      </c>
      <c r="G55" s="43"/>
      <c r="H55" s="43"/>
      <c r="I55" s="43"/>
      <c r="J55" s="43"/>
      <c r="K55" s="43">
        <v>21.695</v>
      </c>
      <c r="L55" s="43">
        <v>27.2056</v>
      </c>
      <c r="M55" s="43">
        <v>14.5276</v>
      </c>
      <c r="N55" s="43">
        <v>14.14</v>
      </c>
      <c r="O55" s="43">
        <v>31.594000000000001</v>
      </c>
      <c r="P55" s="43"/>
      <c r="Q55" s="43"/>
      <c r="R55" s="43">
        <v>48.662999999999997</v>
      </c>
      <c r="S55" s="43"/>
      <c r="T55" s="43">
        <v>38.624319999999997</v>
      </c>
      <c r="U55" s="43"/>
      <c r="V55" s="43">
        <v>8.1</v>
      </c>
      <c r="W55" s="43"/>
      <c r="X55" s="43">
        <v>135.68622999999999</v>
      </c>
      <c r="Y55" s="43"/>
      <c r="Z55" s="43">
        <v>10.43554</v>
      </c>
      <c r="AA55" s="43">
        <v>5.9158999999999997</v>
      </c>
      <c r="AB55" s="43"/>
      <c r="AC55" s="43"/>
      <c r="AD55" s="43"/>
      <c r="AE55" s="43"/>
      <c r="AF55" s="43">
        <v>2.7</v>
      </c>
      <c r="AG55" s="43"/>
      <c r="AH55" s="43"/>
      <c r="AI55" s="43"/>
      <c r="AJ55" s="43">
        <v>5.2758599999999998</v>
      </c>
      <c r="AK55" s="43">
        <v>0</v>
      </c>
      <c r="AL55" s="43">
        <v>2.4416000000000002</v>
      </c>
      <c r="AM55" s="43">
        <v>50.888809999999999</v>
      </c>
      <c r="AN55" s="43">
        <v>120.07</v>
      </c>
      <c r="AO55" s="43">
        <v>29.138999999999999</v>
      </c>
      <c r="AP55" s="43">
        <v>0.83</v>
      </c>
      <c r="AQ55" s="43">
        <v>163.40360999999999</v>
      </c>
      <c r="AR55" s="43"/>
      <c r="AS55" s="43">
        <v>39.502000000000002</v>
      </c>
      <c r="AT55" s="43">
        <v>32.965560000000004</v>
      </c>
      <c r="AU55" s="43"/>
      <c r="AV55" s="43"/>
      <c r="AW55" s="43">
        <v>30.892800000000001</v>
      </c>
      <c r="AX55" s="43"/>
      <c r="AY55" s="43"/>
      <c r="AZ55" s="43"/>
      <c r="BA55" s="43">
        <v>2.4</v>
      </c>
      <c r="BB55" s="43"/>
      <c r="BC55" s="43">
        <v>73.017409999999998</v>
      </c>
      <c r="BD55" s="43"/>
      <c r="BE55" s="43">
        <v>24.8</v>
      </c>
      <c r="BF55" s="43"/>
      <c r="BG55" s="43"/>
      <c r="BH55" s="43"/>
      <c r="BI55" s="43">
        <v>14.5345</v>
      </c>
      <c r="BJ55" s="43"/>
      <c r="BK55" s="43">
        <v>4.9056800000000003</v>
      </c>
      <c r="BL55" s="43"/>
      <c r="BM55" s="43"/>
      <c r="BN55" s="43">
        <v>57.53</v>
      </c>
      <c r="BO55" s="43"/>
      <c r="BP55" s="43">
        <v>149.57449</v>
      </c>
      <c r="BQ55" s="43">
        <v>2.0907</v>
      </c>
      <c r="BR55" s="43">
        <v>4.4274100000000001</v>
      </c>
      <c r="BS55" s="43">
        <v>131.78922</v>
      </c>
      <c r="BT55" s="43">
        <v>14.808859999999999</v>
      </c>
      <c r="BU55" s="43"/>
      <c r="BV55" s="43"/>
      <c r="BW55" s="43">
        <v>3.8369499999999999</v>
      </c>
      <c r="BX55" s="43">
        <v>12.12</v>
      </c>
      <c r="BY55" s="43"/>
      <c r="BZ55" s="43">
        <v>43.527900000000002</v>
      </c>
      <c r="CA55" s="43">
        <v>19.381740000000001</v>
      </c>
      <c r="CB55" s="43">
        <v>0.56730000000000003</v>
      </c>
      <c r="CC55" s="43">
        <v>0.56999999999999995</v>
      </c>
      <c r="CD55" s="43">
        <v>26.07808</v>
      </c>
      <c r="CE55" s="43">
        <v>430.93536</v>
      </c>
      <c r="CF55" s="43"/>
      <c r="CG55" s="43">
        <v>139.42322999999999</v>
      </c>
      <c r="CH55" s="43">
        <v>18.73</v>
      </c>
      <c r="CI55" s="43"/>
      <c r="CJ55" s="43"/>
      <c r="CK55" s="43"/>
      <c r="CL55" s="43">
        <v>4.8297600000000003</v>
      </c>
      <c r="CM55" s="43"/>
      <c r="CN55" s="43"/>
      <c r="CO55" s="43">
        <v>16.30189</v>
      </c>
      <c r="CP55" s="43">
        <v>280.45999999999998</v>
      </c>
      <c r="CQ55" s="43"/>
      <c r="CR55" s="43">
        <v>40.116</v>
      </c>
      <c r="CS55" s="43"/>
      <c r="CT55" s="43">
        <v>28.401</v>
      </c>
    </row>
    <row r="56" spans="1:98" ht="31.35" customHeight="1" x14ac:dyDescent="0.3">
      <c r="A56" s="1"/>
      <c r="B56" s="44" t="s">
        <v>955</v>
      </c>
      <c r="C56" s="45">
        <v>71.812600000000003</v>
      </c>
      <c r="D56" s="45">
        <v>0</v>
      </c>
      <c r="E56" s="45">
        <v>556.16741500000001</v>
      </c>
      <c r="F56" s="45">
        <v>301.19650000000001</v>
      </c>
      <c r="G56" s="45">
        <v>0</v>
      </c>
      <c r="H56" s="45">
        <v>0</v>
      </c>
      <c r="I56" s="45">
        <v>0</v>
      </c>
      <c r="J56" s="45">
        <v>0</v>
      </c>
      <c r="K56" s="45">
        <v>517.10754999999995</v>
      </c>
      <c r="L56" s="45">
        <v>671.56190000000004</v>
      </c>
      <c r="M56" s="45">
        <v>286.74554999999998</v>
      </c>
      <c r="N56" s="45">
        <v>321.34500000000003</v>
      </c>
      <c r="O56" s="45">
        <v>738.25199999999995</v>
      </c>
      <c r="P56" s="45">
        <v>0</v>
      </c>
      <c r="Q56" s="45">
        <v>0</v>
      </c>
      <c r="R56" s="45">
        <v>1162.663</v>
      </c>
      <c r="S56" s="45">
        <v>0</v>
      </c>
      <c r="T56" s="45">
        <v>815.60423000000003</v>
      </c>
      <c r="U56" s="45">
        <v>0</v>
      </c>
      <c r="V56" s="45">
        <v>209.25</v>
      </c>
      <c r="W56" s="45">
        <v>0</v>
      </c>
      <c r="X56" s="45">
        <v>2790.4292150000001</v>
      </c>
      <c r="Y56" s="45">
        <v>0</v>
      </c>
      <c r="Z56" s="45">
        <v>237.89431500000001</v>
      </c>
      <c r="AA56" s="45">
        <v>147.81174999999999</v>
      </c>
      <c r="AB56" s="45">
        <v>0</v>
      </c>
      <c r="AC56" s="45">
        <v>0</v>
      </c>
      <c r="AD56" s="45">
        <v>0</v>
      </c>
      <c r="AE56" s="45">
        <v>0</v>
      </c>
      <c r="AF56" s="45">
        <v>78.599999999999994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94.104900000000001</v>
      </c>
      <c r="AM56" s="45">
        <v>1165.2072250000001</v>
      </c>
      <c r="AN56" s="45">
        <v>2882.5650000000001</v>
      </c>
      <c r="AO56" s="45">
        <v>668.46006999999997</v>
      </c>
      <c r="AP56" s="45">
        <v>18.010000000000002</v>
      </c>
      <c r="AQ56" s="45">
        <v>3891.9453149999999</v>
      </c>
      <c r="AR56" s="45">
        <v>0</v>
      </c>
      <c r="AS56" s="45">
        <v>883.30349999999999</v>
      </c>
      <c r="AT56" s="45">
        <v>790.71725500000002</v>
      </c>
      <c r="AU56" s="45">
        <v>0</v>
      </c>
      <c r="AV56" s="45">
        <v>0</v>
      </c>
      <c r="AW56" s="45">
        <v>716.89869999999996</v>
      </c>
      <c r="AX56" s="45">
        <v>0</v>
      </c>
      <c r="AY56" s="45">
        <v>0</v>
      </c>
      <c r="AZ56" s="45">
        <v>0</v>
      </c>
      <c r="BA56" s="45">
        <v>58.354999999999997</v>
      </c>
      <c r="BB56" s="45">
        <v>0</v>
      </c>
      <c r="BC56" s="45">
        <v>1539.3092899999999</v>
      </c>
      <c r="BD56" s="45">
        <v>0</v>
      </c>
      <c r="BE56" s="45">
        <v>592.54999999999995</v>
      </c>
      <c r="BF56" s="45">
        <v>0</v>
      </c>
      <c r="BG56" s="45">
        <v>0</v>
      </c>
      <c r="BH56" s="45">
        <v>0</v>
      </c>
      <c r="BI56" s="45">
        <v>376.87937499999998</v>
      </c>
      <c r="BJ56" s="45">
        <v>0</v>
      </c>
      <c r="BK56" s="45">
        <v>119.853235</v>
      </c>
      <c r="BL56" s="45">
        <v>0</v>
      </c>
      <c r="BM56" s="45">
        <v>0</v>
      </c>
      <c r="BN56" s="45">
        <v>1154.4349999999999</v>
      </c>
      <c r="BO56" s="45">
        <v>0</v>
      </c>
      <c r="BP56" s="45">
        <v>3570.702405</v>
      </c>
      <c r="BQ56" s="45">
        <v>36.432650000000002</v>
      </c>
      <c r="BR56" s="45">
        <v>103.57170000000001</v>
      </c>
      <c r="BS56" s="45">
        <v>3097.1191199999998</v>
      </c>
      <c r="BT56" s="45">
        <v>308.68803000000003</v>
      </c>
      <c r="BU56" s="45">
        <v>0</v>
      </c>
      <c r="BV56" s="45">
        <v>0</v>
      </c>
      <c r="BW56" s="45">
        <v>93.385435000000001</v>
      </c>
      <c r="BX56" s="45">
        <v>271.935</v>
      </c>
      <c r="BY56" s="45">
        <v>0</v>
      </c>
      <c r="BZ56" s="45">
        <v>1036.9273499999999</v>
      </c>
      <c r="CA56" s="45">
        <v>400.876915</v>
      </c>
      <c r="CB56" s="45">
        <v>26.1479</v>
      </c>
      <c r="CC56" s="45">
        <v>13.275</v>
      </c>
      <c r="CD56" s="45">
        <v>713.64345500000002</v>
      </c>
      <c r="CE56" s="45">
        <v>10278.402845000001</v>
      </c>
      <c r="CF56" s="45">
        <v>0</v>
      </c>
      <c r="CG56" s="45">
        <v>3363.6653150000002</v>
      </c>
      <c r="CH56" s="45">
        <v>432.05849999999998</v>
      </c>
      <c r="CI56" s="45">
        <v>0</v>
      </c>
      <c r="CJ56" s="45">
        <v>0</v>
      </c>
      <c r="CK56" s="45">
        <v>0</v>
      </c>
      <c r="CL56" s="45">
        <v>111.3387</v>
      </c>
      <c r="CM56" s="45">
        <v>0</v>
      </c>
      <c r="CN56" s="45">
        <v>0</v>
      </c>
      <c r="CO56" s="45">
        <v>366.07666499999999</v>
      </c>
      <c r="CP56" s="45">
        <v>6533.9</v>
      </c>
      <c r="CQ56" s="45">
        <v>0</v>
      </c>
      <c r="CR56" s="45">
        <v>766.05700000000002</v>
      </c>
      <c r="CS56" s="45">
        <v>0</v>
      </c>
      <c r="CT56" s="45">
        <v>660.89700000000005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956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957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958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959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4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55" sqref="P55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9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960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3">
      <c r="A6" s="1"/>
      <c r="B6" s="37" t="s">
        <v>606</v>
      </c>
      <c r="C6" s="48" t="s">
        <v>961</v>
      </c>
      <c r="D6" s="48" t="s">
        <v>962</v>
      </c>
      <c r="E6" s="48" t="s">
        <v>963</v>
      </c>
      <c r="F6" s="48" t="s">
        <v>964</v>
      </c>
      <c r="G6" s="48" t="s">
        <v>3531</v>
      </c>
      <c r="H6" s="48" t="s">
        <v>965</v>
      </c>
      <c r="I6" s="48" t="s">
        <v>3532</v>
      </c>
      <c r="J6" s="48" t="s">
        <v>3533</v>
      </c>
      <c r="K6" s="48" t="s">
        <v>3534</v>
      </c>
      <c r="L6" s="48" t="s">
        <v>966</v>
      </c>
      <c r="M6" s="48" t="s">
        <v>967</v>
      </c>
      <c r="N6" s="48" t="s">
        <v>968</v>
      </c>
      <c r="O6" s="48" t="s">
        <v>969</v>
      </c>
      <c r="P6" s="37" t="s">
        <v>970</v>
      </c>
      <c r="Q6" s="1"/>
      <c r="R6" s="1"/>
      <c r="S6" s="1"/>
      <c r="T6" s="1"/>
      <c r="U6" s="49" t="s">
        <v>3</v>
      </c>
      <c r="V6" s="49" t="s">
        <v>24</v>
      </c>
      <c r="W6" s="49" t="s">
        <v>971</v>
      </c>
      <c r="X6" s="49" t="s">
        <v>972</v>
      </c>
    </row>
    <row r="7" spans="1:24" x14ac:dyDescent="0.3">
      <c r="A7" s="1"/>
      <c r="B7" s="50" t="s">
        <v>818</v>
      </c>
      <c r="C7" s="51">
        <v>986.47299999999996</v>
      </c>
      <c r="D7" s="51">
        <v>3214.5</v>
      </c>
      <c r="E7" s="51">
        <v>1998.1</v>
      </c>
      <c r="F7" s="51">
        <v>24.1</v>
      </c>
      <c r="G7" s="51"/>
      <c r="H7" s="51">
        <v>0</v>
      </c>
      <c r="I7" s="51"/>
      <c r="J7" s="51"/>
      <c r="K7" s="51"/>
      <c r="L7" s="51">
        <v>46.7</v>
      </c>
      <c r="M7" s="51">
        <v>7.8</v>
      </c>
      <c r="N7" s="51">
        <v>0</v>
      </c>
      <c r="O7" s="51">
        <v>454.7</v>
      </c>
      <c r="P7" s="51">
        <v>6732.3729999999996</v>
      </c>
      <c r="Q7" s="1"/>
      <c r="R7" s="1"/>
      <c r="S7" s="1"/>
      <c r="T7" s="1"/>
      <c r="U7" s="211" t="s">
        <v>640</v>
      </c>
      <c r="V7" s="52" t="s">
        <v>973</v>
      </c>
      <c r="W7" s="53">
        <v>314.85000000000002</v>
      </c>
      <c r="X7" s="53" t="s">
        <v>974</v>
      </c>
    </row>
    <row r="8" spans="1:24" x14ac:dyDescent="0.3">
      <c r="A8" s="1"/>
      <c r="B8" s="54" t="s">
        <v>819</v>
      </c>
      <c r="C8" s="55">
        <v>971.94500000000005</v>
      </c>
      <c r="D8" s="55">
        <v>3078.9</v>
      </c>
      <c r="E8" s="55">
        <v>2003.1</v>
      </c>
      <c r="F8" s="55">
        <v>0</v>
      </c>
      <c r="G8" s="55"/>
      <c r="H8" s="55">
        <v>0</v>
      </c>
      <c r="I8" s="55"/>
      <c r="J8" s="55"/>
      <c r="K8" s="55"/>
      <c r="L8" s="55">
        <v>49.51</v>
      </c>
      <c r="M8" s="55">
        <v>7.8</v>
      </c>
      <c r="N8" s="55">
        <v>0</v>
      </c>
      <c r="O8" s="55">
        <v>390.6</v>
      </c>
      <c r="P8" s="55">
        <v>6501.8549999999996</v>
      </c>
      <c r="Q8" s="1"/>
      <c r="R8" s="1"/>
      <c r="S8" s="1"/>
      <c r="T8" s="1"/>
      <c r="U8" s="211" t="s">
        <v>641</v>
      </c>
      <c r="V8" s="52" t="s">
        <v>975</v>
      </c>
      <c r="W8" s="53">
        <v>50.2</v>
      </c>
      <c r="X8" s="53" t="s">
        <v>974</v>
      </c>
    </row>
    <row r="9" spans="1:24" x14ac:dyDescent="0.3">
      <c r="A9" s="1"/>
      <c r="B9" s="54" t="s">
        <v>820</v>
      </c>
      <c r="C9" s="55">
        <v>990.41600000000005</v>
      </c>
      <c r="D9" s="55">
        <v>3085.2</v>
      </c>
      <c r="E9" s="55">
        <v>2099</v>
      </c>
      <c r="F9" s="55">
        <v>0</v>
      </c>
      <c r="G9" s="55"/>
      <c r="H9" s="55">
        <v>0</v>
      </c>
      <c r="I9" s="55"/>
      <c r="J9" s="55"/>
      <c r="K9" s="55"/>
      <c r="L9" s="55">
        <v>51.52</v>
      </c>
      <c r="M9" s="55">
        <v>7.8</v>
      </c>
      <c r="N9" s="55">
        <v>0</v>
      </c>
      <c r="O9" s="55">
        <v>313.8</v>
      </c>
      <c r="P9" s="55">
        <v>6547.7359999999999</v>
      </c>
      <c r="Q9" s="1"/>
      <c r="R9" s="1"/>
      <c r="S9" s="1"/>
      <c r="T9" s="1"/>
      <c r="U9" s="211" t="s">
        <v>624</v>
      </c>
      <c r="V9" s="52" t="s">
        <v>976</v>
      </c>
      <c r="W9" s="53">
        <v>415.65</v>
      </c>
      <c r="X9" s="53" t="s">
        <v>974</v>
      </c>
    </row>
    <row r="10" spans="1:24" x14ac:dyDescent="0.3">
      <c r="A10" s="1"/>
      <c r="B10" s="54" t="s">
        <v>821</v>
      </c>
      <c r="C10" s="55">
        <v>991.18600000000004</v>
      </c>
      <c r="D10" s="55">
        <v>2976.7</v>
      </c>
      <c r="E10" s="55">
        <v>2063.1999999999998</v>
      </c>
      <c r="F10" s="55">
        <v>0</v>
      </c>
      <c r="G10" s="55"/>
      <c r="H10" s="55">
        <v>0</v>
      </c>
      <c r="I10" s="55"/>
      <c r="J10" s="55"/>
      <c r="K10" s="55"/>
      <c r="L10" s="55">
        <v>53.27</v>
      </c>
      <c r="M10" s="55">
        <v>7.8</v>
      </c>
      <c r="N10" s="55">
        <v>0</v>
      </c>
      <c r="O10" s="55">
        <v>322.3</v>
      </c>
      <c r="P10" s="55">
        <v>6414.4560000000001</v>
      </c>
      <c r="Q10" s="1"/>
      <c r="R10" s="1"/>
      <c r="S10" s="1"/>
      <c r="T10" s="1"/>
      <c r="U10" s="211" t="s">
        <v>65</v>
      </c>
      <c r="V10" s="52" t="s">
        <v>66</v>
      </c>
      <c r="W10" s="53" t="s">
        <v>974</v>
      </c>
      <c r="X10" s="53">
        <v>3870.85</v>
      </c>
    </row>
    <row r="11" spans="1:24" x14ac:dyDescent="0.3">
      <c r="A11" s="1"/>
      <c r="B11" s="54" t="s">
        <v>822</v>
      </c>
      <c r="C11" s="55">
        <v>990.64499999999998</v>
      </c>
      <c r="D11" s="55">
        <v>2916</v>
      </c>
      <c r="E11" s="55">
        <v>2087.1</v>
      </c>
      <c r="F11" s="55">
        <v>0</v>
      </c>
      <c r="G11" s="55"/>
      <c r="H11" s="55">
        <v>0</v>
      </c>
      <c r="I11" s="55"/>
      <c r="J11" s="55"/>
      <c r="K11" s="55"/>
      <c r="L11" s="55">
        <v>52.13</v>
      </c>
      <c r="M11" s="55">
        <v>7.8</v>
      </c>
      <c r="N11" s="55">
        <v>0</v>
      </c>
      <c r="O11" s="55">
        <v>288.10000000000002</v>
      </c>
      <c r="P11" s="55">
        <v>6341.7749999999996</v>
      </c>
      <c r="Q11" s="1"/>
      <c r="R11" s="1"/>
      <c r="S11" s="1"/>
      <c r="T11" s="1"/>
      <c r="U11" s="211" t="s">
        <v>619</v>
      </c>
      <c r="V11" s="52" t="s">
        <v>977</v>
      </c>
      <c r="W11" s="53">
        <v>451.05</v>
      </c>
      <c r="X11" s="53" t="s">
        <v>974</v>
      </c>
    </row>
    <row r="12" spans="1:24" x14ac:dyDescent="0.3">
      <c r="A12" s="1"/>
      <c r="B12" s="54" t="s">
        <v>823</v>
      </c>
      <c r="C12" s="55">
        <v>985.39599999999996</v>
      </c>
      <c r="D12" s="55">
        <v>2983.5</v>
      </c>
      <c r="E12" s="55">
        <v>2096.1999999999998</v>
      </c>
      <c r="F12" s="55">
        <v>0</v>
      </c>
      <c r="G12" s="55"/>
      <c r="H12" s="55">
        <v>0</v>
      </c>
      <c r="I12" s="55"/>
      <c r="J12" s="55"/>
      <c r="K12" s="55"/>
      <c r="L12" s="55">
        <v>51.27</v>
      </c>
      <c r="M12" s="55">
        <v>7.8</v>
      </c>
      <c r="N12" s="55">
        <v>0</v>
      </c>
      <c r="O12" s="55">
        <v>261</v>
      </c>
      <c r="P12" s="55">
        <v>6385.1660000000002</v>
      </c>
      <c r="Q12" s="1"/>
      <c r="R12" s="1"/>
      <c r="S12" s="1"/>
      <c r="T12" s="1"/>
      <c r="U12" s="211" t="s">
        <v>225</v>
      </c>
      <c r="V12" s="52" t="s">
        <v>978</v>
      </c>
      <c r="W12" s="53" t="s">
        <v>974</v>
      </c>
      <c r="X12" s="53">
        <v>3127.95</v>
      </c>
    </row>
    <row r="13" spans="1:24" x14ac:dyDescent="0.3">
      <c r="A13" s="1"/>
      <c r="B13" s="54" t="s">
        <v>824</v>
      </c>
      <c r="C13" s="55">
        <v>990.43799999999999</v>
      </c>
      <c r="D13" s="55">
        <v>2878.1</v>
      </c>
      <c r="E13" s="55">
        <v>2195.6</v>
      </c>
      <c r="F13" s="55">
        <v>0</v>
      </c>
      <c r="G13" s="55"/>
      <c r="H13" s="55">
        <v>0</v>
      </c>
      <c r="I13" s="55"/>
      <c r="J13" s="55"/>
      <c r="K13" s="55"/>
      <c r="L13" s="55">
        <v>52.05</v>
      </c>
      <c r="M13" s="55">
        <v>7.8</v>
      </c>
      <c r="N13" s="55">
        <v>0</v>
      </c>
      <c r="O13" s="55">
        <v>259</v>
      </c>
      <c r="P13" s="55">
        <v>6382.9880000000003</v>
      </c>
      <c r="Q13" s="1"/>
      <c r="R13" s="1"/>
      <c r="S13" s="1"/>
      <c r="T13" s="1"/>
      <c r="U13" s="211"/>
      <c r="V13" s="52" t="s">
        <v>979</v>
      </c>
      <c r="W13" s="53">
        <v>987.5</v>
      </c>
      <c r="X13" s="53" t="s">
        <v>974</v>
      </c>
    </row>
    <row r="14" spans="1:24" x14ac:dyDescent="0.3">
      <c r="A14" s="1"/>
      <c r="B14" s="56" t="s">
        <v>825</v>
      </c>
      <c r="C14" s="57">
        <v>987.41899999999998</v>
      </c>
      <c r="D14" s="57">
        <v>2836.6</v>
      </c>
      <c r="E14" s="57">
        <v>2183</v>
      </c>
      <c r="F14" s="57">
        <v>0</v>
      </c>
      <c r="G14" s="57"/>
      <c r="H14" s="57">
        <v>0</v>
      </c>
      <c r="I14" s="57"/>
      <c r="J14" s="57"/>
      <c r="K14" s="57"/>
      <c r="L14" s="57">
        <v>52.92</v>
      </c>
      <c r="M14" s="57">
        <v>7.8</v>
      </c>
      <c r="N14" s="57">
        <v>0</v>
      </c>
      <c r="O14" s="57">
        <v>264.3</v>
      </c>
      <c r="P14" s="57">
        <v>6332.0389999999998</v>
      </c>
      <c r="Q14" s="1"/>
      <c r="R14" s="1"/>
      <c r="S14" s="1"/>
      <c r="T14" s="1"/>
      <c r="U14" s="211" t="s">
        <v>69</v>
      </c>
      <c r="V14" s="52" t="s">
        <v>980</v>
      </c>
      <c r="W14" s="53">
        <v>156.1</v>
      </c>
      <c r="X14" s="53" t="s">
        <v>974</v>
      </c>
    </row>
    <row r="15" spans="1:24" x14ac:dyDescent="0.3">
      <c r="A15" s="1"/>
      <c r="B15" s="50" t="s">
        <v>826</v>
      </c>
      <c r="C15" s="51">
        <v>979.4</v>
      </c>
      <c r="D15" s="51">
        <v>2851.6</v>
      </c>
      <c r="E15" s="51">
        <v>2231</v>
      </c>
      <c r="F15" s="51">
        <v>0</v>
      </c>
      <c r="G15" s="51"/>
      <c r="H15" s="51">
        <v>0</v>
      </c>
      <c r="I15" s="51"/>
      <c r="J15" s="51"/>
      <c r="K15" s="51"/>
      <c r="L15" s="51">
        <v>51.39</v>
      </c>
      <c r="M15" s="51">
        <v>7.8</v>
      </c>
      <c r="N15" s="51">
        <v>0</v>
      </c>
      <c r="O15" s="51">
        <v>239.7</v>
      </c>
      <c r="P15" s="51">
        <v>6360.89</v>
      </c>
      <c r="Q15" s="1"/>
      <c r="R15" s="1"/>
      <c r="S15" s="1"/>
      <c r="T15" s="1"/>
      <c r="U15" s="211"/>
      <c r="V15" s="52" t="s">
        <v>981</v>
      </c>
      <c r="W15" s="53" t="s">
        <v>974</v>
      </c>
      <c r="X15" s="53">
        <v>1819.6</v>
      </c>
    </row>
    <row r="16" spans="1:24" x14ac:dyDescent="0.3">
      <c r="A16" s="1"/>
      <c r="B16" s="54" t="s">
        <v>827</v>
      </c>
      <c r="C16" s="55">
        <v>986.46900000000005</v>
      </c>
      <c r="D16" s="55">
        <v>2951.6</v>
      </c>
      <c r="E16" s="55">
        <v>2235.1999999999998</v>
      </c>
      <c r="F16" s="55">
        <v>0</v>
      </c>
      <c r="G16" s="55"/>
      <c r="H16" s="55">
        <v>0</v>
      </c>
      <c r="I16" s="55"/>
      <c r="J16" s="55"/>
      <c r="K16" s="55"/>
      <c r="L16" s="55">
        <v>52.17</v>
      </c>
      <c r="M16" s="55">
        <v>7.8</v>
      </c>
      <c r="N16" s="55">
        <v>0</v>
      </c>
      <c r="O16" s="55">
        <v>248.8</v>
      </c>
      <c r="P16" s="55">
        <v>6482.0389999999998</v>
      </c>
      <c r="Q16" s="1"/>
      <c r="R16" s="1"/>
      <c r="S16" s="1"/>
      <c r="T16" s="1"/>
      <c r="U16" s="211" t="s">
        <v>644</v>
      </c>
      <c r="V16" s="52" t="s">
        <v>982</v>
      </c>
      <c r="W16" s="53">
        <v>472.65</v>
      </c>
      <c r="X16" s="53" t="s">
        <v>974</v>
      </c>
    </row>
    <row r="17" spans="1:24" x14ac:dyDescent="0.3">
      <c r="A17" s="1"/>
      <c r="B17" s="54" t="s">
        <v>828</v>
      </c>
      <c r="C17" s="55">
        <v>988.83299999999997</v>
      </c>
      <c r="D17" s="55">
        <v>2935.8</v>
      </c>
      <c r="E17" s="55">
        <v>2437.1999999999998</v>
      </c>
      <c r="F17" s="55">
        <v>0</v>
      </c>
      <c r="G17" s="55"/>
      <c r="H17" s="55">
        <v>0</v>
      </c>
      <c r="I17" s="55"/>
      <c r="J17" s="55"/>
      <c r="K17" s="55"/>
      <c r="L17" s="55">
        <v>53.59</v>
      </c>
      <c r="M17" s="55">
        <v>7.8</v>
      </c>
      <c r="N17" s="55">
        <v>0</v>
      </c>
      <c r="O17" s="55">
        <v>229.8</v>
      </c>
      <c r="P17" s="55">
        <v>6653.0230000000001</v>
      </c>
      <c r="Q17" s="1"/>
      <c r="R17" s="1"/>
      <c r="S17" s="1"/>
      <c r="T17" s="1"/>
      <c r="U17" s="211"/>
      <c r="V17" s="52" t="s">
        <v>983</v>
      </c>
      <c r="W17" s="53">
        <v>347.7</v>
      </c>
      <c r="X17" s="53" t="s">
        <v>974</v>
      </c>
    </row>
    <row r="18" spans="1:24" x14ac:dyDescent="0.3">
      <c r="A18" s="1"/>
      <c r="B18" s="54" t="s">
        <v>829</v>
      </c>
      <c r="C18" s="55">
        <v>986.23400000000004</v>
      </c>
      <c r="D18" s="55">
        <v>2989.7</v>
      </c>
      <c r="E18" s="55">
        <v>2547.1999999999998</v>
      </c>
      <c r="F18" s="55">
        <v>0</v>
      </c>
      <c r="G18" s="55"/>
      <c r="H18" s="55">
        <v>0</v>
      </c>
      <c r="I18" s="55"/>
      <c r="J18" s="55"/>
      <c r="K18" s="55"/>
      <c r="L18" s="55">
        <v>51.27</v>
      </c>
      <c r="M18" s="55">
        <v>7.8</v>
      </c>
      <c r="N18" s="55">
        <v>0.7</v>
      </c>
      <c r="O18" s="55">
        <v>187.2</v>
      </c>
      <c r="P18" s="55">
        <v>6770.1040000000003</v>
      </c>
      <c r="Q18" s="1"/>
      <c r="R18" s="1"/>
      <c r="S18" s="1"/>
      <c r="T18" s="1"/>
      <c r="U18" s="211"/>
      <c r="V18" s="52" t="s">
        <v>984</v>
      </c>
      <c r="W18" s="53">
        <v>480.45</v>
      </c>
      <c r="X18" s="53" t="s">
        <v>974</v>
      </c>
    </row>
    <row r="19" spans="1:24" x14ac:dyDescent="0.3">
      <c r="A19" s="1"/>
      <c r="B19" s="54" t="s">
        <v>830</v>
      </c>
      <c r="C19" s="55">
        <v>989.86900000000003</v>
      </c>
      <c r="D19" s="55">
        <v>2966.3</v>
      </c>
      <c r="E19" s="55">
        <v>2661.4</v>
      </c>
      <c r="F19" s="55">
        <v>0</v>
      </c>
      <c r="G19" s="55"/>
      <c r="H19" s="55">
        <v>0</v>
      </c>
      <c r="I19" s="55"/>
      <c r="J19" s="55"/>
      <c r="K19" s="55"/>
      <c r="L19" s="55">
        <v>52.33</v>
      </c>
      <c r="M19" s="55">
        <v>7.8</v>
      </c>
      <c r="N19" s="55">
        <v>58.9</v>
      </c>
      <c r="O19" s="55">
        <v>171.8</v>
      </c>
      <c r="P19" s="55">
        <v>6908.3990000000003</v>
      </c>
      <c r="Q19" s="1"/>
      <c r="R19" s="1"/>
      <c r="S19" s="1"/>
      <c r="T19" s="1"/>
      <c r="U19" s="211"/>
      <c r="V19" s="52" t="s">
        <v>985</v>
      </c>
      <c r="W19" s="53">
        <v>134.94999999999999</v>
      </c>
      <c r="X19" s="53" t="s">
        <v>974</v>
      </c>
    </row>
    <row r="20" spans="1:24" x14ac:dyDescent="0.3">
      <c r="A20" s="1"/>
      <c r="B20" s="54" t="s">
        <v>831</v>
      </c>
      <c r="C20" s="55">
        <v>989.33600000000001</v>
      </c>
      <c r="D20" s="55">
        <v>2737.3</v>
      </c>
      <c r="E20" s="55">
        <v>2489.1999999999998</v>
      </c>
      <c r="F20" s="55">
        <v>0</v>
      </c>
      <c r="G20" s="55"/>
      <c r="H20" s="55">
        <v>0</v>
      </c>
      <c r="I20" s="55"/>
      <c r="J20" s="55"/>
      <c r="K20" s="55"/>
      <c r="L20" s="55">
        <v>52.75</v>
      </c>
      <c r="M20" s="55">
        <v>7.8</v>
      </c>
      <c r="N20" s="55">
        <v>302.2</v>
      </c>
      <c r="O20" s="55">
        <v>170.3</v>
      </c>
      <c r="P20" s="55">
        <v>6748.8860000000004</v>
      </c>
      <c r="Q20" s="1"/>
      <c r="R20" s="1"/>
      <c r="S20" s="1"/>
      <c r="T20" s="1"/>
      <c r="U20" s="211" t="s">
        <v>262</v>
      </c>
      <c r="V20" s="52" t="s">
        <v>986</v>
      </c>
      <c r="W20" s="53">
        <v>1944.15</v>
      </c>
      <c r="X20" s="53" t="s">
        <v>974</v>
      </c>
    </row>
    <row r="21" spans="1:24" x14ac:dyDescent="0.3">
      <c r="A21" s="1"/>
      <c r="B21" s="54" t="s">
        <v>832</v>
      </c>
      <c r="C21" s="55">
        <v>1001.299</v>
      </c>
      <c r="D21" s="55">
        <v>2922.1</v>
      </c>
      <c r="E21" s="55">
        <v>2318</v>
      </c>
      <c r="F21" s="55">
        <v>0</v>
      </c>
      <c r="G21" s="55"/>
      <c r="H21" s="55">
        <v>0</v>
      </c>
      <c r="I21" s="55"/>
      <c r="J21" s="55"/>
      <c r="K21" s="55"/>
      <c r="L21" s="55">
        <v>53.38</v>
      </c>
      <c r="M21" s="55">
        <v>7.8</v>
      </c>
      <c r="N21" s="55">
        <v>566</v>
      </c>
      <c r="O21" s="55">
        <v>166.8</v>
      </c>
      <c r="P21" s="55">
        <v>7035.3789999999999</v>
      </c>
      <c r="Q21" s="1"/>
      <c r="R21" s="1"/>
      <c r="S21" s="1"/>
      <c r="T21" s="1"/>
      <c r="U21" s="211" t="s">
        <v>266</v>
      </c>
      <c r="V21" s="52" t="s">
        <v>987</v>
      </c>
      <c r="W21" s="53" t="s">
        <v>974</v>
      </c>
      <c r="X21" s="53">
        <v>183.4</v>
      </c>
    </row>
    <row r="22" spans="1:24" x14ac:dyDescent="0.3">
      <c r="A22" s="1"/>
      <c r="B22" s="56" t="s">
        <v>833</v>
      </c>
      <c r="C22" s="57">
        <v>1003.62</v>
      </c>
      <c r="D22" s="57">
        <v>2836.6</v>
      </c>
      <c r="E22" s="57">
        <v>2281.4</v>
      </c>
      <c r="F22" s="57">
        <v>0</v>
      </c>
      <c r="G22" s="57"/>
      <c r="H22" s="57">
        <v>0</v>
      </c>
      <c r="I22" s="57"/>
      <c r="J22" s="57"/>
      <c r="K22" s="57"/>
      <c r="L22" s="57">
        <v>53.54</v>
      </c>
      <c r="M22" s="57">
        <v>7.8</v>
      </c>
      <c r="N22" s="57">
        <v>798.6</v>
      </c>
      <c r="O22" s="57">
        <v>202.7</v>
      </c>
      <c r="P22" s="57">
        <v>7184.26</v>
      </c>
      <c r="Q22" s="1"/>
      <c r="R22" s="1"/>
      <c r="S22" s="1"/>
      <c r="T22" s="1"/>
      <c r="U22" s="211"/>
      <c r="V22" s="52" t="s">
        <v>988</v>
      </c>
      <c r="W22" s="53" t="s">
        <v>974</v>
      </c>
      <c r="X22" s="53">
        <v>124.2</v>
      </c>
    </row>
    <row r="23" spans="1:24" x14ac:dyDescent="0.3">
      <c r="A23" s="1"/>
      <c r="B23" s="50" t="s">
        <v>834</v>
      </c>
      <c r="C23" s="51">
        <v>1004.6609999999999</v>
      </c>
      <c r="D23" s="51">
        <v>2872.7</v>
      </c>
      <c r="E23" s="51">
        <v>2265.1999999999998</v>
      </c>
      <c r="F23" s="51">
        <v>0</v>
      </c>
      <c r="G23" s="51"/>
      <c r="H23" s="51">
        <v>0</v>
      </c>
      <c r="I23" s="51"/>
      <c r="J23" s="51"/>
      <c r="K23" s="51"/>
      <c r="L23" s="51">
        <v>53.69</v>
      </c>
      <c r="M23" s="51">
        <v>7.8</v>
      </c>
      <c r="N23" s="51">
        <v>834.3</v>
      </c>
      <c r="O23" s="51">
        <v>267.10000000000002</v>
      </c>
      <c r="P23" s="51">
        <v>7305.451</v>
      </c>
      <c r="Q23" s="1"/>
      <c r="R23" s="1"/>
      <c r="S23" s="1"/>
      <c r="T23" s="1"/>
      <c r="U23" s="211" t="s">
        <v>639</v>
      </c>
      <c r="V23" s="52" t="s">
        <v>989</v>
      </c>
      <c r="W23" s="53">
        <v>83.9</v>
      </c>
      <c r="X23" s="53" t="s">
        <v>974</v>
      </c>
    </row>
    <row r="24" spans="1:24" x14ac:dyDescent="0.3">
      <c r="A24" s="1"/>
      <c r="B24" s="54" t="s">
        <v>835</v>
      </c>
      <c r="C24" s="55">
        <v>994.505</v>
      </c>
      <c r="D24" s="55">
        <v>2970.2</v>
      </c>
      <c r="E24" s="55">
        <v>2252.8000000000002</v>
      </c>
      <c r="F24" s="55">
        <v>0</v>
      </c>
      <c r="G24" s="55"/>
      <c r="H24" s="55">
        <v>0</v>
      </c>
      <c r="I24" s="55"/>
      <c r="J24" s="55"/>
      <c r="K24" s="55"/>
      <c r="L24" s="55">
        <v>52.29</v>
      </c>
      <c r="M24" s="55">
        <v>6.3</v>
      </c>
      <c r="N24" s="55">
        <v>853.2</v>
      </c>
      <c r="O24" s="55">
        <v>283.3</v>
      </c>
      <c r="P24" s="55">
        <v>7412.5950000000003</v>
      </c>
      <c r="Q24" s="1"/>
      <c r="R24" s="1"/>
      <c r="S24" s="1"/>
      <c r="T24" s="1"/>
      <c r="U24" s="211" t="s">
        <v>74</v>
      </c>
      <c r="V24" s="52" t="s">
        <v>75</v>
      </c>
      <c r="W24" s="53" t="s">
        <v>974</v>
      </c>
      <c r="X24" s="53">
        <v>15612.15</v>
      </c>
    </row>
    <row r="25" spans="1:24" x14ac:dyDescent="0.3">
      <c r="A25" s="1"/>
      <c r="B25" s="54" t="s">
        <v>836</v>
      </c>
      <c r="C25" s="55">
        <v>994.11900000000003</v>
      </c>
      <c r="D25" s="55">
        <v>2994.6</v>
      </c>
      <c r="E25" s="55">
        <v>2380.9</v>
      </c>
      <c r="F25" s="55">
        <v>42.4</v>
      </c>
      <c r="G25" s="55"/>
      <c r="H25" s="55">
        <v>0</v>
      </c>
      <c r="I25" s="55"/>
      <c r="J25" s="55"/>
      <c r="K25" s="55"/>
      <c r="L25" s="55">
        <v>53.39</v>
      </c>
      <c r="M25" s="55">
        <v>6.3</v>
      </c>
      <c r="N25" s="55">
        <v>862.3</v>
      </c>
      <c r="O25" s="55">
        <v>322.5</v>
      </c>
      <c r="P25" s="55">
        <v>7656.509</v>
      </c>
      <c r="Q25" s="1"/>
      <c r="R25" s="1"/>
      <c r="S25" s="1"/>
      <c r="T25" s="1"/>
      <c r="U25" s="211"/>
      <c r="V25" s="52" t="s">
        <v>990</v>
      </c>
      <c r="W25" s="53">
        <v>5102.3500000000004</v>
      </c>
      <c r="X25" s="53" t="s">
        <v>974</v>
      </c>
    </row>
    <row r="26" spans="1:24" x14ac:dyDescent="0.3">
      <c r="A26" s="1"/>
      <c r="B26" s="54" t="s">
        <v>837</v>
      </c>
      <c r="C26" s="55">
        <v>998.49400000000003</v>
      </c>
      <c r="D26" s="55">
        <v>3010.5</v>
      </c>
      <c r="E26" s="55">
        <v>2426.5</v>
      </c>
      <c r="F26" s="55">
        <v>43.2</v>
      </c>
      <c r="G26" s="55"/>
      <c r="H26" s="55">
        <v>0</v>
      </c>
      <c r="I26" s="55"/>
      <c r="J26" s="55"/>
      <c r="K26" s="55"/>
      <c r="L26" s="55">
        <v>55.84</v>
      </c>
      <c r="M26" s="55">
        <v>6.3</v>
      </c>
      <c r="N26" s="55">
        <v>871.4</v>
      </c>
      <c r="O26" s="55">
        <v>345.7</v>
      </c>
      <c r="P26" s="55">
        <v>7757.9340000000002</v>
      </c>
      <c r="Q26" s="1"/>
      <c r="R26" s="1"/>
      <c r="S26" s="1"/>
      <c r="T26" s="1"/>
      <c r="U26" s="211" t="s">
        <v>630</v>
      </c>
      <c r="V26" s="52" t="s">
        <v>991</v>
      </c>
      <c r="W26" s="53">
        <v>115.5585</v>
      </c>
      <c r="X26" s="53" t="s">
        <v>974</v>
      </c>
    </row>
    <row r="27" spans="1:24" x14ac:dyDescent="0.3">
      <c r="A27" s="1"/>
      <c r="B27" s="54" t="s">
        <v>838</v>
      </c>
      <c r="C27" s="55">
        <v>1002.111</v>
      </c>
      <c r="D27" s="55">
        <v>3030.4</v>
      </c>
      <c r="E27" s="55">
        <v>2472.9</v>
      </c>
      <c r="F27" s="55">
        <v>68.2</v>
      </c>
      <c r="G27" s="55"/>
      <c r="H27" s="55">
        <v>0</v>
      </c>
      <c r="I27" s="55"/>
      <c r="J27" s="55"/>
      <c r="K27" s="55"/>
      <c r="L27" s="55">
        <v>55.71</v>
      </c>
      <c r="M27" s="55">
        <v>6.3</v>
      </c>
      <c r="N27" s="55">
        <v>877</v>
      </c>
      <c r="O27" s="55">
        <v>364.7</v>
      </c>
      <c r="P27" s="55">
        <v>7877.3209999999999</v>
      </c>
      <c r="Q27" s="1"/>
      <c r="R27" s="1"/>
      <c r="S27" s="1"/>
      <c r="T27" s="1"/>
      <c r="U27" s="211" t="s">
        <v>631</v>
      </c>
      <c r="V27" s="52" t="s">
        <v>992</v>
      </c>
      <c r="W27" s="53">
        <v>487.75</v>
      </c>
      <c r="X27" s="53" t="s">
        <v>974</v>
      </c>
    </row>
    <row r="28" spans="1:24" x14ac:dyDescent="0.3">
      <c r="A28" s="1"/>
      <c r="B28" s="54" t="s">
        <v>839</v>
      </c>
      <c r="C28" s="55">
        <v>1002.032</v>
      </c>
      <c r="D28" s="55">
        <v>3001.8</v>
      </c>
      <c r="E28" s="55">
        <v>2350</v>
      </c>
      <c r="F28" s="55">
        <v>72.2</v>
      </c>
      <c r="G28" s="55"/>
      <c r="H28" s="55">
        <v>59.7</v>
      </c>
      <c r="I28" s="55"/>
      <c r="J28" s="55"/>
      <c r="K28" s="55"/>
      <c r="L28" s="55">
        <v>55.59</v>
      </c>
      <c r="M28" s="55">
        <v>6.3</v>
      </c>
      <c r="N28" s="55">
        <v>879.3</v>
      </c>
      <c r="O28" s="55">
        <v>433.6</v>
      </c>
      <c r="P28" s="55">
        <v>7860.5219999999999</v>
      </c>
      <c r="Q28" s="1"/>
      <c r="R28" s="1"/>
      <c r="S28" s="1"/>
      <c r="T28" s="1"/>
      <c r="U28" s="211" t="s">
        <v>77</v>
      </c>
      <c r="V28" s="52" t="s">
        <v>78</v>
      </c>
      <c r="W28" s="53" t="s">
        <v>974</v>
      </c>
      <c r="X28" s="53">
        <v>5676.45</v>
      </c>
    </row>
    <row r="29" spans="1:24" x14ac:dyDescent="0.3">
      <c r="A29" s="1"/>
      <c r="B29" s="54" t="s">
        <v>840</v>
      </c>
      <c r="C29" s="55">
        <v>1005.394</v>
      </c>
      <c r="D29" s="55">
        <v>3042.7</v>
      </c>
      <c r="E29" s="55">
        <v>2289.5</v>
      </c>
      <c r="F29" s="55">
        <v>77.599999999999994</v>
      </c>
      <c r="G29" s="55"/>
      <c r="H29" s="55">
        <v>89.8</v>
      </c>
      <c r="I29" s="55"/>
      <c r="J29" s="55"/>
      <c r="K29" s="55"/>
      <c r="L29" s="55">
        <v>50.99</v>
      </c>
      <c r="M29" s="55">
        <v>6.3</v>
      </c>
      <c r="N29" s="55">
        <v>883.1</v>
      </c>
      <c r="O29" s="55">
        <v>480.4</v>
      </c>
      <c r="P29" s="55">
        <v>7925.7839999999997</v>
      </c>
      <c r="Q29" s="1"/>
      <c r="R29" s="1"/>
      <c r="S29" s="1"/>
      <c r="T29" s="1"/>
      <c r="U29" s="211"/>
      <c r="V29" s="52" t="s">
        <v>993</v>
      </c>
      <c r="W29" s="53">
        <v>154.25</v>
      </c>
      <c r="X29" s="53" t="s">
        <v>974</v>
      </c>
    </row>
    <row r="30" spans="1:24" x14ac:dyDescent="0.3">
      <c r="A30" s="1"/>
      <c r="B30" s="56" t="s">
        <v>841</v>
      </c>
      <c r="C30" s="57">
        <v>1009.552</v>
      </c>
      <c r="D30" s="57">
        <v>3017.7</v>
      </c>
      <c r="E30" s="57">
        <v>2210.1</v>
      </c>
      <c r="F30" s="57">
        <v>78.400000000000006</v>
      </c>
      <c r="G30" s="57"/>
      <c r="H30" s="57">
        <v>96.6</v>
      </c>
      <c r="I30" s="57"/>
      <c r="J30" s="57"/>
      <c r="K30" s="57"/>
      <c r="L30" s="57">
        <v>50.58</v>
      </c>
      <c r="M30" s="57">
        <v>6.3</v>
      </c>
      <c r="N30" s="57">
        <v>891.6</v>
      </c>
      <c r="O30" s="57">
        <v>471.8</v>
      </c>
      <c r="P30" s="57">
        <v>7832.6319999999996</v>
      </c>
      <c r="Q30" s="1"/>
      <c r="R30" s="1"/>
      <c r="S30" s="1"/>
      <c r="T30" s="1"/>
      <c r="U30" s="211" t="s">
        <v>994</v>
      </c>
      <c r="V30" s="52" t="s">
        <v>995</v>
      </c>
      <c r="W30" s="53" t="s">
        <v>974</v>
      </c>
      <c r="X30" s="53">
        <v>1135.8</v>
      </c>
    </row>
    <row r="31" spans="1:24" x14ac:dyDescent="0.3">
      <c r="A31" s="1"/>
      <c r="B31" s="50" t="s">
        <v>842</v>
      </c>
      <c r="C31" s="51">
        <v>1002.825</v>
      </c>
      <c r="D31" s="51">
        <v>2905</v>
      </c>
      <c r="E31" s="51">
        <v>2257.1</v>
      </c>
      <c r="F31" s="51">
        <v>63.1</v>
      </c>
      <c r="G31" s="51"/>
      <c r="H31" s="51">
        <v>56</v>
      </c>
      <c r="I31" s="51"/>
      <c r="J31" s="51"/>
      <c r="K31" s="51"/>
      <c r="L31" s="51">
        <v>50.2</v>
      </c>
      <c r="M31" s="51">
        <v>6.3</v>
      </c>
      <c r="N31" s="51">
        <v>896.1</v>
      </c>
      <c r="O31" s="51">
        <v>463.1</v>
      </c>
      <c r="P31" s="51">
        <v>7699.7250000000004</v>
      </c>
      <c r="Q31" s="1"/>
      <c r="R31" s="1"/>
      <c r="S31" s="1"/>
      <c r="T31" s="1"/>
      <c r="U31" s="211" t="s">
        <v>632</v>
      </c>
      <c r="V31" s="52" t="s">
        <v>996</v>
      </c>
      <c r="W31" s="53">
        <v>464.35</v>
      </c>
      <c r="X31" s="53" t="s">
        <v>974</v>
      </c>
    </row>
    <row r="32" spans="1:24" x14ac:dyDescent="0.3">
      <c r="A32" s="1"/>
      <c r="B32" s="54" t="s">
        <v>843</v>
      </c>
      <c r="C32" s="55">
        <v>1013.1079999999999</v>
      </c>
      <c r="D32" s="55">
        <v>3084.6</v>
      </c>
      <c r="E32" s="55">
        <v>2105.3000000000002</v>
      </c>
      <c r="F32" s="55">
        <v>47.5</v>
      </c>
      <c r="G32" s="55"/>
      <c r="H32" s="55">
        <v>63.2</v>
      </c>
      <c r="I32" s="55"/>
      <c r="J32" s="55"/>
      <c r="K32" s="55"/>
      <c r="L32" s="55">
        <v>51.36</v>
      </c>
      <c r="M32" s="55">
        <v>6.3</v>
      </c>
      <c r="N32" s="55">
        <v>901.3</v>
      </c>
      <c r="O32" s="55">
        <v>438.3</v>
      </c>
      <c r="P32" s="55">
        <v>7710.9679999999998</v>
      </c>
      <c r="Q32" s="1"/>
      <c r="R32" s="1"/>
      <c r="S32" s="1"/>
      <c r="T32" s="1"/>
      <c r="U32" s="211" t="s">
        <v>633</v>
      </c>
      <c r="V32" s="52" t="s">
        <v>997</v>
      </c>
      <c r="W32" s="53">
        <v>246.45</v>
      </c>
      <c r="X32" s="53" t="s">
        <v>974</v>
      </c>
    </row>
    <row r="33" spans="1:24" x14ac:dyDescent="0.3">
      <c r="A33" s="1"/>
      <c r="B33" s="54" t="s">
        <v>844</v>
      </c>
      <c r="C33" s="55">
        <v>1007.356</v>
      </c>
      <c r="D33" s="55">
        <v>3017.3</v>
      </c>
      <c r="E33" s="55">
        <v>2099.1999999999998</v>
      </c>
      <c r="F33" s="55">
        <v>24.7</v>
      </c>
      <c r="G33" s="55"/>
      <c r="H33" s="55">
        <v>60.6</v>
      </c>
      <c r="I33" s="55"/>
      <c r="J33" s="55"/>
      <c r="K33" s="55"/>
      <c r="L33" s="55">
        <v>52.13</v>
      </c>
      <c r="M33" s="55">
        <v>6.3</v>
      </c>
      <c r="N33" s="55">
        <v>900.7</v>
      </c>
      <c r="O33" s="55">
        <v>489.9</v>
      </c>
      <c r="P33" s="55">
        <v>7658.1859999999997</v>
      </c>
      <c r="Q33" s="1"/>
      <c r="R33" s="1"/>
      <c r="S33" s="1"/>
      <c r="T33" s="1"/>
      <c r="U33" s="211" t="s">
        <v>87</v>
      </c>
      <c r="V33" s="52" t="s">
        <v>998</v>
      </c>
      <c r="W33" s="53" t="s">
        <v>974</v>
      </c>
      <c r="X33" s="53">
        <v>2988.6</v>
      </c>
    </row>
    <row r="34" spans="1:24" x14ac:dyDescent="0.3">
      <c r="A34" s="1"/>
      <c r="B34" s="54" t="s">
        <v>845</v>
      </c>
      <c r="C34" s="55">
        <v>1001.5</v>
      </c>
      <c r="D34" s="55">
        <v>3055</v>
      </c>
      <c r="E34" s="55">
        <v>2118.6</v>
      </c>
      <c r="F34" s="55">
        <v>24.6</v>
      </c>
      <c r="G34" s="55"/>
      <c r="H34" s="55">
        <v>54.5</v>
      </c>
      <c r="I34" s="55"/>
      <c r="J34" s="55"/>
      <c r="K34" s="55"/>
      <c r="L34" s="55">
        <v>48.88</v>
      </c>
      <c r="M34" s="55">
        <v>6.4</v>
      </c>
      <c r="N34" s="55">
        <v>897</v>
      </c>
      <c r="O34" s="55">
        <v>520.70000000000005</v>
      </c>
      <c r="P34" s="55">
        <v>7727.18</v>
      </c>
      <c r="Q34" s="1"/>
      <c r="R34" s="1"/>
      <c r="S34" s="1"/>
      <c r="T34" s="1"/>
      <c r="U34" s="211" t="s">
        <v>646</v>
      </c>
      <c r="V34" s="52" t="s">
        <v>999</v>
      </c>
      <c r="W34" s="53">
        <v>348.55</v>
      </c>
      <c r="X34" s="53" t="s">
        <v>974</v>
      </c>
    </row>
    <row r="35" spans="1:24" x14ac:dyDescent="0.3">
      <c r="A35" s="1"/>
      <c r="B35" s="54" t="s">
        <v>846</v>
      </c>
      <c r="C35" s="55">
        <v>1007.572</v>
      </c>
      <c r="D35" s="55">
        <v>3050.9</v>
      </c>
      <c r="E35" s="55">
        <v>2137.8000000000002</v>
      </c>
      <c r="F35" s="55">
        <v>36.299999999999997</v>
      </c>
      <c r="G35" s="55"/>
      <c r="H35" s="55">
        <v>63.5</v>
      </c>
      <c r="I35" s="55"/>
      <c r="J35" s="55"/>
      <c r="K35" s="55"/>
      <c r="L35" s="55">
        <v>48.22</v>
      </c>
      <c r="M35" s="55">
        <v>7.3</v>
      </c>
      <c r="N35" s="55">
        <v>885.9</v>
      </c>
      <c r="O35" s="55">
        <v>609.4</v>
      </c>
      <c r="P35" s="55">
        <v>7846.8919999999998</v>
      </c>
      <c r="Q35" s="1"/>
      <c r="R35" s="1"/>
      <c r="S35" s="1"/>
      <c r="T35" s="1"/>
      <c r="U35" s="211"/>
      <c r="V35" s="52" t="s">
        <v>1000</v>
      </c>
      <c r="W35" s="53">
        <v>125.85</v>
      </c>
      <c r="X35" s="53" t="s">
        <v>974</v>
      </c>
    </row>
    <row r="36" spans="1:24" x14ac:dyDescent="0.3">
      <c r="A36" s="1"/>
      <c r="B36" s="54" t="s">
        <v>847</v>
      </c>
      <c r="C36" s="55">
        <v>1002.436</v>
      </c>
      <c r="D36" s="55">
        <v>2988.1</v>
      </c>
      <c r="E36" s="55">
        <v>2262.1999999999998</v>
      </c>
      <c r="F36" s="55">
        <v>44.2</v>
      </c>
      <c r="G36" s="55"/>
      <c r="H36" s="55">
        <v>64</v>
      </c>
      <c r="I36" s="55"/>
      <c r="J36" s="55"/>
      <c r="K36" s="55"/>
      <c r="L36" s="55">
        <v>36.1</v>
      </c>
      <c r="M36" s="55">
        <v>7.5</v>
      </c>
      <c r="N36" s="55">
        <v>868.6</v>
      </c>
      <c r="O36" s="55">
        <v>622.9</v>
      </c>
      <c r="P36" s="55">
        <v>7896.0360000000001</v>
      </c>
      <c r="Q36" s="1"/>
      <c r="R36" s="1"/>
      <c r="S36" s="1"/>
      <c r="T36" s="1"/>
      <c r="U36" s="211" t="s">
        <v>647</v>
      </c>
      <c r="V36" s="52" t="s">
        <v>1001</v>
      </c>
      <c r="W36" s="53">
        <v>306.3</v>
      </c>
      <c r="X36" s="53" t="s">
        <v>974</v>
      </c>
    </row>
    <row r="37" spans="1:24" x14ac:dyDescent="0.3">
      <c r="A37" s="1"/>
      <c r="B37" s="54" t="s">
        <v>848</v>
      </c>
      <c r="C37" s="55">
        <v>1011.402</v>
      </c>
      <c r="D37" s="55">
        <v>2979.7</v>
      </c>
      <c r="E37" s="55">
        <v>2230.1</v>
      </c>
      <c r="F37" s="55">
        <v>45.1</v>
      </c>
      <c r="G37" s="55"/>
      <c r="H37" s="55">
        <v>67.2</v>
      </c>
      <c r="I37" s="55"/>
      <c r="J37" s="55"/>
      <c r="K37" s="55"/>
      <c r="L37" s="55">
        <v>25.37</v>
      </c>
      <c r="M37" s="55">
        <v>7.6</v>
      </c>
      <c r="N37" s="55">
        <v>835.6</v>
      </c>
      <c r="O37" s="55">
        <v>644.6</v>
      </c>
      <c r="P37" s="55">
        <v>7846.6719999999996</v>
      </c>
      <c r="Q37" s="1"/>
      <c r="R37" s="1"/>
      <c r="S37" s="1"/>
      <c r="T37" s="1"/>
      <c r="U37" s="211"/>
      <c r="V37" s="52" t="s">
        <v>1002</v>
      </c>
      <c r="W37" s="53">
        <v>315.25</v>
      </c>
      <c r="X37" s="53" t="s">
        <v>974</v>
      </c>
    </row>
    <row r="38" spans="1:24" x14ac:dyDescent="0.3">
      <c r="A38" s="1"/>
      <c r="B38" s="56" t="s">
        <v>849</v>
      </c>
      <c r="C38" s="57">
        <v>1003.758</v>
      </c>
      <c r="D38" s="57">
        <v>2936.1</v>
      </c>
      <c r="E38" s="57">
        <v>2285.8000000000002</v>
      </c>
      <c r="F38" s="57">
        <v>41.5</v>
      </c>
      <c r="G38" s="57"/>
      <c r="H38" s="57">
        <v>75.8</v>
      </c>
      <c r="I38" s="57"/>
      <c r="J38" s="57"/>
      <c r="K38" s="57"/>
      <c r="L38" s="57">
        <v>24.09</v>
      </c>
      <c r="M38" s="57">
        <v>7.6</v>
      </c>
      <c r="N38" s="57">
        <v>688.7</v>
      </c>
      <c r="O38" s="57">
        <v>675.8</v>
      </c>
      <c r="P38" s="57">
        <v>7739.1480000000001</v>
      </c>
      <c r="Q38" s="1"/>
      <c r="R38" s="1"/>
      <c r="S38" s="1"/>
      <c r="T38" s="1"/>
      <c r="U38" s="211"/>
      <c r="V38" s="52" t="s">
        <v>1003</v>
      </c>
      <c r="W38" s="53">
        <v>307.8</v>
      </c>
      <c r="X38" s="53" t="s">
        <v>974</v>
      </c>
    </row>
    <row r="39" spans="1:24" x14ac:dyDescent="0.3">
      <c r="A39" s="1"/>
      <c r="B39" s="50" t="s">
        <v>850</v>
      </c>
      <c r="C39" s="51">
        <v>1010.782</v>
      </c>
      <c r="D39" s="51">
        <v>3011.3</v>
      </c>
      <c r="E39" s="51">
        <v>2572.8000000000002</v>
      </c>
      <c r="F39" s="51">
        <v>44.5</v>
      </c>
      <c r="G39" s="51"/>
      <c r="H39" s="51">
        <v>79.599999999999994</v>
      </c>
      <c r="I39" s="51"/>
      <c r="J39" s="51"/>
      <c r="K39" s="51"/>
      <c r="L39" s="51">
        <v>24.79</v>
      </c>
      <c r="M39" s="51">
        <v>7.6</v>
      </c>
      <c r="N39" s="51">
        <v>369.6</v>
      </c>
      <c r="O39" s="51">
        <v>657</v>
      </c>
      <c r="P39" s="51">
        <v>7777.9719999999998</v>
      </c>
      <c r="Q39" s="1"/>
      <c r="R39" s="1"/>
      <c r="S39" s="1"/>
      <c r="T39" s="1"/>
      <c r="U39" s="211"/>
      <c r="V39" s="52" t="s">
        <v>1004</v>
      </c>
      <c r="W39" s="53">
        <v>171.9</v>
      </c>
      <c r="X39" s="53" t="s">
        <v>974</v>
      </c>
    </row>
    <row r="40" spans="1:24" x14ac:dyDescent="0.3">
      <c r="A40" s="1"/>
      <c r="B40" s="54" t="s">
        <v>851</v>
      </c>
      <c r="C40" s="55">
        <v>1010.159</v>
      </c>
      <c r="D40" s="55">
        <v>2993.4</v>
      </c>
      <c r="E40" s="55">
        <v>2893.9</v>
      </c>
      <c r="F40" s="55">
        <v>44.7</v>
      </c>
      <c r="G40" s="55"/>
      <c r="H40" s="55">
        <v>126.8</v>
      </c>
      <c r="I40" s="55"/>
      <c r="J40" s="55"/>
      <c r="K40" s="55"/>
      <c r="L40" s="55">
        <v>26.49</v>
      </c>
      <c r="M40" s="55">
        <v>7.7</v>
      </c>
      <c r="N40" s="55">
        <v>85.4</v>
      </c>
      <c r="O40" s="55">
        <v>646.20000000000005</v>
      </c>
      <c r="P40" s="55">
        <v>7834.7489999999998</v>
      </c>
      <c r="Q40" s="1"/>
      <c r="R40" s="1"/>
      <c r="S40" s="1"/>
      <c r="T40" s="1"/>
      <c r="U40" s="211" t="s">
        <v>634</v>
      </c>
      <c r="V40" s="52" t="s">
        <v>1005</v>
      </c>
      <c r="W40" s="53">
        <v>74.599999999999994</v>
      </c>
      <c r="X40" s="53" t="s">
        <v>974</v>
      </c>
    </row>
    <row r="41" spans="1:24" x14ac:dyDescent="0.3">
      <c r="A41" s="1"/>
      <c r="B41" s="54" t="s">
        <v>852</v>
      </c>
      <c r="C41" s="55">
        <v>1017.367</v>
      </c>
      <c r="D41" s="55">
        <v>3132.9</v>
      </c>
      <c r="E41" s="55">
        <v>2909.9</v>
      </c>
      <c r="F41" s="55">
        <v>44.7</v>
      </c>
      <c r="G41" s="55"/>
      <c r="H41" s="55">
        <v>103</v>
      </c>
      <c r="I41" s="55"/>
      <c r="J41" s="55"/>
      <c r="K41" s="55"/>
      <c r="L41" s="55">
        <v>32.450000000000003</v>
      </c>
      <c r="M41" s="55">
        <v>7.7</v>
      </c>
      <c r="N41" s="55">
        <v>0.2</v>
      </c>
      <c r="O41" s="55">
        <v>633.5</v>
      </c>
      <c r="P41" s="55">
        <v>7881.7169999999996</v>
      </c>
      <c r="Q41" s="1"/>
      <c r="R41" s="1"/>
      <c r="S41" s="1"/>
      <c r="T41" s="1"/>
      <c r="U41" s="211" t="s">
        <v>618</v>
      </c>
      <c r="V41" s="52" t="s">
        <v>1006</v>
      </c>
      <c r="W41" s="53">
        <v>447</v>
      </c>
      <c r="X41" s="53" t="s">
        <v>974</v>
      </c>
    </row>
    <row r="42" spans="1:24" x14ac:dyDescent="0.3">
      <c r="A42" s="1"/>
      <c r="B42" s="54" t="s">
        <v>853</v>
      </c>
      <c r="C42" s="55">
        <v>1003.008</v>
      </c>
      <c r="D42" s="55">
        <v>3154.1</v>
      </c>
      <c r="E42" s="55">
        <v>2921.1</v>
      </c>
      <c r="F42" s="55">
        <v>44.5</v>
      </c>
      <c r="G42" s="55"/>
      <c r="H42" s="55">
        <v>96.2</v>
      </c>
      <c r="I42" s="55"/>
      <c r="J42" s="55"/>
      <c r="K42" s="55"/>
      <c r="L42" s="55">
        <v>47.66</v>
      </c>
      <c r="M42" s="55">
        <v>7.7</v>
      </c>
      <c r="N42" s="55">
        <v>0</v>
      </c>
      <c r="O42" s="55">
        <v>601.20000000000005</v>
      </c>
      <c r="P42" s="55">
        <v>7875.4679999999998</v>
      </c>
      <c r="Q42" s="1"/>
      <c r="R42" s="1"/>
      <c r="S42" s="1"/>
      <c r="T42" s="1"/>
      <c r="U42" s="211" t="s">
        <v>312</v>
      </c>
      <c r="V42" s="52" t="s">
        <v>1007</v>
      </c>
      <c r="W42" s="53">
        <v>136.80000000000001</v>
      </c>
      <c r="X42" s="53" t="s">
        <v>974</v>
      </c>
    </row>
    <row r="43" spans="1:24" x14ac:dyDescent="0.3">
      <c r="A43" s="1"/>
      <c r="B43" s="54" t="s">
        <v>854</v>
      </c>
      <c r="C43" s="55">
        <v>1018.752</v>
      </c>
      <c r="D43" s="55">
        <v>3160.3</v>
      </c>
      <c r="E43" s="55">
        <v>3008.2</v>
      </c>
      <c r="F43" s="55">
        <v>44.6</v>
      </c>
      <c r="G43" s="55"/>
      <c r="H43" s="55">
        <v>98.1</v>
      </c>
      <c r="I43" s="55"/>
      <c r="J43" s="55"/>
      <c r="K43" s="55"/>
      <c r="L43" s="55">
        <v>49.62</v>
      </c>
      <c r="M43" s="55">
        <v>7.7</v>
      </c>
      <c r="N43" s="55">
        <v>0</v>
      </c>
      <c r="O43" s="55">
        <v>593.6</v>
      </c>
      <c r="P43" s="55">
        <v>7980.8720000000003</v>
      </c>
      <c r="Q43" s="1"/>
      <c r="R43" s="1"/>
      <c r="S43" s="1"/>
      <c r="T43" s="1"/>
      <c r="U43" s="211" t="s">
        <v>99</v>
      </c>
      <c r="V43" s="52" t="s">
        <v>1008</v>
      </c>
      <c r="W43" s="53" t="s">
        <v>974</v>
      </c>
      <c r="X43" s="53">
        <v>2963.3</v>
      </c>
    </row>
    <row r="44" spans="1:24" x14ac:dyDescent="0.3">
      <c r="A44" s="1"/>
      <c r="B44" s="54" t="s">
        <v>855</v>
      </c>
      <c r="C44" s="55">
        <v>1018.325</v>
      </c>
      <c r="D44" s="55">
        <v>3132.1</v>
      </c>
      <c r="E44" s="55">
        <v>2993.7</v>
      </c>
      <c r="F44" s="55">
        <v>45.8</v>
      </c>
      <c r="G44" s="55"/>
      <c r="H44" s="55">
        <v>98.6</v>
      </c>
      <c r="I44" s="55"/>
      <c r="J44" s="55"/>
      <c r="K44" s="55"/>
      <c r="L44" s="55">
        <v>49.57</v>
      </c>
      <c r="M44" s="55">
        <v>7.7</v>
      </c>
      <c r="N44" s="55">
        <v>0</v>
      </c>
      <c r="O44" s="55">
        <v>615.9</v>
      </c>
      <c r="P44" s="55">
        <v>7961.6949999999997</v>
      </c>
      <c r="Q44" s="1"/>
      <c r="R44" s="1"/>
      <c r="S44" s="1"/>
      <c r="T44" s="1"/>
      <c r="U44" s="211" t="s">
        <v>320</v>
      </c>
      <c r="V44" s="52" t="s">
        <v>1009</v>
      </c>
      <c r="W44" s="53">
        <v>1151.4000000000001</v>
      </c>
      <c r="X44" s="53" t="s">
        <v>974</v>
      </c>
    </row>
    <row r="45" spans="1:24" x14ac:dyDescent="0.3">
      <c r="A45" s="1"/>
      <c r="B45" s="54" t="s">
        <v>856</v>
      </c>
      <c r="C45" s="55">
        <v>1018.083</v>
      </c>
      <c r="D45" s="55">
        <v>3199.3</v>
      </c>
      <c r="E45" s="55">
        <v>2835.7</v>
      </c>
      <c r="F45" s="55">
        <v>73.8</v>
      </c>
      <c r="G45" s="55"/>
      <c r="H45" s="55">
        <v>98.2</v>
      </c>
      <c r="I45" s="55"/>
      <c r="J45" s="55"/>
      <c r="K45" s="55"/>
      <c r="L45" s="55">
        <v>49.81</v>
      </c>
      <c r="M45" s="55">
        <v>7.7</v>
      </c>
      <c r="N45" s="55">
        <v>0</v>
      </c>
      <c r="O45" s="55">
        <v>617.29999999999995</v>
      </c>
      <c r="P45" s="55">
        <v>7899.893</v>
      </c>
      <c r="Q45" s="1"/>
      <c r="R45" s="1"/>
      <c r="S45" s="1"/>
      <c r="T45" s="1"/>
      <c r="U45" s="211" t="s">
        <v>323</v>
      </c>
      <c r="V45" s="52" t="s">
        <v>1010</v>
      </c>
      <c r="W45" s="53">
        <v>74.400000000000006</v>
      </c>
      <c r="X45" s="53" t="s">
        <v>974</v>
      </c>
    </row>
    <row r="46" spans="1:24" x14ac:dyDescent="0.3">
      <c r="A46" s="1"/>
      <c r="B46" s="56" t="s">
        <v>857</v>
      </c>
      <c r="C46" s="57">
        <v>1014.741</v>
      </c>
      <c r="D46" s="57">
        <v>3228</v>
      </c>
      <c r="E46" s="57">
        <v>2849.1</v>
      </c>
      <c r="F46" s="57">
        <v>75</v>
      </c>
      <c r="G46" s="57"/>
      <c r="H46" s="57">
        <v>95</v>
      </c>
      <c r="I46" s="57"/>
      <c r="J46" s="57"/>
      <c r="K46" s="57"/>
      <c r="L46" s="57">
        <v>51.84</v>
      </c>
      <c r="M46" s="57">
        <v>7.8</v>
      </c>
      <c r="N46" s="57">
        <v>0</v>
      </c>
      <c r="O46" s="57">
        <v>526.70000000000005</v>
      </c>
      <c r="P46" s="57">
        <v>7848.1809999999996</v>
      </c>
      <c r="Q46" s="1"/>
      <c r="R46" s="1"/>
      <c r="S46" s="1"/>
      <c r="T46" s="1"/>
      <c r="U46" s="211" t="s">
        <v>103</v>
      </c>
      <c r="V46" s="52" t="s">
        <v>104</v>
      </c>
      <c r="W46" s="53" t="s">
        <v>974</v>
      </c>
      <c r="X46" s="53">
        <v>13341.8</v>
      </c>
    </row>
    <row r="47" spans="1:24" x14ac:dyDescent="0.3">
      <c r="A47" s="1"/>
      <c r="B47" s="50" t="s">
        <v>858</v>
      </c>
      <c r="C47" s="51">
        <v>1012.595</v>
      </c>
      <c r="D47" s="51">
        <v>3244.3</v>
      </c>
      <c r="E47" s="51">
        <v>2909.5</v>
      </c>
      <c r="F47" s="51">
        <v>74.8</v>
      </c>
      <c r="G47" s="51"/>
      <c r="H47" s="51">
        <v>63.6</v>
      </c>
      <c r="I47" s="51"/>
      <c r="J47" s="51"/>
      <c r="K47" s="51"/>
      <c r="L47" s="51">
        <v>53.02</v>
      </c>
      <c r="M47" s="51">
        <v>7.8</v>
      </c>
      <c r="N47" s="51">
        <v>0</v>
      </c>
      <c r="O47" s="51">
        <v>463.8</v>
      </c>
      <c r="P47" s="51">
        <v>7829.415</v>
      </c>
      <c r="Q47" s="1"/>
      <c r="R47" s="1"/>
      <c r="S47" s="1"/>
      <c r="T47" s="1"/>
      <c r="U47" s="211"/>
      <c r="V47" s="52" t="s">
        <v>1011</v>
      </c>
      <c r="W47" s="53">
        <v>245.35</v>
      </c>
      <c r="X47" s="53" t="s">
        <v>974</v>
      </c>
    </row>
    <row r="48" spans="1:24" x14ac:dyDescent="0.3">
      <c r="A48" s="1"/>
      <c r="B48" s="54" t="s">
        <v>859</v>
      </c>
      <c r="C48" s="55">
        <v>1016.135</v>
      </c>
      <c r="D48" s="55">
        <v>3224.7</v>
      </c>
      <c r="E48" s="55">
        <v>2996.4</v>
      </c>
      <c r="F48" s="55">
        <v>74.7</v>
      </c>
      <c r="G48" s="55"/>
      <c r="H48" s="55">
        <v>60.3</v>
      </c>
      <c r="I48" s="55"/>
      <c r="J48" s="55"/>
      <c r="K48" s="55"/>
      <c r="L48" s="55">
        <v>52.11</v>
      </c>
      <c r="M48" s="55">
        <v>7.8</v>
      </c>
      <c r="N48" s="55">
        <v>0</v>
      </c>
      <c r="O48" s="55">
        <v>421.9</v>
      </c>
      <c r="P48" s="55">
        <v>7854.0450000000001</v>
      </c>
      <c r="Q48" s="1"/>
      <c r="R48" s="1"/>
      <c r="S48" s="1"/>
      <c r="T48" s="1"/>
      <c r="U48" s="211" t="s">
        <v>617</v>
      </c>
      <c r="V48" s="52" t="s">
        <v>1012</v>
      </c>
      <c r="W48" s="53" t="s">
        <v>974</v>
      </c>
      <c r="X48" s="53">
        <v>1931.9</v>
      </c>
    </row>
    <row r="49" spans="1:24" x14ac:dyDescent="0.3">
      <c r="A49" s="1"/>
      <c r="B49" s="54" t="s">
        <v>860</v>
      </c>
      <c r="C49" s="55">
        <v>1024.933</v>
      </c>
      <c r="D49" s="55">
        <v>3190.3</v>
      </c>
      <c r="E49" s="55">
        <v>2833.8</v>
      </c>
      <c r="F49" s="55">
        <v>44.8</v>
      </c>
      <c r="G49" s="55"/>
      <c r="H49" s="55">
        <v>84.4</v>
      </c>
      <c r="I49" s="55"/>
      <c r="J49" s="55"/>
      <c r="K49" s="55"/>
      <c r="L49" s="55">
        <v>53.76</v>
      </c>
      <c r="M49" s="55">
        <v>7.8</v>
      </c>
      <c r="N49" s="55">
        <v>0</v>
      </c>
      <c r="O49" s="55">
        <v>484.1</v>
      </c>
      <c r="P49" s="55">
        <v>7723.893</v>
      </c>
      <c r="Q49" s="1"/>
      <c r="R49" s="1"/>
      <c r="S49" s="1"/>
      <c r="T49" s="1"/>
      <c r="U49" s="211" t="s">
        <v>43</v>
      </c>
      <c r="V49" s="52" t="s">
        <v>1013</v>
      </c>
      <c r="W49" s="53">
        <v>60.7</v>
      </c>
      <c r="X49" s="53" t="s">
        <v>974</v>
      </c>
    </row>
    <row r="50" spans="1:24" x14ac:dyDescent="0.3">
      <c r="A50" s="1"/>
      <c r="B50" s="54" t="s">
        <v>861</v>
      </c>
      <c r="C50" s="55">
        <v>1011.551</v>
      </c>
      <c r="D50" s="55">
        <v>3073</v>
      </c>
      <c r="E50" s="55">
        <v>2702.7</v>
      </c>
      <c r="F50" s="55">
        <v>44.4</v>
      </c>
      <c r="G50" s="55"/>
      <c r="H50" s="55">
        <v>57</v>
      </c>
      <c r="I50" s="55"/>
      <c r="J50" s="55"/>
      <c r="K50" s="55"/>
      <c r="L50" s="55">
        <v>53.12</v>
      </c>
      <c r="M50" s="55">
        <v>7.8</v>
      </c>
      <c r="N50" s="55">
        <v>0</v>
      </c>
      <c r="O50" s="55">
        <v>515.79999999999995</v>
      </c>
      <c r="P50" s="55">
        <v>7465.3710000000001</v>
      </c>
      <c r="Q50" s="1"/>
      <c r="R50" s="1"/>
      <c r="S50" s="1"/>
      <c r="T50" s="1"/>
      <c r="U50" s="211" t="s">
        <v>117</v>
      </c>
      <c r="V50" s="52" t="s">
        <v>1014</v>
      </c>
      <c r="W50" s="53">
        <v>109.2</v>
      </c>
      <c r="X50" s="53" t="s">
        <v>974</v>
      </c>
    </row>
    <row r="51" spans="1:24" x14ac:dyDescent="0.3">
      <c r="A51" s="1"/>
      <c r="B51" s="54" t="s">
        <v>862</v>
      </c>
      <c r="C51" s="55">
        <v>1028.249</v>
      </c>
      <c r="D51" s="55">
        <v>3280.8</v>
      </c>
      <c r="E51" s="55">
        <v>2594.9</v>
      </c>
      <c r="F51" s="55">
        <v>44.4</v>
      </c>
      <c r="G51" s="55"/>
      <c r="H51" s="55">
        <v>0</v>
      </c>
      <c r="I51" s="55"/>
      <c r="J51" s="55"/>
      <c r="K51" s="55"/>
      <c r="L51" s="55">
        <v>54.76</v>
      </c>
      <c r="M51" s="55">
        <v>7.8</v>
      </c>
      <c r="N51" s="55">
        <v>0</v>
      </c>
      <c r="O51" s="55">
        <v>513.20000000000005</v>
      </c>
      <c r="P51" s="55">
        <v>7524.1090000000004</v>
      </c>
      <c r="Q51" s="1"/>
      <c r="R51" s="1"/>
      <c r="S51" s="1"/>
      <c r="T51" s="1"/>
      <c r="U51" s="211"/>
      <c r="V51" s="52" t="s">
        <v>1015</v>
      </c>
      <c r="W51" s="53" t="s">
        <v>974</v>
      </c>
      <c r="X51" s="53">
        <v>4529</v>
      </c>
    </row>
    <row r="52" spans="1:24" x14ac:dyDescent="0.3">
      <c r="A52" s="1"/>
      <c r="B52" s="54" t="s">
        <v>863</v>
      </c>
      <c r="C52" s="55">
        <v>1018.2910000000001</v>
      </c>
      <c r="D52" s="55">
        <v>3206.9</v>
      </c>
      <c r="E52" s="55">
        <v>2485</v>
      </c>
      <c r="F52" s="55">
        <v>42.6</v>
      </c>
      <c r="G52" s="55"/>
      <c r="H52" s="55">
        <v>0</v>
      </c>
      <c r="I52" s="55"/>
      <c r="J52" s="55"/>
      <c r="K52" s="55"/>
      <c r="L52" s="55">
        <v>52.16</v>
      </c>
      <c r="M52" s="55">
        <v>7.8</v>
      </c>
      <c r="N52" s="55">
        <v>0</v>
      </c>
      <c r="O52" s="55">
        <v>440</v>
      </c>
      <c r="P52" s="55">
        <v>7252.7510000000002</v>
      </c>
      <c r="Q52" s="1"/>
      <c r="R52" s="1"/>
      <c r="S52" s="1"/>
      <c r="T52" s="1"/>
      <c r="U52" s="211"/>
      <c r="V52" s="52" t="s">
        <v>126</v>
      </c>
      <c r="W52" s="53" t="s">
        <v>974</v>
      </c>
      <c r="X52" s="53">
        <v>1625.05</v>
      </c>
    </row>
    <row r="53" spans="1:24" x14ac:dyDescent="0.3">
      <c r="A53" s="1"/>
      <c r="B53" s="54" t="s">
        <v>864</v>
      </c>
      <c r="C53" s="55">
        <v>1005.864</v>
      </c>
      <c r="D53" s="55">
        <v>3144.6</v>
      </c>
      <c r="E53" s="55">
        <v>2333.1999999999998</v>
      </c>
      <c r="F53" s="55">
        <v>42.1</v>
      </c>
      <c r="G53" s="55"/>
      <c r="H53" s="55">
        <v>0</v>
      </c>
      <c r="I53" s="55"/>
      <c r="J53" s="55"/>
      <c r="K53" s="55"/>
      <c r="L53" s="55">
        <v>51.18</v>
      </c>
      <c r="M53" s="55">
        <v>7.8</v>
      </c>
      <c r="N53" s="55">
        <v>0</v>
      </c>
      <c r="O53" s="55">
        <v>378.6</v>
      </c>
      <c r="P53" s="55">
        <v>6963.3440000000001</v>
      </c>
      <c r="Q53" s="1"/>
      <c r="R53" s="1"/>
      <c r="S53" s="1"/>
      <c r="T53" s="1"/>
      <c r="U53" s="211"/>
      <c r="V53" s="52" t="s">
        <v>1016</v>
      </c>
      <c r="W53" s="53">
        <v>238.35</v>
      </c>
      <c r="X53" s="53" t="s">
        <v>974</v>
      </c>
    </row>
    <row r="54" spans="1:24" x14ac:dyDescent="0.3">
      <c r="A54" s="1"/>
      <c r="B54" s="56" t="s">
        <v>63</v>
      </c>
      <c r="C54" s="57">
        <v>1013.679</v>
      </c>
      <c r="D54" s="57">
        <v>3096</v>
      </c>
      <c r="E54" s="57">
        <v>2332.5</v>
      </c>
      <c r="F54" s="57">
        <v>41.6</v>
      </c>
      <c r="G54" s="57"/>
      <c r="H54" s="57">
        <v>0</v>
      </c>
      <c r="I54" s="57"/>
      <c r="J54" s="57"/>
      <c r="K54" s="57"/>
      <c r="L54" s="57">
        <v>52.19</v>
      </c>
      <c r="M54" s="57">
        <v>7.6</v>
      </c>
      <c r="N54" s="57">
        <v>0</v>
      </c>
      <c r="O54" s="57">
        <v>326.89999999999998</v>
      </c>
      <c r="P54" s="57">
        <v>6870.4690000000001</v>
      </c>
      <c r="Q54" s="1"/>
      <c r="R54" s="1"/>
      <c r="S54" s="1"/>
      <c r="T54" s="1"/>
      <c r="U54" s="211" t="s">
        <v>128</v>
      </c>
      <c r="V54" s="52" t="s">
        <v>1017</v>
      </c>
      <c r="W54" s="53" t="s">
        <v>974</v>
      </c>
      <c r="X54" s="53">
        <v>1833.55</v>
      </c>
    </row>
    <row r="55" spans="1:24" x14ac:dyDescent="0.3">
      <c r="A55" s="1"/>
      <c r="B55" s="58" t="s">
        <v>1018</v>
      </c>
      <c r="C55" s="59">
        <v>24061.158500000001</v>
      </c>
      <c r="D55" s="59">
        <v>72794.899999999994</v>
      </c>
      <c r="E55" s="59">
        <v>58121.15</v>
      </c>
      <c r="F55" s="59">
        <v>780.05</v>
      </c>
      <c r="G55" s="59">
        <f t="shared" ref="G55" si="0">SUM(G7:G54)/2</f>
        <v>0</v>
      </c>
      <c r="H55" s="59">
        <v>905.85</v>
      </c>
      <c r="I55" s="59">
        <f t="shared" ref="I55:K55" si="1">SUM(I7:I54)/2</f>
        <v>0</v>
      </c>
      <c r="J55" s="59">
        <f t="shared" si="1"/>
        <v>0</v>
      </c>
      <c r="K55" s="59">
        <f t="shared" si="1"/>
        <v>0</v>
      </c>
      <c r="L55" s="59">
        <v>1174.375</v>
      </c>
      <c r="M55" s="59">
        <v>177.9</v>
      </c>
      <c r="N55" s="59">
        <v>8003.85</v>
      </c>
      <c r="O55" s="59">
        <v>10020.200000000001</v>
      </c>
      <c r="P55" s="59">
        <v>176039.43350000001</v>
      </c>
      <c r="Q55" s="1"/>
      <c r="R55" s="1"/>
      <c r="S55" s="1"/>
      <c r="T55" s="1"/>
      <c r="U55" s="211"/>
      <c r="V55" s="52" t="s">
        <v>1019</v>
      </c>
      <c r="W55" s="53">
        <v>14.4</v>
      </c>
      <c r="X55" s="53" t="s">
        <v>974</v>
      </c>
    </row>
    <row r="56" spans="1:24" x14ac:dyDescent="0.3">
      <c r="A56" s="1"/>
      <c r="B56" s="58" t="s">
        <v>1020</v>
      </c>
      <c r="C56" s="59">
        <v>13.668050403036546</v>
      </c>
      <c r="D56" s="59">
        <v>41.351473674220841</v>
      </c>
      <c r="E56" s="59">
        <v>33.015983319441887</v>
      </c>
      <c r="F56" s="59">
        <v>0.44311094650279026</v>
      </c>
      <c r="G56" s="59">
        <f t="shared" ref="G56" si="2">G55*100/$P$55</f>
        <v>0</v>
      </c>
      <c r="H56" s="59">
        <v>0.51457220805019244</v>
      </c>
      <c r="I56" s="59">
        <f t="shared" ref="I56:K56" si="3">I55*100/$P$55</f>
        <v>0</v>
      </c>
      <c r="J56" s="59">
        <f t="shared" si="3"/>
        <v>0</v>
      </c>
      <c r="K56" s="59">
        <f t="shared" si="3"/>
        <v>0</v>
      </c>
      <c r="L56" s="59">
        <v>0.66710905429038425</v>
      </c>
      <c r="M56" s="59">
        <v>0.10105690325344066</v>
      </c>
      <c r="N56" s="59">
        <v>4.5466233564083813</v>
      </c>
      <c r="O56" s="59">
        <v>5.6920201347955368</v>
      </c>
      <c r="P56" s="60" t="s">
        <v>1021</v>
      </c>
      <c r="Q56" s="1"/>
      <c r="R56" s="1"/>
      <c r="S56" s="1"/>
      <c r="T56" s="1"/>
      <c r="U56" s="211"/>
      <c r="V56" s="52" t="s">
        <v>1022</v>
      </c>
      <c r="W56" s="53">
        <v>721.75</v>
      </c>
      <c r="X56" s="53" t="s">
        <v>974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1"/>
      <c r="V57" s="52" t="s">
        <v>129</v>
      </c>
      <c r="W57" s="53" t="s">
        <v>974</v>
      </c>
      <c r="X57" s="53">
        <v>3174.6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1"/>
      <c r="V58" s="52" t="s">
        <v>131</v>
      </c>
      <c r="W58" s="53" t="s">
        <v>974</v>
      </c>
      <c r="X58" s="53">
        <v>2870.5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1"/>
      <c r="V59" s="52" t="s">
        <v>1023</v>
      </c>
      <c r="W59" s="53">
        <v>1525.75</v>
      </c>
      <c r="X59" s="53" t="s">
        <v>974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1" t="s">
        <v>616</v>
      </c>
      <c r="V60" s="52" t="s">
        <v>1024</v>
      </c>
      <c r="W60" s="53" t="s">
        <v>974</v>
      </c>
      <c r="X60" s="53">
        <v>2626.65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1"/>
      <c r="V61" s="52" t="s">
        <v>1025</v>
      </c>
      <c r="W61" s="53">
        <v>38.4</v>
      </c>
      <c r="X61" s="53" t="s">
        <v>974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1" t="s">
        <v>1026</v>
      </c>
      <c r="V62" s="52" t="s">
        <v>1027</v>
      </c>
      <c r="W62" s="53">
        <v>481.15</v>
      </c>
      <c r="X62" s="53" t="s">
        <v>974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1"/>
      <c r="V63" s="52" t="s">
        <v>1028</v>
      </c>
      <c r="W63" s="53">
        <v>223.85</v>
      </c>
      <c r="X63" s="53" t="s">
        <v>974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1"/>
      <c r="V64" s="52" t="s">
        <v>1029</v>
      </c>
      <c r="W64" s="53">
        <v>480.05</v>
      </c>
      <c r="X64" s="53" t="s">
        <v>974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1" t="s">
        <v>149</v>
      </c>
      <c r="V65" s="52" t="s">
        <v>1030</v>
      </c>
      <c r="W65" s="53">
        <v>87.4</v>
      </c>
      <c r="X65" s="53" t="s">
        <v>974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1"/>
      <c r="V66" s="52" t="s">
        <v>150</v>
      </c>
      <c r="W66" s="53">
        <v>632.45000000000005</v>
      </c>
      <c r="X66" s="53" t="s">
        <v>974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1"/>
      <c r="V67" s="52" t="s">
        <v>152</v>
      </c>
      <c r="W67" s="53" t="s">
        <v>974</v>
      </c>
      <c r="X67" s="53">
        <v>2471.85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1"/>
      <c r="V68" s="52" t="s">
        <v>155</v>
      </c>
      <c r="W68" s="53" t="s">
        <v>974</v>
      </c>
      <c r="X68" s="53">
        <v>230.65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1"/>
      <c r="V69" s="52" t="s">
        <v>1031</v>
      </c>
      <c r="W69" s="53" t="s">
        <v>974</v>
      </c>
      <c r="X69" s="53">
        <v>657.05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1"/>
      <c r="V70" s="52" t="s">
        <v>1032</v>
      </c>
      <c r="W70" s="53">
        <v>2561.8000000000002</v>
      </c>
      <c r="X70" s="53" t="s">
        <v>974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1" t="s">
        <v>623</v>
      </c>
      <c r="V71" s="52" t="s">
        <v>1033</v>
      </c>
      <c r="W71" s="53">
        <v>187.95</v>
      </c>
      <c r="X71" s="53" t="s">
        <v>974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1"/>
      <c r="V72" s="52" t="s">
        <v>1034</v>
      </c>
      <c r="W72" s="53">
        <v>91.6</v>
      </c>
      <c r="X72" s="53" t="s">
        <v>974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1" t="s">
        <v>629</v>
      </c>
      <c r="V73" s="52" t="s">
        <v>1035</v>
      </c>
      <c r="W73" s="53">
        <v>491.3</v>
      </c>
      <c r="X73" s="53" t="s">
        <v>974</v>
      </c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61" t="s">
        <v>1018</v>
      </c>
      <c r="V74" s="62"/>
      <c r="W74" s="63">
        <v>24061.158500000001</v>
      </c>
      <c r="X74" s="63">
        <v>72794.899999999994</v>
      </c>
    </row>
  </sheetData>
  <mergeCells count="38">
    <mergeCell ref="U65:U70"/>
    <mergeCell ref="U71:U72"/>
    <mergeCell ref="U73"/>
    <mergeCell ref="U49"/>
    <mergeCell ref="U50:U53"/>
    <mergeCell ref="U54:U59"/>
    <mergeCell ref="U60:U61"/>
    <mergeCell ref="U62:U64"/>
    <mergeCell ref="U43"/>
    <mergeCell ref="U44"/>
    <mergeCell ref="U45"/>
    <mergeCell ref="U46:U47"/>
    <mergeCell ref="U48"/>
    <mergeCell ref="U34:U35"/>
    <mergeCell ref="U36:U39"/>
    <mergeCell ref="U40"/>
    <mergeCell ref="U41"/>
    <mergeCell ref="U42"/>
    <mergeCell ref="U28:U29"/>
    <mergeCell ref="U30"/>
    <mergeCell ref="U31"/>
    <mergeCell ref="U32"/>
    <mergeCell ref="U33"/>
    <mergeCell ref="U21:U22"/>
    <mergeCell ref="U23"/>
    <mergeCell ref="U24:U25"/>
    <mergeCell ref="U26"/>
    <mergeCell ref="U27"/>
    <mergeCell ref="U11"/>
    <mergeCell ref="U12:U13"/>
    <mergeCell ref="U14:U15"/>
    <mergeCell ref="U16:U19"/>
    <mergeCell ref="U20"/>
    <mergeCell ref="B3:H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3" t="s">
        <v>1036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</row>
    <row r="6" spans="1:79" ht="43.95" customHeight="1" x14ac:dyDescent="0.3">
      <c r="A6" s="1"/>
      <c r="B6" s="212" t="s">
        <v>606</v>
      </c>
      <c r="C6" s="212" t="s">
        <v>1037</v>
      </c>
      <c r="D6" s="212" t="s">
        <v>14</v>
      </c>
      <c r="E6" s="212" t="s">
        <v>187</v>
      </c>
      <c r="F6" s="212" t="s">
        <v>193</v>
      </c>
      <c r="G6" s="212" t="s">
        <v>22</v>
      </c>
      <c r="H6" s="212" t="s">
        <v>640</v>
      </c>
      <c r="I6" s="212" t="s">
        <v>641</v>
      </c>
      <c r="J6" s="212" t="s">
        <v>642</v>
      </c>
      <c r="K6" s="212" t="s">
        <v>651</v>
      </c>
      <c r="L6" s="212" t="s">
        <v>653</v>
      </c>
      <c r="M6" s="212" t="s">
        <v>624</v>
      </c>
      <c r="N6" s="212" t="s">
        <v>643</v>
      </c>
      <c r="O6" s="212" t="s">
        <v>625</v>
      </c>
      <c r="P6" s="212" t="s">
        <v>644</v>
      </c>
      <c r="Q6" s="212"/>
      <c r="R6" s="212"/>
      <c r="S6" s="212"/>
      <c r="T6" s="212"/>
      <c r="U6" s="212" t="s">
        <v>639</v>
      </c>
      <c r="V6" s="212" t="s">
        <v>630</v>
      </c>
      <c r="W6" s="212" t="s">
        <v>631</v>
      </c>
      <c r="X6" s="212" t="s">
        <v>632</v>
      </c>
      <c r="Y6" s="212" t="s">
        <v>633</v>
      </c>
      <c r="Z6" s="212" t="s">
        <v>645</v>
      </c>
      <c r="AA6" s="212"/>
      <c r="AB6" s="212" t="s">
        <v>281</v>
      </c>
      <c r="AC6" s="212" t="s">
        <v>1038</v>
      </c>
      <c r="AD6" s="212"/>
      <c r="AE6" s="212" t="s">
        <v>87</v>
      </c>
      <c r="AF6" s="212"/>
      <c r="AG6" s="212"/>
      <c r="AH6" s="212"/>
      <c r="AI6" s="212" t="s">
        <v>1039</v>
      </c>
      <c r="AJ6" s="212" t="s">
        <v>646</v>
      </c>
      <c r="AK6" s="212"/>
      <c r="AL6" s="212" t="s">
        <v>647</v>
      </c>
      <c r="AM6" s="212"/>
      <c r="AN6" s="212"/>
      <c r="AO6" s="212"/>
      <c r="AP6" s="212" t="s">
        <v>626</v>
      </c>
      <c r="AQ6" s="212" t="s">
        <v>297</v>
      </c>
      <c r="AR6" s="212" t="s">
        <v>627</v>
      </c>
      <c r="AS6" s="212" t="s">
        <v>1040</v>
      </c>
      <c r="AT6" s="212" t="s">
        <v>634</v>
      </c>
      <c r="AU6" s="212" t="s">
        <v>312</v>
      </c>
      <c r="AV6" s="212" t="s">
        <v>1041</v>
      </c>
      <c r="AW6" s="212" t="s">
        <v>648</v>
      </c>
      <c r="AX6" s="212" t="s">
        <v>103</v>
      </c>
      <c r="AY6" s="212"/>
      <c r="AZ6" s="212" t="s">
        <v>628</v>
      </c>
      <c r="BA6" s="212" t="s">
        <v>43</v>
      </c>
      <c r="BB6" s="212" t="s">
        <v>351</v>
      </c>
      <c r="BC6" s="212"/>
      <c r="BD6" s="212" t="s">
        <v>635</v>
      </c>
      <c r="BE6" s="212" t="s">
        <v>117</v>
      </c>
      <c r="BF6" s="212"/>
      <c r="BG6" s="212" t="s">
        <v>128</v>
      </c>
      <c r="BH6" s="212"/>
      <c r="BI6" s="212"/>
      <c r="BJ6" s="212"/>
      <c r="BK6" s="212"/>
      <c r="BL6" s="212"/>
      <c r="BM6" s="212" t="s">
        <v>636</v>
      </c>
      <c r="BN6" s="212" t="s">
        <v>370</v>
      </c>
      <c r="BO6" s="212" t="s">
        <v>637</v>
      </c>
      <c r="BP6" s="212" t="s">
        <v>381</v>
      </c>
      <c r="BQ6" s="212"/>
      <c r="BR6" s="212"/>
      <c r="BS6" s="212"/>
      <c r="BT6" s="212" t="s">
        <v>649</v>
      </c>
      <c r="BU6" s="212" t="s">
        <v>616</v>
      </c>
      <c r="BV6" s="212" t="s">
        <v>650</v>
      </c>
      <c r="BW6" s="212"/>
      <c r="BX6" s="212"/>
      <c r="BY6" s="212" t="s">
        <v>638</v>
      </c>
      <c r="BZ6" s="212" t="s">
        <v>629</v>
      </c>
      <c r="CA6" s="64" t="s">
        <v>1042</v>
      </c>
    </row>
    <row r="7" spans="1:79" ht="20.399999999999999" x14ac:dyDescent="0.3">
      <c r="A7" s="1"/>
      <c r="B7" s="212"/>
      <c r="C7" s="64" t="s">
        <v>1043</v>
      </c>
      <c r="D7" s="64" t="s">
        <v>1044</v>
      </c>
      <c r="E7" s="64" t="s">
        <v>1045</v>
      </c>
      <c r="F7" s="64" t="s">
        <v>1046</v>
      </c>
      <c r="G7" s="64" t="s">
        <v>1047</v>
      </c>
      <c r="H7" s="64" t="s">
        <v>1048</v>
      </c>
      <c r="I7" s="64" t="s">
        <v>975</v>
      </c>
      <c r="J7" s="64" t="s">
        <v>1049</v>
      </c>
      <c r="K7" s="64" t="s">
        <v>1050</v>
      </c>
      <c r="L7" s="64" t="s">
        <v>1051</v>
      </c>
      <c r="M7" s="64" t="s">
        <v>1052</v>
      </c>
      <c r="N7" s="64" t="s">
        <v>1053</v>
      </c>
      <c r="O7" s="64" t="s">
        <v>745</v>
      </c>
      <c r="P7" s="64" t="s">
        <v>982</v>
      </c>
      <c r="Q7" s="64" t="s">
        <v>1054</v>
      </c>
      <c r="R7" s="64" t="s">
        <v>983</v>
      </c>
      <c r="S7" s="64" t="s">
        <v>984</v>
      </c>
      <c r="T7" s="64" t="s">
        <v>1055</v>
      </c>
      <c r="U7" s="64" t="s">
        <v>989</v>
      </c>
      <c r="V7" s="64" t="s">
        <v>991</v>
      </c>
      <c r="W7" s="64" t="s">
        <v>992</v>
      </c>
      <c r="X7" s="64" t="s">
        <v>996</v>
      </c>
      <c r="Y7" s="64" t="s">
        <v>997</v>
      </c>
      <c r="Z7" s="64" t="s">
        <v>1056</v>
      </c>
      <c r="AA7" s="64" t="s">
        <v>1057</v>
      </c>
      <c r="AB7" s="64" t="s">
        <v>1058</v>
      </c>
      <c r="AC7" s="64" t="s">
        <v>1059</v>
      </c>
      <c r="AD7" s="64" t="s">
        <v>1060</v>
      </c>
      <c r="AE7" s="64" t="s">
        <v>1061</v>
      </c>
      <c r="AF7" s="64" t="s">
        <v>1062</v>
      </c>
      <c r="AG7" s="64" t="s">
        <v>1063</v>
      </c>
      <c r="AH7" s="64" t="s">
        <v>1064</v>
      </c>
      <c r="AI7" s="64" t="s">
        <v>1065</v>
      </c>
      <c r="AJ7" s="64" t="s">
        <v>999</v>
      </c>
      <c r="AK7" s="64" t="s">
        <v>1000</v>
      </c>
      <c r="AL7" s="64" t="s">
        <v>1066</v>
      </c>
      <c r="AM7" s="64" t="s">
        <v>1067</v>
      </c>
      <c r="AN7" s="64" t="s">
        <v>1068</v>
      </c>
      <c r="AO7" s="64" t="s">
        <v>1004</v>
      </c>
      <c r="AP7" s="64" t="s">
        <v>1069</v>
      </c>
      <c r="AQ7" s="64" t="s">
        <v>1070</v>
      </c>
      <c r="AR7" s="64" t="s">
        <v>1071</v>
      </c>
      <c r="AS7" s="64" t="s">
        <v>1072</v>
      </c>
      <c r="AT7" s="64" t="s">
        <v>1073</v>
      </c>
      <c r="AU7" s="64" t="s">
        <v>1007</v>
      </c>
      <c r="AV7" s="64" t="s">
        <v>1074</v>
      </c>
      <c r="AW7" s="64" t="s">
        <v>1075</v>
      </c>
      <c r="AX7" s="64" t="s">
        <v>1076</v>
      </c>
      <c r="AY7" s="64" t="s">
        <v>1077</v>
      </c>
      <c r="AZ7" s="64" t="s">
        <v>748</v>
      </c>
      <c r="BA7" s="64" t="s">
        <v>1013</v>
      </c>
      <c r="BB7" s="64" t="s">
        <v>1078</v>
      </c>
      <c r="BC7" s="64" t="s">
        <v>1079</v>
      </c>
      <c r="BD7" s="64" t="s">
        <v>1080</v>
      </c>
      <c r="BE7" s="64" t="s">
        <v>1081</v>
      </c>
      <c r="BF7" s="64" t="s">
        <v>1082</v>
      </c>
      <c r="BG7" s="64" t="s">
        <v>1083</v>
      </c>
      <c r="BH7" s="64" t="s">
        <v>1084</v>
      </c>
      <c r="BI7" s="64" t="s">
        <v>1019</v>
      </c>
      <c r="BJ7" s="64" t="s">
        <v>1085</v>
      </c>
      <c r="BK7" s="64" t="s">
        <v>1086</v>
      </c>
      <c r="BL7" s="64" t="s">
        <v>1087</v>
      </c>
      <c r="BM7" s="64" t="s">
        <v>1088</v>
      </c>
      <c r="BN7" s="64" t="s">
        <v>1089</v>
      </c>
      <c r="BO7" s="64" t="s">
        <v>1090</v>
      </c>
      <c r="BP7" s="64" t="s">
        <v>1091</v>
      </c>
      <c r="BQ7" s="64" t="s">
        <v>1092</v>
      </c>
      <c r="BR7" s="64" t="s">
        <v>382</v>
      </c>
      <c r="BS7" s="64" t="s">
        <v>1093</v>
      </c>
      <c r="BT7" s="64" t="s">
        <v>1094</v>
      </c>
      <c r="BU7" s="64" t="s">
        <v>1095</v>
      </c>
      <c r="BV7" s="64" t="s">
        <v>1027</v>
      </c>
      <c r="BW7" s="64" t="s">
        <v>1096</v>
      </c>
      <c r="BX7" s="64" t="s">
        <v>1029</v>
      </c>
      <c r="BY7" s="64" t="s">
        <v>1097</v>
      </c>
      <c r="BZ7" s="64" t="s">
        <v>1035</v>
      </c>
      <c r="CA7" s="64" t="s">
        <v>809</v>
      </c>
    </row>
    <row r="8" spans="1:79" x14ac:dyDescent="0.3">
      <c r="A8" s="1"/>
      <c r="B8" s="50" t="s">
        <v>1098</v>
      </c>
      <c r="C8" s="65"/>
      <c r="D8" s="65">
        <v>12</v>
      </c>
      <c r="E8" s="65"/>
      <c r="F8" s="65"/>
      <c r="G8" s="65">
        <v>10.1</v>
      </c>
      <c r="H8" s="65">
        <v>18.600000000000001</v>
      </c>
      <c r="I8" s="65">
        <v>2.1</v>
      </c>
      <c r="J8" s="65"/>
      <c r="K8" s="65">
        <v>9</v>
      </c>
      <c r="L8" s="65">
        <v>15.6</v>
      </c>
      <c r="M8" s="65">
        <v>18.100000000000001</v>
      </c>
      <c r="N8" s="65"/>
      <c r="O8" s="65"/>
      <c r="P8" s="65">
        <v>19.8</v>
      </c>
      <c r="Q8" s="65"/>
      <c r="R8" s="65">
        <v>15.9</v>
      </c>
      <c r="S8" s="65">
        <v>20.399999999999999</v>
      </c>
      <c r="T8" s="65">
        <v>6.3</v>
      </c>
      <c r="U8" s="65">
        <v>3.5</v>
      </c>
      <c r="V8" s="65">
        <v>4.8730000000000002</v>
      </c>
      <c r="W8" s="65">
        <v>20.6</v>
      </c>
      <c r="X8" s="65">
        <v>20</v>
      </c>
      <c r="Y8" s="65">
        <v>11.1</v>
      </c>
      <c r="Z8" s="65">
        <v>20.9</v>
      </c>
      <c r="AA8" s="65">
        <v>7.1</v>
      </c>
      <c r="AB8" s="65">
        <v>68.900000000000006</v>
      </c>
      <c r="AC8" s="65"/>
      <c r="AD8" s="65"/>
      <c r="AE8" s="65">
        <v>7.7</v>
      </c>
      <c r="AF8" s="65">
        <v>159.6</v>
      </c>
      <c r="AG8" s="65"/>
      <c r="AH8" s="65"/>
      <c r="AI8" s="65"/>
      <c r="AJ8" s="65">
        <v>15.6</v>
      </c>
      <c r="AK8" s="65">
        <v>5.4</v>
      </c>
      <c r="AL8" s="65">
        <v>13</v>
      </c>
      <c r="AM8" s="65"/>
      <c r="AN8" s="65"/>
      <c r="AO8" s="65">
        <v>7.2</v>
      </c>
      <c r="AP8" s="65"/>
      <c r="AQ8" s="65">
        <v>4.5999999999999996</v>
      </c>
      <c r="AR8" s="65">
        <v>5.7</v>
      </c>
      <c r="AS8" s="65"/>
      <c r="AT8" s="65">
        <v>3.1</v>
      </c>
      <c r="AU8" s="65">
        <v>5.7</v>
      </c>
      <c r="AV8" s="65"/>
      <c r="AW8" s="65"/>
      <c r="AX8" s="65"/>
      <c r="AY8" s="65"/>
      <c r="AZ8" s="65"/>
      <c r="BA8" s="65">
        <v>3.1</v>
      </c>
      <c r="BB8" s="65"/>
      <c r="BC8" s="65"/>
      <c r="BD8" s="65"/>
      <c r="BE8" s="65">
        <v>5.3</v>
      </c>
      <c r="BF8" s="65">
        <v>10</v>
      </c>
      <c r="BG8" s="65">
        <v>47</v>
      </c>
      <c r="BH8" s="65">
        <v>49.6</v>
      </c>
      <c r="BI8" s="65">
        <v>0.6</v>
      </c>
      <c r="BJ8" s="65"/>
      <c r="BK8" s="65"/>
      <c r="BL8" s="65"/>
      <c r="BM8" s="65"/>
      <c r="BN8" s="65">
        <v>25.8</v>
      </c>
      <c r="BO8" s="65">
        <v>57.8</v>
      </c>
      <c r="BP8" s="65">
        <v>4.3</v>
      </c>
      <c r="BQ8" s="65">
        <v>1.3</v>
      </c>
      <c r="BR8" s="65"/>
      <c r="BS8" s="65">
        <v>2.2000000000000002</v>
      </c>
      <c r="BT8" s="65"/>
      <c r="BU8" s="65">
        <v>1.6</v>
      </c>
      <c r="BV8" s="65">
        <v>20</v>
      </c>
      <c r="BW8" s="65">
        <v>8.9</v>
      </c>
      <c r="BX8" s="65">
        <v>20</v>
      </c>
      <c r="BY8" s="65"/>
      <c r="BZ8" s="65">
        <v>20.6</v>
      </c>
      <c r="CA8" s="66">
        <v>810.57299999999998</v>
      </c>
    </row>
    <row r="9" spans="1:79" x14ac:dyDescent="0.3">
      <c r="A9" s="1"/>
      <c r="B9" s="54" t="s">
        <v>1099</v>
      </c>
      <c r="C9" s="67"/>
      <c r="D9" s="67">
        <v>15.7</v>
      </c>
      <c r="E9" s="67"/>
      <c r="F9" s="67"/>
      <c r="G9" s="67">
        <v>10.1</v>
      </c>
      <c r="H9" s="67">
        <v>18.600000000000001</v>
      </c>
      <c r="I9" s="67">
        <v>2.2000000000000002</v>
      </c>
      <c r="J9" s="67"/>
      <c r="K9" s="67">
        <v>8.6999999999999993</v>
      </c>
      <c r="L9" s="67">
        <v>15.01</v>
      </c>
      <c r="M9" s="67">
        <v>17.7</v>
      </c>
      <c r="N9" s="67"/>
      <c r="O9" s="67"/>
      <c r="P9" s="67">
        <v>19.8</v>
      </c>
      <c r="Q9" s="67"/>
      <c r="R9" s="67">
        <v>15.4</v>
      </c>
      <c r="S9" s="67">
        <v>20.399999999999999</v>
      </c>
      <c r="T9" s="67">
        <v>6.3</v>
      </c>
      <c r="U9" s="67">
        <v>3.5</v>
      </c>
      <c r="V9" s="67">
        <v>4.8449999999999998</v>
      </c>
      <c r="W9" s="67">
        <v>20.2</v>
      </c>
      <c r="X9" s="67">
        <v>20</v>
      </c>
      <c r="Y9" s="67">
        <v>11.1</v>
      </c>
      <c r="Z9" s="67">
        <v>18</v>
      </c>
      <c r="AA9" s="67">
        <v>12.1</v>
      </c>
      <c r="AB9" s="67">
        <v>58.1</v>
      </c>
      <c r="AC9" s="67"/>
      <c r="AD9" s="67"/>
      <c r="AE9" s="67">
        <v>3.7</v>
      </c>
      <c r="AF9" s="67">
        <v>126.5</v>
      </c>
      <c r="AG9" s="67"/>
      <c r="AH9" s="67"/>
      <c r="AI9" s="67"/>
      <c r="AJ9" s="67">
        <v>15.5</v>
      </c>
      <c r="AK9" s="67">
        <v>5.4</v>
      </c>
      <c r="AL9" s="67">
        <v>13</v>
      </c>
      <c r="AM9" s="67"/>
      <c r="AN9" s="67">
        <v>1</v>
      </c>
      <c r="AO9" s="67">
        <v>7.3</v>
      </c>
      <c r="AP9" s="67"/>
      <c r="AQ9" s="67">
        <v>5.3</v>
      </c>
      <c r="AR9" s="67">
        <v>5.2</v>
      </c>
      <c r="AS9" s="67"/>
      <c r="AT9" s="67">
        <v>3.1</v>
      </c>
      <c r="AU9" s="67">
        <v>5.7</v>
      </c>
      <c r="AV9" s="67"/>
      <c r="AW9" s="67"/>
      <c r="AX9" s="67"/>
      <c r="AY9" s="67"/>
      <c r="AZ9" s="67"/>
      <c r="BA9" s="67">
        <v>3.1</v>
      </c>
      <c r="BB9" s="67"/>
      <c r="BC9" s="67"/>
      <c r="BD9" s="67"/>
      <c r="BE9" s="67">
        <v>5.4</v>
      </c>
      <c r="BF9" s="67">
        <v>10</v>
      </c>
      <c r="BG9" s="67">
        <v>42.7</v>
      </c>
      <c r="BH9" s="67">
        <v>42.9</v>
      </c>
      <c r="BI9" s="67">
        <v>0.6</v>
      </c>
      <c r="BJ9" s="67"/>
      <c r="BK9" s="67"/>
      <c r="BL9" s="67"/>
      <c r="BM9" s="67"/>
      <c r="BN9" s="67">
        <v>21.6</v>
      </c>
      <c r="BO9" s="67">
        <v>54.5</v>
      </c>
      <c r="BP9" s="67">
        <v>4.3</v>
      </c>
      <c r="BQ9" s="67">
        <v>1.3</v>
      </c>
      <c r="BR9" s="67"/>
      <c r="BS9" s="67">
        <v>2.2000000000000002</v>
      </c>
      <c r="BT9" s="67"/>
      <c r="BU9" s="67">
        <v>1.6</v>
      </c>
      <c r="BV9" s="67">
        <v>20</v>
      </c>
      <c r="BW9" s="67">
        <v>9</v>
      </c>
      <c r="BX9" s="67">
        <v>20</v>
      </c>
      <c r="BY9" s="67"/>
      <c r="BZ9" s="67">
        <v>20.399999999999999</v>
      </c>
      <c r="CA9" s="68">
        <v>749.05499999999995</v>
      </c>
    </row>
    <row r="10" spans="1:79" x14ac:dyDescent="0.3">
      <c r="A10" s="1"/>
      <c r="B10" s="54" t="s">
        <v>1100</v>
      </c>
      <c r="C10" s="67"/>
      <c r="D10" s="67">
        <v>16</v>
      </c>
      <c r="E10" s="67"/>
      <c r="F10" s="67"/>
      <c r="G10" s="67">
        <v>10.1</v>
      </c>
      <c r="H10" s="67">
        <v>18.600000000000001</v>
      </c>
      <c r="I10" s="67">
        <v>2.1</v>
      </c>
      <c r="J10" s="67"/>
      <c r="K10" s="67">
        <v>9</v>
      </c>
      <c r="L10" s="67">
        <v>16.420000000000002</v>
      </c>
      <c r="M10" s="67">
        <v>17.8</v>
      </c>
      <c r="N10" s="67"/>
      <c r="O10" s="67"/>
      <c r="P10" s="67">
        <v>19.8</v>
      </c>
      <c r="Q10" s="67"/>
      <c r="R10" s="67">
        <v>15.5</v>
      </c>
      <c r="S10" s="67">
        <v>20.399999999999999</v>
      </c>
      <c r="T10" s="67">
        <v>6.3</v>
      </c>
      <c r="U10" s="67">
        <v>3.5</v>
      </c>
      <c r="V10" s="67">
        <v>4.8159999999999998</v>
      </c>
      <c r="W10" s="67">
        <v>20.100000000000001</v>
      </c>
      <c r="X10" s="67">
        <v>20</v>
      </c>
      <c r="Y10" s="67">
        <v>11.1</v>
      </c>
      <c r="Z10" s="67">
        <v>18.899999999999999</v>
      </c>
      <c r="AA10" s="67">
        <v>10.4</v>
      </c>
      <c r="AB10" s="67">
        <v>42.1</v>
      </c>
      <c r="AC10" s="67"/>
      <c r="AD10" s="67"/>
      <c r="AE10" s="67">
        <v>1.9</v>
      </c>
      <c r="AF10" s="67">
        <v>96.1</v>
      </c>
      <c r="AG10" s="67"/>
      <c r="AH10" s="67"/>
      <c r="AI10" s="67"/>
      <c r="AJ10" s="67">
        <v>15.4</v>
      </c>
      <c r="AK10" s="67">
        <v>5.4</v>
      </c>
      <c r="AL10" s="67">
        <v>13</v>
      </c>
      <c r="AM10" s="67">
        <v>14</v>
      </c>
      <c r="AN10" s="67">
        <v>3</v>
      </c>
      <c r="AO10" s="67">
        <v>7.2</v>
      </c>
      <c r="AP10" s="67"/>
      <c r="AQ10" s="67">
        <v>6</v>
      </c>
      <c r="AR10" s="67">
        <v>6.1</v>
      </c>
      <c r="AS10" s="67"/>
      <c r="AT10" s="67">
        <v>3.1</v>
      </c>
      <c r="AU10" s="67">
        <v>5.7</v>
      </c>
      <c r="AV10" s="67"/>
      <c r="AW10" s="67"/>
      <c r="AX10" s="67"/>
      <c r="AY10" s="67"/>
      <c r="AZ10" s="67"/>
      <c r="BA10" s="67">
        <v>3.1</v>
      </c>
      <c r="BB10" s="67"/>
      <c r="BC10" s="67"/>
      <c r="BD10" s="67"/>
      <c r="BE10" s="67">
        <v>5.3</v>
      </c>
      <c r="BF10" s="67">
        <v>9.9</v>
      </c>
      <c r="BG10" s="67">
        <v>36.1</v>
      </c>
      <c r="BH10" s="67">
        <v>30.4</v>
      </c>
      <c r="BI10" s="67">
        <v>0.6</v>
      </c>
      <c r="BJ10" s="67"/>
      <c r="BK10" s="67"/>
      <c r="BL10" s="67"/>
      <c r="BM10" s="67"/>
      <c r="BN10" s="67">
        <v>19.8</v>
      </c>
      <c r="BO10" s="67">
        <v>46</v>
      </c>
      <c r="BP10" s="67">
        <v>4.3</v>
      </c>
      <c r="BQ10" s="67">
        <v>1.3</v>
      </c>
      <c r="BR10" s="67"/>
      <c r="BS10" s="67">
        <v>2.2000000000000002</v>
      </c>
      <c r="BT10" s="67"/>
      <c r="BU10" s="67">
        <v>1.6</v>
      </c>
      <c r="BV10" s="67">
        <v>20</v>
      </c>
      <c r="BW10" s="67">
        <v>9</v>
      </c>
      <c r="BX10" s="67">
        <v>20</v>
      </c>
      <c r="BY10" s="67"/>
      <c r="BZ10" s="67">
        <v>20.399999999999999</v>
      </c>
      <c r="CA10" s="68">
        <v>689.83600000000001</v>
      </c>
    </row>
    <row r="11" spans="1:79" x14ac:dyDescent="0.3">
      <c r="A11" s="1"/>
      <c r="B11" s="54" t="s">
        <v>1101</v>
      </c>
      <c r="C11" s="67"/>
      <c r="D11" s="67">
        <v>17.8</v>
      </c>
      <c r="E11" s="67"/>
      <c r="F11" s="67"/>
      <c r="G11" s="67">
        <v>10</v>
      </c>
      <c r="H11" s="67">
        <v>18.600000000000001</v>
      </c>
      <c r="I11" s="67">
        <v>2.1</v>
      </c>
      <c r="J11" s="67"/>
      <c r="K11" s="67">
        <v>9.1</v>
      </c>
      <c r="L11" s="67">
        <v>16.37</v>
      </c>
      <c r="M11" s="67">
        <v>17.8</v>
      </c>
      <c r="N11" s="67"/>
      <c r="O11" s="67"/>
      <c r="P11" s="67">
        <v>19.8</v>
      </c>
      <c r="Q11" s="67"/>
      <c r="R11" s="67">
        <v>14.9</v>
      </c>
      <c r="S11" s="67">
        <v>20.399999999999999</v>
      </c>
      <c r="T11" s="67">
        <v>6.4</v>
      </c>
      <c r="U11" s="67">
        <v>3.5</v>
      </c>
      <c r="V11" s="67">
        <v>4.7859999999999996</v>
      </c>
      <c r="W11" s="67">
        <v>20.5</v>
      </c>
      <c r="X11" s="67">
        <v>20</v>
      </c>
      <c r="Y11" s="67">
        <v>8</v>
      </c>
      <c r="Z11" s="67">
        <v>17.899999999999999</v>
      </c>
      <c r="AA11" s="67">
        <v>14.6</v>
      </c>
      <c r="AB11" s="67">
        <v>38.4</v>
      </c>
      <c r="AC11" s="67"/>
      <c r="AD11" s="67"/>
      <c r="AE11" s="67">
        <v>4.0999999999999996</v>
      </c>
      <c r="AF11" s="67">
        <v>101.4</v>
      </c>
      <c r="AG11" s="67"/>
      <c r="AH11" s="67"/>
      <c r="AI11" s="67"/>
      <c r="AJ11" s="67">
        <v>15.4</v>
      </c>
      <c r="AK11" s="67">
        <v>5.4</v>
      </c>
      <c r="AL11" s="67">
        <v>13</v>
      </c>
      <c r="AM11" s="67">
        <v>14</v>
      </c>
      <c r="AN11" s="67">
        <v>7</v>
      </c>
      <c r="AO11" s="67">
        <v>7.2</v>
      </c>
      <c r="AP11" s="67"/>
      <c r="AQ11" s="67">
        <v>4</v>
      </c>
      <c r="AR11" s="67">
        <v>5.6</v>
      </c>
      <c r="AS11" s="67"/>
      <c r="AT11" s="67">
        <v>3.1</v>
      </c>
      <c r="AU11" s="67">
        <v>5.7</v>
      </c>
      <c r="AV11" s="67"/>
      <c r="AW11" s="67"/>
      <c r="AX11" s="67"/>
      <c r="AY11" s="67"/>
      <c r="AZ11" s="67"/>
      <c r="BA11" s="67">
        <v>3.1</v>
      </c>
      <c r="BB11" s="67"/>
      <c r="BC11" s="67"/>
      <c r="BD11" s="67"/>
      <c r="BE11" s="67">
        <v>1.2</v>
      </c>
      <c r="BF11" s="67">
        <v>10</v>
      </c>
      <c r="BG11" s="67">
        <v>35.200000000000003</v>
      </c>
      <c r="BH11" s="67">
        <v>31.8</v>
      </c>
      <c r="BI11" s="67">
        <v>0.6</v>
      </c>
      <c r="BJ11" s="67"/>
      <c r="BK11" s="67"/>
      <c r="BL11" s="67"/>
      <c r="BM11" s="67"/>
      <c r="BN11" s="67">
        <v>20.3</v>
      </c>
      <c r="BO11" s="67">
        <v>49</v>
      </c>
      <c r="BP11" s="67">
        <v>4.3</v>
      </c>
      <c r="BQ11" s="67">
        <v>1.3</v>
      </c>
      <c r="BR11" s="67"/>
      <c r="BS11" s="67">
        <v>2.2000000000000002</v>
      </c>
      <c r="BT11" s="67"/>
      <c r="BU11" s="67">
        <v>1.6</v>
      </c>
      <c r="BV11" s="67">
        <v>20</v>
      </c>
      <c r="BW11" s="67">
        <v>8.9</v>
      </c>
      <c r="BX11" s="67">
        <v>19.899999999999999</v>
      </c>
      <c r="BY11" s="67"/>
      <c r="BZ11" s="67">
        <v>20.5</v>
      </c>
      <c r="CA11" s="68">
        <v>696.75599999999997</v>
      </c>
    </row>
    <row r="12" spans="1:79" x14ac:dyDescent="0.3">
      <c r="A12" s="1"/>
      <c r="B12" s="54" t="s">
        <v>1102</v>
      </c>
      <c r="C12" s="67"/>
      <c r="D12" s="67">
        <v>18.100000000000001</v>
      </c>
      <c r="E12" s="67"/>
      <c r="F12" s="67"/>
      <c r="G12" s="67">
        <v>10.1</v>
      </c>
      <c r="H12" s="67">
        <v>18.600000000000001</v>
      </c>
      <c r="I12" s="67">
        <v>2.1</v>
      </c>
      <c r="J12" s="67"/>
      <c r="K12" s="67">
        <v>8.1999999999999993</v>
      </c>
      <c r="L12" s="67">
        <v>15.73</v>
      </c>
      <c r="M12" s="67">
        <v>17.7</v>
      </c>
      <c r="N12" s="67"/>
      <c r="O12" s="67"/>
      <c r="P12" s="67">
        <v>19.8</v>
      </c>
      <c r="Q12" s="67"/>
      <c r="R12" s="67">
        <v>14.7</v>
      </c>
      <c r="S12" s="67">
        <v>20.399999999999999</v>
      </c>
      <c r="T12" s="67">
        <v>6.3</v>
      </c>
      <c r="U12" s="67">
        <v>3.5</v>
      </c>
      <c r="V12" s="67">
        <v>4.7450000000000001</v>
      </c>
      <c r="W12" s="67">
        <v>20.2</v>
      </c>
      <c r="X12" s="67">
        <v>20</v>
      </c>
      <c r="Y12" s="67">
        <v>8</v>
      </c>
      <c r="Z12" s="67">
        <v>18.600000000000001</v>
      </c>
      <c r="AA12" s="67">
        <v>19.399999999999999</v>
      </c>
      <c r="AB12" s="67">
        <v>36.799999999999997</v>
      </c>
      <c r="AC12" s="67"/>
      <c r="AD12" s="67"/>
      <c r="AE12" s="67">
        <v>3.4</v>
      </c>
      <c r="AF12" s="67">
        <v>92.9</v>
      </c>
      <c r="AG12" s="67"/>
      <c r="AH12" s="67"/>
      <c r="AI12" s="67"/>
      <c r="AJ12" s="67">
        <v>15.4</v>
      </c>
      <c r="AK12" s="67">
        <v>5.4</v>
      </c>
      <c r="AL12" s="67">
        <v>13</v>
      </c>
      <c r="AM12" s="67">
        <v>14</v>
      </c>
      <c r="AN12" s="67">
        <v>12</v>
      </c>
      <c r="AO12" s="67">
        <v>7.2</v>
      </c>
      <c r="AP12" s="67"/>
      <c r="AQ12" s="67">
        <v>4.5999999999999996</v>
      </c>
      <c r="AR12" s="67">
        <v>6.3</v>
      </c>
      <c r="AS12" s="67"/>
      <c r="AT12" s="67">
        <v>3.1</v>
      </c>
      <c r="AU12" s="67">
        <v>5.7</v>
      </c>
      <c r="AV12" s="67"/>
      <c r="AW12" s="67"/>
      <c r="AX12" s="67"/>
      <c r="AY12" s="67"/>
      <c r="AZ12" s="67"/>
      <c r="BA12" s="67">
        <v>3.1</v>
      </c>
      <c r="BB12" s="67"/>
      <c r="BC12" s="67"/>
      <c r="BD12" s="67"/>
      <c r="BE12" s="67">
        <v>1.3</v>
      </c>
      <c r="BF12" s="67">
        <v>10</v>
      </c>
      <c r="BG12" s="67">
        <v>25</v>
      </c>
      <c r="BH12" s="67">
        <v>28</v>
      </c>
      <c r="BI12" s="67">
        <v>0.6</v>
      </c>
      <c r="BJ12" s="67"/>
      <c r="BK12" s="67"/>
      <c r="BL12" s="67"/>
      <c r="BM12" s="67"/>
      <c r="BN12" s="67">
        <v>12.7</v>
      </c>
      <c r="BO12" s="67">
        <v>40.4</v>
      </c>
      <c r="BP12" s="67">
        <v>4.3</v>
      </c>
      <c r="BQ12" s="67">
        <v>1.3</v>
      </c>
      <c r="BR12" s="67"/>
      <c r="BS12" s="67">
        <v>2.2000000000000002</v>
      </c>
      <c r="BT12" s="67"/>
      <c r="BU12" s="67">
        <v>1.6</v>
      </c>
      <c r="BV12" s="67">
        <v>20</v>
      </c>
      <c r="BW12" s="67">
        <v>9</v>
      </c>
      <c r="BX12" s="67">
        <v>19.899999999999999</v>
      </c>
      <c r="BY12" s="67"/>
      <c r="BZ12" s="67">
        <v>20.399999999999999</v>
      </c>
      <c r="CA12" s="68">
        <v>665.77499999999998</v>
      </c>
    </row>
    <row r="13" spans="1:79" x14ac:dyDescent="0.3">
      <c r="A13" s="1"/>
      <c r="B13" s="54" t="s">
        <v>1103</v>
      </c>
      <c r="C13" s="67"/>
      <c r="D13" s="67">
        <v>17.5</v>
      </c>
      <c r="E13" s="67"/>
      <c r="F13" s="67"/>
      <c r="G13" s="67">
        <v>10.1</v>
      </c>
      <c r="H13" s="67">
        <v>9</v>
      </c>
      <c r="I13" s="67">
        <v>2.1</v>
      </c>
      <c r="J13" s="67"/>
      <c r="K13" s="67">
        <v>8.6999999999999993</v>
      </c>
      <c r="L13" s="67">
        <v>14.97</v>
      </c>
      <c r="M13" s="67">
        <v>17.7</v>
      </c>
      <c r="N13" s="67"/>
      <c r="O13" s="67"/>
      <c r="P13" s="67">
        <v>19.8</v>
      </c>
      <c r="Q13" s="67"/>
      <c r="R13" s="67">
        <v>14.8</v>
      </c>
      <c r="S13" s="67">
        <v>20.399999999999999</v>
      </c>
      <c r="T13" s="67">
        <v>6.4</v>
      </c>
      <c r="U13" s="67">
        <v>3.5</v>
      </c>
      <c r="V13" s="67">
        <v>4.6959999999999997</v>
      </c>
      <c r="W13" s="67">
        <v>20.399999999999999</v>
      </c>
      <c r="X13" s="67">
        <v>20</v>
      </c>
      <c r="Y13" s="67">
        <v>8.1</v>
      </c>
      <c r="Z13" s="67">
        <v>22</v>
      </c>
      <c r="AA13" s="67">
        <v>23.3</v>
      </c>
      <c r="AB13" s="67">
        <v>34.299999999999997</v>
      </c>
      <c r="AC13" s="67"/>
      <c r="AD13" s="67"/>
      <c r="AE13" s="67">
        <v>2.5</v>
      </c>
      <c r="AF13" s="67">
        <v>72.2</v>
      </c>
      <c r="AG13" s="67"/>
      <c r="AH13" s="67"/>
      <c r="AI13" s="67"/>
      <c r="AJ13" s="67">
        <v>15.4</v>
      </c>
      <c r="AK13" s="67">
        <v>5.4</v>
      </c>
      <c r="AL13" s="67">
        <v>13</v>
      </c>
      <c r="AM13" s="67">
        <v>14</v>
      </c>
      <c r="AN13" s="67">
        <v>14</v>
      </c>
      <c r="AO13" s="67">
        <v>7.2</v>
      </c>
      <c r="AP13" s="67"/>
      <c r="AQ13" s="67">
        <v>3.5</v>
      </c>
      <c r="AR13" s="67">
        <v>4.8</v>
      </c>
      <c r="AS13" s="67"/>
      <c r="AT13" s="67">
        <v>3.1</v>
      </c>
      <c r="AU13" s="67">
        <v>5.7</v>
      </c>
      <c r="AV13" s="67"/>
      <c r="AW13" s="67"/>
      <c r="AX13" s="67"/>
      <c r="AY13" s="67"/>
      <c r="AZ13" s="67"/>
      <c r="BA13" s="67">
        <v>3.1</v>
      </c>
      <c r="BB13" s="67"/>
      <c r="BC13" s="67"/>
      <c r="BD13" s="67"/>
      <c r="BE13" s="67">
        <v>1.3</v>
      </c>
      <c r="BF13" s="67">
        <v>9.9</v>
      </c>
      <c r="BG13" s="67">
        <v>13.8</v>
      </c>
      <c r="BH13" s="67">
        <v>17.2</v>
      </c>
      <c r="BI13" s="67">
        <v>0.6</v>
      </c>
      <c r="BJ13" s="67"/>
      <c r="BK13" s="67"/>
      <c r="BL13" s="67"/>
      <c r="BM13" s="67"/>
      <c r="BN13" s="67">
        <v>19.100000000000001</v>
      </c>
      <c r="BO13" s="67">
        <v>48.3</v>
      </c>
      <c r="BP13" s="67">
        <v>4.3</v>
      </c>
      <c r="BQ13" s="67">
        <v>1.3</v>
      </c>
      <c r="BR13" s="67"/>
      <c r="BS13" s="67">
        <v>2.2000000000000002</v>
      </c>
      <c r="BT13" s="67"/>
      <c r="BU13" s="67">
        <v>1.6</v>
      </c>
      <c r="BV13" s="67">
        <v>20</v>
      </c>
      <c r="BW13" s="67">
        <v>9</v>
      </c>
      <c r="BX13" s="67">
        <v>20</v>
      </c>
      <c r="BY13" s="67"/>
      <c r="BZ13" s="67">
        <v>20.5</v>
      </c>
      <c r="CA13" s="68">
        <v>630.76599999999996</v>
      </c>
    </row>
    <row r="14" spans="1:79" x14ac:dyDescent="0.3">
      <c r="A14" s="1"/>
      <c r="B14" s="54" t="s">
        <v>1104</v>
      </c>
      <c r="C14" s="67"/>
      <c r="D14" s="67">
        <v>17.7</v>
      </c>
      <c r="E14" s="67"/>
      <c r="F14" s="67"/>
      <c r="G14" s="67">
        <v>10.1</v>
      </c>
      <c r="H14" s="67">
        <v>5.7</v>
      </c>
      <c r="I14" s="67">
        <v>2.1</v>
      </c>
      <c r="J14" s="67"/>
      <c r="K14" s="67">
        <v>8.8000000000000007</v>
      </c>
      <c r="L14" s="67">
        <v>15.45</v>
      </c>
      <c r="M14" s="67">
        <v>17.899999999999999</v>
      </c>
      <c r="N14" s="67"/>
      <c r="O14" s="67"/>
      <c r="P14" s="67">
        <v>19.8</v>
      </c>
      <c r="Q14" s="67"/>
      <c r="R14" s="67">
        <v>15.1</v>
      </c>
      <c r="S14" s="67">
        <v>20.399999999999999</v>
      </c>
      <c r="T14" s="67">
        <v>6.3</v>
      </c>
      <c r="U14" s="67">
        <v>3.5</v>
      </c>
      <c r="V14" s="67">
        <v>4.7380000000000004</v>
      </c>
      <c r="W14" s="67">
        <v>20.6</v>
      </c>
      <c r="X14" s="67">
        <v>20</v>
      </c>
      <c r="Y14" s="67">
        <v>11.1</v>
      </c>
      <c r="Z14" s="67">
        <v>29.3</v>
      </c>
      <c r="AA14" s="67">
        <v>20.6</v>
      </c>
      <c r="AB14" s="67">
        <v>48.8</v>
      </c>
      <c r="AC14" s="67"/>
      <c r="AD14" s="67"/>
      <c r="AE14" s="67">
        <v>3.3</v>
      </c>
      <c r="AF14" s="67">
        <v>65.099999999999994</v>
      </c>
      <c r="AG14" s="67"/>
      <c r="AH14" s="67"/>
      <c r="AI14" s="67"/>
      <c r="AJ14" s="67">
        <v>15.4</v>
      </c>
      <c r="AK14" s="67">
        <v>5.4</v>
      </c>
      <c r="AL14" s="67">
        <v>13</v>
      </c>
      <c r="AM14" s="67">
        <v>14</v>
      </c>
      <c r="AN14" s="67">
        <v>14</v>
      </c>
      <c r="AO14" s="67">
        <v>7.2</v>
      </c>
      <c r="AP14" s="67"/>
      <c r="AQ14" s="67">
        <v>3.2</v>
      </c>
      <c r="AR14" s="67">
        <v>4.4000000000000004</v>
      </c>
      <c r="AS14" s="67"/>
      <c r="AT14" s="67">
        <v>3.1</v>
      </c>
      <c r="AU14" s="67">
        <v>5.7</v>
      </c>
      <c r="AV14" s="67"/>
      <c r="AW14" s="67"/>
      <c r="AX14" s="67"/>
      <c r="AY14" s="67"/>
      <c r="AZ14" s="67"/>
      <c r="BA14" s="67">
        <v>3.1</v>
      </c>
      <c r="BB14" s="67"/>
      <c r="BC14" s="67"/>
      <c r="BD14" s="67"/>
      <c r="BE14" s="67">
        <v>1.1000000000000001</v>
      </c>
      <c r="BF14" s="67">
        <v>10</v>
      </c>
      <c r="BG14" s="67">
        <v>9.6</v>
      </c>
      <c r="BH14" s="67">
        <v>12</v>
      </c>
      <c r="BI14" s="67">
        <v>0.6</v>
      </c>
      <c r="BJ14" s="67"/>
      <c r="BK14" s="67"/>
      <c r="BL14" s="67"/>
      <c r="BM14" s="67"/>
      <c r="BN14" s="67">
        <v>18.899999999999999</v>
      </c>
      <c r="BO14" s="67">
        <v>43.8</v>
      </c>
      <c r="BP14" s="67">
        <v>4.3</v>
      </c>
      <c r="BQ14" s="67">
        <v>1.3</v>
      </c>
      <c r="BR14" s="67"/>
      <c r="BS14" s="67">
        <v>2.2000000000000002</v>
      </c>
      <c r="BT14" s="67"/>
      <c r="BU14" s="67">
        <v>1.6</v>
      </c>
      <c r="BV14" s="67">
        <v>20</v>
      </c>
      <c r="BW14" s="67">
        <v>9</v>
      </c>
      <c r="BX14" s="67">
        <v>20</v>
      </c>
      <c r="BY14" s="67"/>
      <c r="BZ14" s="67">
        <v>20.5</v>
      </c>
      <c r="CA14" s="68">
        <v>629.78800000000001</v>
      </c>
    </row>
    <row r="15" spans="1:79" x14ac:dyDescent="0.3">
      <c r="A15" s="1"/>
      <c r="B15" s="56" t="s">
        <v>1105</v>
      </c>
      <c r="C15" s="69"/>
      <c r="D15" s="69">
        <v>18.2</v>
      </c>
      <c r="E15" s="69"/>
      <c r="F15" s="69"/>
      <c r="G15" s="69">
        <v>10.1</v>
      </c>
      <c r="H15" s="69">
        <v>5.7</v>
      </c>
      <c r="I15" s="69">
        <v>2</v>
      </c>
      <c r="J15" s="69"/>
      <c r="K15" s="69">
        <v>9</v>
      </c>
      <c r="L15" s="69">
        <v>15.62</v>
      </c>
      <c r="M15" s="69">
        <v>18</v>
      </c>
      <c r="N15" s="69"/>
      <c r="O15" s="69"/>
      <c r="P15" s="69">
        <v>19.8</v>
      </c>
      <c r="Q15" s="69"/>
      <c r="R15" s="69">
        <v>15</v>
      </c>
      <c r="S15" s="69">
        <v>20.399999999999999</v>
      </c>
      <c r="T15" s="69">
        <v>6.2</v>
      </c>
      <c r="U15" s="69">
        <v>3.5</v>
      </c>
      <c r="V15" s="69">
        <v>4.9189999999999996</v>
      </c>
      <c r="W15" s="69">
        <v>20.5</v>
      </c>
      <c r="X15" s="69">
        <v>20</v>
      </c>
      <c r="Y15" s="69">
        <v>11.1</v>
      </c>
      <c r="Z15" s="69">
        <v>27.2</v>
      </c>
      <c r="AA15" s="69">
        <v>20.9</v>
      </c>
      <c r="AB15" s="69">
        <v>53.8</v>
      </c>
      <c r="AC15" s="69"/>
      <c r="AD15" s="69"/>
      <c r="AE15" s="69">
        <v>4.8</v>
      </c>
      <c r="AF15" s="69">
        <v>65.8</v>
      </c>
      <c r="AG15" s="69"/>
      <c r="AH15" s="69"/>
      <c r="AI15" s="69"/>
      <c r="AJ15" s="69">
        <v>15.3</v>
      </c>
      <c r="AK15" s="69">
        <v>5.4</v>
      </c>
      <c r="AL15" s="69">
        <v>13</v>
      </c>
      <c r="AM15" s="69">
        <v>14</v>
      </c>
      <c r="AN15" s="69">
        <v>14</v>
      </c>
      <c r="AO15" s="69">
        <v>7.2</v>
      </c>
      <c r="AP15" s="69"/>
      <c r="AQ15" s="69">
        <v>5.0999999999999996</v>
      </c>
      <c r="AR15" s="69">
        <v>5.6</v>
      </c>
      <c r="AS15" s="69"/>
      <c r="AT15" s="69">
        <v>3.1</v>
      </c>
      <c r="AU15" s="69">
        <v>5.7</v>
      </c>
      <c r="AV15" s="69"/>
      <c r="AW15" s="69"/>
      <c r="AX15" s="69"/>
      <c r="AY15" s="69"/>
      <c r="AZ15" s="69"/>
      <c r="BA15" s="69">
        <v>3.1</v>
      </c>
      <c r="BB15" s="69"/>
      <c r="BC15" s="69"/>
      <c r="BD15" s="69"/>
      <c r="BE15" s="69">
        <v>1.2</v>
      </c>
      <c r="BF15" s="69">
        <v>9.8000000000000007</v>
      </c>
      <c r="BG15" s="69">
        <v>10.7</v>
      </c>
      <c r="BH15" s="69">
        <v>10.9</v>
      </c>
      <c r="BI15" s="69">
        <v>0.6</v>
      </c>
      <c r="BJ15" s="69"/>
      <c r="BK15" s="69"/>
      <c r="BL15" s="69"/>
      <c r="BM15" s="69"/>
      <c r="BN15" s="69">
        <v>15.8</v>
      </c>
      <c r="BO15" s="69">
        <v>43.7</v>
      </c>
      <c r="BP15" s="69">
        <v>4.3</v>
      </c>
      <c r="BQ15" s="69">
        <v>1.3</v>
      </c>
      <c r="BR15" s="69"/>
      <c r="BS15" s="69">
        <v>2.2000000000000002</v>
      </c>
      <c r="BT15" s="69"/>
      <c r="BU15" s="69">
        <v>1.6</v>
      </c>
      <c r="BV15" s="69">
        <v>20</v>
      </c>
      <c r="BW15" s="69">
        <v>9</v>
      </c>
      <c r="BX15" s="69">
        <v>20</v>
      </c>
      <c r="BY15" s="69"/>
      <c r="BZ15" s="69">
        <v>20.5</v>
      </c>
      <c r="CA15" s="70">
        <v>635.63900000000001</v>
      </c>
    </row>
    <row r="16" spans="1:79" x14ac:dyDescent="0.3">
      <c r="A16" s="1"/>
      <c r="B16" s="50" t="s">
        <v>1106</v>
      </c>
      <c r="C16" s="65"/>
      <c r="D16" s="65">
        <v>18.7</v>
      </c>
      <c r="E16" s="65"/>
      <c r="F16" s="65"/>
      <c r="G16" s="65">
        <v>10.1</v>
      </c>
      <c r="H16" s="65">
        <v>5.7</v>
      </c>
      <c r="I16" s="65">
        <v>2</v>
      </c>
      <c r="J16" s="65"/>
      <c r="K16" s="65">
        <v>8.9</v>
      </c>
      <c r="L16" s="65">
        <v>13.69</v>
      </c>
      <c r="M16" s="65">
        <v>17.7</v>
      </c>
      <c r="N16" s="65"/>
      <c r="O16" s="65"/>
      <c r="P16" s="65">
        <v>19.8</v>
      </c>
      <c r="Q16" s="65"/>
      <c r="R16" s="65">
        <v>14.6</v>
      </c>
      <c r="S16" s="65">
        <v>20.399999999999999</v>
      </c>
      <c r="T16" s="65">
        <v>6.3</v>
      </c>
      <c r="U16" s="65">
        <v>3.5</v>
      </c>
      <c r="V16" s="65">
        <v>4.9000000000000004</v>
      </c>
      <c r="W16" s="65">
        <v>20.100000000000001</v>
      </c>
      <c r="X16" s="65">
        <v>20</v>
      </c>
      <c r="Y16" s="65">
        <v>11.1</v>
      </c>
      <c r="Z16" s="65">
        <v>28.5</v>
      </c>
      <c r="AA16" s="65">
        <v>22.3</v>
      </c>
      <c r="AB16" s="65">
        <v>45.4</v>
      </c>
      <c r="AC16" s="65"/>
      <c r="AD16" s="65"/>
      <c r="AE16" s="65">
        <v>3.7</v>
      </c>
      <c r="AF16" s="65">
        <v>42.3</v>
      </c>
      <c r="AG16" s="65"/>
      <c r="AH16" s="65"/>
      <c r="AI16" s="65"/>
      <c r="AJ16" s="65">
        <v>15.2</v>
      </c>
      <c r="AK16" s="65">
        <v>5.4</v>
      </c>
      <c r="AL16" s="65">
        <v>13</v>
      </c>
      <c r="AM16" s="65">
        <v>14</v>
      </c>
      <c r="AN16" s="65">
        <v>14</v>
      </c>
      <c r="AO16" s="65">
        <v>7.2</v>
      </c>
      <c r="AP16" s="65"/>
      <c r="AQ16" s="65">
        <v>2.7</v>
      </c>
      <c r="AR16" s="65">
        <v>4.9000000000000004</v>
      </c>
      <c r="AS16" s="65"/>
      <c r="AT16" s="65">
        <v>3.1</v>
      </c>
      <c r="AU16" s="65">
        <v>5.7</v>
      </c>
      <c r="AV16" s="65"/>
      <c r="AW16" s="65"/>
      <c r="AX16" s="65"/>
      <c r="AY16" s="65"/>
      <c r="AZ16" s="65"/>
      <c r="BA16" s="65">
        <v>3.1</v>
      </c>
      <c r="BB16" s="65"/>
      <c r="BC16" s="65"/>
      <c r="BD16" s="65"/>
      <c r="BE16" s="65">
        <v>1.3</v>
      </c>
      <c r="BF16" s="65">
        <v>10</v>
      </c>
      <c r="BG16" s="65">
        <v>13.3</v>
      </c>
      <c r="BH16" s="65">
        <v>14.6</v>
      </c>
      <c r="BI16" s="65">
        <v>0.6</v>
      </c>
      <c r="BJ16" s="65"/>
      <c r="BK16" s="65"/>
      <c r="BL16" s="65"/>
      <c r="BM16" s="65"/>
      <c r="BN16" s="65">
        <v>19.399999999999999</v>
      </c>
      <c r="BO16" s="65">
        <v>42.6</v>
      </c>
      <c r="BP16" s="65">
        <v>4.3</v>
      </c>
      <c r="BQ16" s="65">
        <v>1.3</v>
      </c>
      <c r="BR16" s="65"/>
      <c r="BS16" s="65">
        <v>2.2000000000000002</v>
      </c>
      <c r="BT16" s="65"/>
      <c r="BU16" s="65">
        <v>1.6</v>
      </c>
      <c r="BV16" s="65">
        <v>20</v>
      </c>
      <c r="BW16" s="65">
        <v>9</v>
      </c>
      <c r="BX16" s="65">
        <v>20</v>
      </c>
      <c r="BY16" s="65"/>
      <c r="BZ16" s="65">
        <v>20.399999999999999</v>
      </c>
      <c r="CA16" s="66">
        <v>608.59</v>
      </c>
    </row>
    <row r="17" spans="1:79" x14ac:dyDescent="0.3">
      <c r="A17" s="1"/>
      <c r="B17" s="54" t="s">
        <v>1107</v>
      </c>
      <c r="C17" s="67"/>
      <c r="D17" s="67">
        <v>18</v>
      </c>
      <c r="E17" s="67"/>
      <c r="F17" s="67"/>
      <c r="G17" s="67">
        <v>10.1</v>
      </c>
      <c r="H17" s="67">
        <v>5.7</v>
      </c>
      <c r="I17" s="67">
        <v>2</v>
      </c>
      <c r="J17" s="67"/>
      <c r="K17" s="67">
        <v>8.4</v>
      </c>
      <c r="L17" s="67">
        <v>15.67</v>
      </c>
      <c r="M17" s="67">
        <v>18</v>
      </c>
      <c r="N17" s="67"/>
      <c r="O17" s="67"/>
      <c r="P17" s="67">
        <v>19.8</v>
      </c>
      <c r="Q17" s="67"/>
      <c r="R17" s="67">
        <v>15.1</v>
      </c>
      <c r="S17" s="67">
        <v>20.399999999999999</v>
      </c>
      <c r="T17" s="67">
        <v>6.2</v>
      </c>
      <c r="U17" s="67">
        <v>3.5</v>
      </c>
      <c r="V17" s="67">
        <v>4.8689999999999998</v>
      </c>
      <c r="W17" s="67">
        <v>20.3</v>
      </c>
      <c r="X17" s="67">
        <v>20</v>
      </c>
      <c r="Y17" s="67">
        <v>11.1</v>
      </c>
      <c r="Z17" s="67">
        <v>27.1</v>
      </c>
      <c r="AA17" s="67">
        <v>26.4</v>
      </c>
      <c r="AB17" s="67">
        <v>48.5</v>
      </c>
      <c r="AC17" s="67"/>
      <c r="AD17" s="67"/>
      <c r="AE17" s="67">
        <v>3.3</v>
      </c>
      <c r="AF17" s="67">
        <v>36.5</v>
      </c>
      <c r="AG17" s="67"/>
      <c r="AH17" s="67"/>
      <c r="AI17" s="67"/>
      <c r="AJ17" s="67">
        <v>15.2</v>
      </c>
      <c r="AK17" s="67">
        <v>5.4</v>
      </c>
      <c r="AL17" s="67">
        <v>13</v>
      </c>
      <c r="AM17" s="67">
        <v>14</v>
      </c>
      <c r="AN17" s="67">
        <v>14</v>
      </c>
      <c r="AO17" s="67">
        <v>7.2</v>
      </c>
      <c r="AP17" s="67"/>
      <c r="AQ17" s="67">
        <v>3.4</v>
      </c>
      <c r="AR17" s="67">
        <v>6.1</v>
      </c>
      <c r="AS17" s="67"/>
      <c r="AT17" s="67">
        <v>3.1</v>
      </c>
      <c r="AU17" s="67">
        <v>5.7</v>
      </c>
      <c r="AV17" s="67"/>
      <c r="AW17" s="67"/>
      <c r="AX17" s="67"/>
      <c r="AY17" s="67"/>
      <c r="AZ17" s="67"/>
      <c r="BA17" s="67">
        <v>3.1</v>
      </c>
      <c r="BB17" s="67"/>
      <c r="BC17" s="67"/>
      <c r="BD17" s="67"/>
      <c r="BE17" s="67">
        <v>1.2</v>
      </c>
      <c r="BF17" s="67">
        <v>9.8000000000000007</v>
      </c>
      <c r="BG17" s="67">
        <v>20.100000000000001</v>
      </c>
      <c r="BH17" s="67">
        <v>20.100000000000001</v>
      </c>
      <c r="BI17" s="67">
        <v>0.6</v>
      </c>
      <c r="BJ17" s="67"/>
      <c r="BK17" s="67"/>
      <c r="BL17" s="67"/>
      <c r="BM17" s="67"/>
      <c r="BN17" s="67">
        <v>12.7</v>
      </c>
      <c r="BO17" s="67">
        <v>44.6</v>
      </c>
      <c r="BP17" s="67">
        <v>4.3</v>
      </c>
      <c r="BQ17" s="67">
        <v>1.3</v>
      </c>
      <c r="BR17" s="67"/>
      <c r="BS17" s="67">
        <v>2.2000000000000002</v>
      </c>
      <c r="BT17" s="67"/>
      <c r="BU17" s="67">
        <v>1.6</v>
      </c>
      <c r="BV17" s="67">
        <v>20.100000000000001</v>
      </c>
      <c r="BW17" s="67">
        <v>9</v>
      </c>
      <c r="BX17" s="67">
        <v>20</v>
      </c>
      <c r="BY17" s="67"/>
      <c r="BZ17" s="67">
        <v>20.5</v>
      </c>
      <c r="CA17" s="68">
        <v>619.23900000000003</v>
      </c>
    </row>
    <row r="18" spans="1:79" x14ac:dyDescent="0.3">
      <c r="A18" s="1"/>
      <c r="B18" s="54" t="s">
        <v>1108</v>
      </c>
      <c r="C18" s="67"/>
      <c r="D18" s="67">
        <v>17.399999999999999</v>
      </c>
      <c r="E18" s="67"/>
      <c r="F18" s="67"/>
      <c r="G18" s="67">
        <v>9.4</v>
      </c>
      <c r="H18" s="67">
        <v>5.7</v>
      </c>
      <c r="I18" s="67">
        <v>2</v>
      </c>
      <c r="J18" s="67"/>
      <c r="K18" s="67">
        <v>9.1999999999999993</v>
      </c>
      <c r="L18" s="67">
        <v>17.59</v>
      </c>
      <c r="M18" s="67">
        <v>17.899999999999999</v>
      </c>
      <c r="N18" s="67"/>
      <c r="O18" s="67"/>
      <c r="P18" s="67">
        <v>19.8</v>
      </c>
      <c r="Q18" s="67"/>
      <c r="R18" s="67">
        <v>15</v>
      </c>
      <c r="S18" s="67">
        <v>20.399999999999999</v>
      </c>
      <c r="T18" s="67">
        <v>6.3</v>
      </c>
      <c r="U18" s="67">
        <v>3.5</v>
      </c>
      <c r="V18" s="67">
        <v>4.8330000000000002</v>
      </c>
      <c r="W18" s="67">
        <v>20.7</v>
      </c>
      <c r="X18" s="67">
        <v>20</v>
      </c>
      <c r="Y18" s="67">
        <v>11.1</v>
      </c>
      <c r="Z18" s="67">
        <v>25.9</v>
      </c>
      <c r="AA18" s="67">
        <v>28.2</v>
      </c>
      <c r="AB18" s="67">
        <v>25.7</v>
      </c>
      <c r="AC18" s="67"/>
      <c r="AD18" s="67"/>
      <c r="AE18" s="67">
        <v>3.5</v>
      </c>
      <c r="AF18" s="67">
        <v>35.299999999999997</v>
      </c>
      <c r="AG18" s="67"/>
      <c r="AH18" s="67"/>
      <c r="AI18" s="67"/>
      <c r="AJ18" s="67">
        <v>15.2</v>
      </c>
      <c r="AK18" s="67">
        <v>5.4</v>
      </c>
      <c r="AL18" s="67">
        <v>13</v>
      </c>
      <c r="AM18" s="67">
        <v>14.3</v>
      </c>
      <c r="AN18" s="67">
        <v>14</v>
      </c>
      <c r="AO18" s="67">
        <v>7.2</v>
      </c>
      <c r="AP18" s="67"/>
      <c r="AQ18" s="67">
        <v>3.7</v>
      </c>
      <c r="AR18" s="67">
        <v>7.1</v>
      </c>
      <c r="AS18" s="67"/>
      <c r="AT18" s="67">
        <v>3.1</v>
      </c>
      <c r="AU18" s="67">
        <v>5.7</v>
      </c>
      <c r="AV18" s="67"/>
      <c r="AW18" s="67"/>
      <c r="AX18" s="67"/>
      <c r="AY18" s="67"/>
      <c r="AZ18" s="67"/>
      <c r="BA18" s="67">
        <v>3.1</v>
      </c>
      <c r="BB18" s="67"/>
      <c r="BC18" s="67"/>
      <c r="BD18" s="67"/>
      <c r="BE18" s="67">
        <v>1.2</v>
      </c>
      <c r="BF18" s="67">
        <v>10</v>
      </c>
      <c r="BG18" s="67">
        <v>21.9</v>
      </c>
      <c r="BH18" s="67">
        <v>20.5</v>
      </c>
      <c r="BI18" s="67">
        <v>0.6</v>
      </c>
      <c r="BJ18" s="67"/>
      <c r="BK18" s="67"/>
      <c r="BL18" s="67"/>
      <c r="BM18" s="67"/>
      <c r="BN18" s="67">
        <v>15.9</v>
      </c>
      <c r="BO18" s="67">
        <v>42.1</v>
      </c>
      <c r="BP18" s="67">
        <v>4.3</v>
      </c>
      <c r="BQ18" s="67">
        <v>1.3</v>
      </c>
      <c r="BR18" s="67"/>
      <c r="BS18" s="67">
        <v>2.2000000000000002</v>
      </c>
      <c r="BT18" s="67"/>
      <c r="BU18" s="67">
        <v>1.6</v>
      </c>
      <c r="BV18" s="67">
        <v>20.2</v>
      </c>
      <c r="BW18" s="67">
        <v>9</v>
      </c>
      <c r="BX18" s="67">
        <v>20.2</v>
      </c>
      <c r="BY18" s="67"/>
      <c r="BZ18" s="67">
        <v>20.5</v>
      </c>
      <c r="CA18" s="68">
        <v>602.72299999999996</v>
      </c>
    </row>
    <row r="19" spans="1:79" x14ac:dyDescent="0.3">
      <c r="A19" s="1"/>
      <c r="B19" s="54" t="s">
        <v>1109</v>
      </c>
      <c r="C19" s="67"/>
      <c r="D19" s="67">
        <v>18.2</v>
      </c>
      <c r="E19" s="67"/>
      <c r="F19" s="67"/>
      <c r="G19" s="67">
        <v>9.1</v>
      </c>
      <c r="H19" s="67">
        <v>5.7</v>
      </c>
      <c r="I19" s="67">
        <v>2</v>
      </c>
      <c r="J19" s="67"/>
      <c r="K19" s="67">
        <v>9.1</v>
      </c>
      <c r="L19" s="67">
        <v>14.87</v>
      </c>
      <c r="M19" s="67">
        <v>17.7</v>
      </c>
      <c r="N19" s="67"/>
      <c r="O19" s="67"/>
      <c r="P19" s="67">
        <v>19.8</v>
      </c>
      <c r="Q19" s="67"/>
      <c r="R19" s="67">
        <v>15</v>
      </c>
      <c r="S19" s="67">
        <v>20.399999999999999</v>
      </c>
      <c r="T19" s="67">
        <v>6.2</v>
      </c>
      <c r="U19" s="67">
        <v>3.5</v>
      </c>
      <c r="V19" s="67">
        <v>4.8339999999999996</v>
      </c>
      <c r="W19" s="67">
        <v>20.399999999999999</v>
      </c>
      <c r="X19" s="67">
        <v>20</v>
      </c>
      <c r="Y19" s="67">
        <v>11.1</v>
      </c>
      <c r="Z19" s="67">
        <v>22.4</v>
      </c>
      <c r="AA19" s="67">
        <v>26.2</v>
      </c>
      <c r="AB19" s="67">
        <v>21.7</v>
      </c>
      <c r="AC19" s="67"/>
      <c r="AD19" s="67"/>
      <c r="AE19" s="67">
        <v>1.4</v>
      </c>
      <c r="AF19" s="67">
        <v>16.2</v>
      </c>
      <c r="AG19" s="67"/>
      <c r="AH19" s="67"/>
      <c r="AI19" s="67"/>
      <c r="AJ19" s="67">
        <v>15.2</v>
      </c>
      <c r="AK19" s="67">
        <v>5.4</v>
      </c>
      <c r="AL19" s="67">
        <v>13</v>
      </c>
      <c r="AM19" s="67">
        <v>14.3</v>
      </c>
      <c r="AN19" s="67">
        <v>14.3</v>
      </c>
      <c r="AO19" s="67">
        <v>7.2</v>
      </c>
      <c r="AP19" s="67"/>
      <c r="AQ19" s="67">
        <v>3.5</v>
      </c>
      <c r="AR19" s="67">
        <v>7.2</v>
      </c>
      <c r="AS19" s="67"/>
      <c r="AT19" s="67">
        <v>3.1</v>
      </c>
      <c r="AU19" s="67">
        <v>5.7</v>
      </c>
      <c r="AV19" s="67"/>
      <c r="AW19" s="67">
        <v>0.2</v>
      </c>
      <c r="AX19" s="67">
        <v>0.2</v>
      </c>
      <c r="AY19" s="67">
        <v>0.2</v>
      </c>
      <c r="AZ19" s="67"/>
      <c r="BA19" s="67">
        <v>3.1</v>
      </c>
      <c r="BB19" s="67"/>
      <c r="BC19" s="67"/>
      <c r="BD19" s="67"/>
      <c r="BE19" s="67">
        <v>1.3</v>
      </c>
      <c r="BF19" s="67">
        <v>9.9</v>
      </c>
      <c r="BG19" s="67">
        <v>19.899999999999999</v>
      </c>
      <c r="BH19" s="67">
        <v>18.600000000000001</v>
      </c>
      <c r="BI19" s="67">
        <v>0.6</v>
      </c>
      <c r="BJ19" s="67">
        <v>0.1</v>
      </c>
      <c r="BK19" s="67"/>
      <c r="BL19" s="67"/>
      <c r="BM19" s="67"/>
      <c r="BN19" s="67">
        <v>15.4</v>
      </c>
      <c r="BO19" s="67">
        <v>34.700000000000003</v>
      </c>
      <c r="BP19" s="67">
        <v>4.3</v>
      </c>
      <c r="BQ19" s="67">
        <v>1.3</v>
      </c>
      <c r="BR19" s="67"/>
      <c r="BS19" s="67">
        <v>2.2000000000000002</v>
      </c>
      <c r="BT19" s="67"/>
      <c r="BU19" s="67">
        <v>1.6</v>
      </c>
      <c r="BV19" s="67">
        <v>20.100000000000001</v>
      </c>
      <c r="BW19" s="67">
        <v>9</v>
      </c>
      <c r="BX19" s="67">
        <v>20</v>
      </c>
      <c r="BY19" s="67"/>
      <c r="BZ19" s="67">
        <v>20.6</v>
      </c>
      <c r="CA19" s="68">
        <v>558.00400000000002</v>
      </c>
    </row>
    <row r="20" spans="1:79" x14ac:dyDescent="0.3">
      <c r="A20" s="1"/>
      <c r="B20" s="54" t="s">
        <v>1110</v>
      </c>
      <c r="C20" s="67"/>
      <c r="D20" s="67">
        <v>18</v>
      </c>
      <c r="E20" s="67"/>
      <c r="F20" s="67"/>
      <c r="G20" s="67">
        <v>9.8000000000000007</v>
      </c>
      <c r="H20" s="67">
        <v>9.1999999999999993</v>
      </c>
      <c r="I20" s="67">
        <v>2</v>
      </c>
      <c r="J20" s="67"/>
      <c r="K20" s="67">
        <v>9.1</v>
      </c>
      <c r="L20" s="67">
        <v>15.43</v>
      </c>
      <c r="M20" s="67">
        <v>17.899999999999999</v>
      </c>
      <c r="N20" s="67"/>
      <c r="O20" s="67"/>
      <c r="P20" s="67">
        <v>19.8</v>
      </c>
      <c r="Q20" s="67"/>
      <c r="R20" s="67">
        <v>15</v>
      </c>
      <c r="S20" s="67">
        <v>20.399999999999999</v>
      </c>
      <c r="T20" s="67">
        <v>6.1</v>
      </c>
      <c r="U20" s="67">
        <v>3.5</v>
      </c>
      <c r="V20" s="67">
        <v>4.8689999999999998</v>
      </c>
      <c r="W20" s="67">
        <v>20.2</v>
      </c>
      <c r="X20" s="67">
        <v>20</v>
      </c>
      <c r="Y20" s="67">
        <v>11.1</v>
      </c>
      <c r="Z20" s="67">
        <v>23</v>
      </c>
      <c r="AA20" s="67">
        <v>24.7</v>
      </c>
      <c r="AB20" s="67"/>
      <c r="AC20" s="67"/>
      <c r="AD20" s="67"/>
      <c r="AE20" s="67">
        <v>0.5</v>
      </c>
      <c r="AF20" s="67">
        <v>11.9</v>
      </c>
      <c r="AG20" s="67">
        <v>1.3</v>
      </c>
      <c r="AH20" s="67">
        <v>0.2</v>
      </c>
      <c r="AI20" s="67"/>
      <c r="AJ20" s="67">
        <v>15.1</v>
      </c>
      <c r="AK20" s="67">
        <v>5.4</v>
      </c>
      <c r="AL20" s="67">
        <v>13</v>
      </c>
      <c r="AM20" s="67">
        <v>14</v>
      </c>
      <c r="AN20" s="67">
        <v>14.3</v>
      </c>
      <c r="AO20" s="67">
        <v>7.2</v>
      </c>
      <c r="AP20" s="67">
        <v>5.3</v>
      </c>
      <c r="AQ20" s="67">
        <v>5.5</v>
      </c>
      <c r="AR20" s="67">
        <v>8.1</v>
      </c>
      <c r="AS20" s="67"/>
      <c r="AT20" s="67">
        <v>3.1</v>
      </c>
      <c r="AU20" s="67">
        <v>5.7</v>
      </c>
      <c r="AV20" s="67"/>
      <c r="AW20" s="67">
        <v>15</v>
      </c>
      <c r="AX20" s="67">
        <v>13.3</v>
      </c>
      <c r="AY20" s="67">
        <v>6.6</v>
      </c>
      <c r="AZ20" s="67"/>
      <c r="BA20" s="67">
        <v>2</v>
      </c>
      <c r="BB20" s="67">
        <v>0.1</v>
      </c>
      <c r="BC20" s="67"/>
      <c r="BD20" s="67">
        <v>0.2</v>
      </c>
      <c r="BE20" s="67">
        <v>5.4</v>
      </c>
      <c r="BF20" s="67">
        <v>9.9</v>
      </c>
      <c r="BG20" s="67">
        <v>20.399999999999999</v>
      </c>
      <c r="BH20" s="67">
        <v>21.1</v>
      </c>
      <c r="BI20" s="67">
        <v>0.6</v>
      </c>
      <c r="BJ20" s="67">
        <v>6.8</v>
      </c>
      <c r="BK20" s="67">
        <v>9.4</v>
      </c>
      <c r="BL20" s="67"/>
      <c r="BM20" s="67"/>
      <c r="BN20" s="67">
        <v>15.4</v>
      </c>
      <c r="BO20" s="67">
        <v>41.2</v>
      </c>
      <c r="BP20" s="67">
        <v>4.3</v>
      </c>
      <c r="BQ20" s="67">
        <v>1.3</v>
      </c>
      <c r="BR20" s="67"/>
      <c r="BS20" s="67">
        <v>2.2000000000000002</v>
      </c>
      <c r="BT20" s="67">
        <v>0.7</v>
      </c>
      <c r="BU20" s="67">
        <v>1.6</v>
      </c>
      <c r="BV20" s="67">
        <v>20</v>
      </c>
      <c r="BW20" s="67">
        <v>9</v>
      </c>
      <c r="BX20" s="67">
        <v>20</v>
      </c>
      <c r="BY20" s="67"/>
      <c r="BZ20" s="67">
        <v>20.399999999999999</v>
      </c>
      <c r="CA20" s="68">
        <v>607.59900000000005</v>
      </c>
    </row>
    <row r="21" spans="1:79" x14ac:dyDescent="0.3">
      <c r="A21" s="1"/>
      <c r="B21" s="54" t="s">
        <v>1111</v>
      </c>
      <c r="C21" s="67"/>
      <c r="D21" s="67">
        <v>18.3</v>
      </c>
      <c r="E21" s="67"/>
      <c r="F21" s="67"/>
      <c r="G21" s="67">
        <v>10</v>
      </c>
      <c r="H21" s="67">
        <v>11.8</v>
      </c>
      <c r="I21" s="67">
        <v>2</v>
      </c>
      <c r="J21" s="67"/>
      <c r="K21" s="67">
        <v>9.3000000000000007</v>
      </c>
      <c r="L21" s="67">
        <v>15.15</v>
      </c>
      <c r="M21" s="67">
        <v>17.600000000000001</v>
      </c>
      <c r="N21" s="67">
        <v>0.1</v>
      </c>
      <c r="O21" s="67"/>
      <c r="P21" s="67">
        <v>19.8</v>
      </c>
      <c r="Q21" s="67"/>
      <c r="R21" s="67">
        <v>14.6</v>
      </c>
      <c r="S21" s="67">
        <v>20.399999999999999</v>
      </c>
      <c r="T21" s="67">
        <v>6</v>
      </c>
      <c r="U21" s="67">
        <v>3.5</v>
      </c>
      <c r="V21" s="67">
        <v>4.8360000000000003</v>
      </c>
      <c r="W21" s="67">
        <v>20.2</v>
      </c>
      <c r="X21" s="67">
        <v>20</v>
      </c>
      <c r="Y21" s="67">
        <v>11.1</v>
      </c>
      <c r="Z21" s="67">
        <v>25.1</v>
      </c>
      <c r="AA21" s="67">
        <v>20</v>
      </c>
      <c r="AB21" s="67"/>
      <c r="AC21" s="67"/>
      <c r="AD21" s="67"/>
      <c r="AE21" s="67">
        <v>0.5</v>
      </c>
      <c r="AF21" s="67">
        <v>10.6</v>
      </c>
      <c r="AG21" s="67">
        <v>10.199999999999999</v>
      </c>
      <c r="AH21" s="67">
        <v>0.3</v>
      </c>
      <c r="AI21" s="67"/>
      <c r="AJ21" s="67">
        <v>15</v>
      </c>
      <c r="AK21" s="67">
        <v>5.4</v>
      </c>
      <c r="AL21" s="67">
        <v>13</v>
      </c>
      <c r="AM21" s="67">
        <v>14</v>
      </c>
      <c r="AN21" s="67">
        <v>14</v>
      </c>
      <c r="AO21" s="67">
        <v>7.2</v>
      </c>
      <c r="AP21" s="67">
        <v>28.1</v>
      </c>
      <c r="AQ21" s="67">
        <v>6.9</v>
      </c>
      <c r="AR21" s="67">
        <v>8.8000000000000007</v>
      </c>
      <c r="AS21" s="67"/>
      <c r="AT21" s="67">
        <v>3.1</v>
      </c>
      <c r="AU21" s="67">
        <v>5.7</v>
      </c>
      <c r="AV21" s="67"/>
      <c r="AW21" s="67">
        <v>89.6</v>
      </c>
      <c r="AX21" s="67">
        <v>50</v>
      </c>
      <c r="AY21" s="67">
        <v>27.2</v>
      </c>
      <c r="AZ21" s="67"/>
      <c r="BA21" s="67">
        <v>2</v>
      </c>
      <c r="BB21" s="67">
        <v>2.7</v>
      </c>
      <c r="BC21" s="67"/>
      <c r="BD21" s="67">
        <v>1.7</v>
      </c>
      <c r="BE21" s="67">
        <v>5.3</v>
      </c>
      <c r="BF21" s="67">
        <v>9.9</v>
      </c>
      <c r="BG21" s="67">
        <v>15.9</v>
      </c>
      <c r="BH21" s="67">
        <v>21.9</v>
      </c>
      <c r="BI21" s="67">
        <v>0.6</v>
      </c>
      <c r="BJ21" s="67">
        <v>38</v>
      </c>
      <c r="BK21" s="67">
        <v>49.1</v>
      </c>
      <c r="BL21" s="67"/>
      <c r="BM21" s="67">
        <v>1.4</v>
      </c>
      <c r="BN21" s="67">
        <v>13.9</v>
      </c>
      <c r="BO21" s="67">
        <v>46.7</v>
      </c>
      <c r="BP21" s="67">
        <v>4.3</v>
      </c>
      <c r="BQ21" s="67">
        <v>1.3</v>
      </c>
      <c r="BR21" s="67"/>
      <c r="BS21" s="67">
        <v>2.2000000000000002</v>
      </c>
      <c r="BT21" s="67">
        <v>3.5</v>
      </c>
      <c r="BU21" s="67">
        <v>1.6</v>
      </c>
      <c r="BV21" s="67">
        <v>20</v>
      </c>
      <c r="BW21" s="67">
        <v>9</v>
      </c>
      <c r="BX21" s="67">
        <v>19.899999999999999</v>
      </c>
      <c r="BY21" s="67">
        <v>0.3</v>
      </c>
      <c r="BZ21" s="67">
        <v>20.5</v>
      </c>
      <c r="CA21" s="68">
        <v>851.08600000000001</v>
      </c>
    </row>
    <row r="22" spans="1:79" x14ac:dyDescent="0.3">
      <c r="A22" s="1"/>
      <c r="B22" s="54" t="s">
        <v>1112</v>
      </c>
      <c r="C22" s="67"/>
      <c r="D22" s="67">
        <v>18.100000000000001</v>
      </c>
      <c r="E22" s="67"/>
      <c r="F22" s="67"/>
      <c r="G22" s="67">
        <v>10.1</v>
      </c>
      <c r="H22" s="67">
        <v>13.4</v>
      </c>
      <c r="I22" s="67">
        <v>2</v>
      </c>
      <c r="J22" s="67"/>
      <c r="K22" s="67">
        <v>9.1</v>
      </c>
      <c r="L22" s="67">
        <v>16.079999999999998</v>
      </c>
      <c r="M22" s="67">
        <v>17.7</v>
      </c>
      <c r="N22" s="67">
        <v>0.1</v>
      </c>
      <c r="O22" s="67">
        <v>0.1</v>
      </c>
      <c r="P22" s="67">
        <v>19.8</v>
      </c>
      <c r="Q22" s="67"/>
      <c r="R22" s="67">
        <v>15.3</v>
      </c>
      <c r="S22" s="67">
        <v>20.399999999999999</v>
      </c>
      <c r="T22" s="67">
        <v>6</v>
      </c>
      <c r="U22" s="67">
        <v>3.5</v>
      </c>
      <c r="V22" s="67">
        <v>4.7990000000000004</v>
      </c>
      <c r="W22" s="67">
        <v>20.5</v>
      </c>
      <c r="X22" s="67">
        <v>20</v>
      </c>
      <c r="Y22" s="67">
        <v>11.1</v>
      </c>
      <c r="Z22" s="67">
        <v>22.1</v>
      </c>
      <c r="AA22" s="67">
        <v>14.9</v>
      </c>
      <c r="AB22" s="67"/>
      <c r="AC22" s="67"/>
      <c r="AD22" s="67"/>
      <c r="AE22" s="67">
        <v>0.7</v>
      </c>
      <c r="AF22" s="67">
        <v>12</v>
      </c>
      <c r="AG22" s="67">
        <v>20.3</v>
      </c>
      <c r="AH22" s="67">
        <v>1.1000000000000001</v>
      </c>
      <c r="AI22" s="67"/>
      <c r="AJ22" s="67">
        <v>15</v>
      </c>
      <c r="AK22" s="67">
        <v>5.4</v>
      </c>
      <c r="AL22" s="67">
        <v>13</v>
      </c>
      <c r="AM22" s="67">
        <v>14</v>
      </c>
      <c r="AN22" s="67">
        <v>14</v>
      </c>
      <c r="AO22" s="67">
        <v>7.4</v>
      </c>
      <c r="AP22" s="67">
        <v>52.6</v>
      </c>
      <c r="AQ22" s="67">
        <v>6.7</v>
      </c>
      <c r="AR22" s="67">
        <v>8.3000000000000007</v>
      </c>
      <c r="AS22" s="67"/>
      <c r="AT22" s="67">
        <v>3.1</v>
      </c>
      <c r="AU22" s="67">
        <v>5.7</v>
      </c>
      <c r="AV22" s="67"/>
      <c r="AW22" s="67">
        <v>170</v>
      </c>
      <c r="AX22" s="67">
        <v>86.1</v>
      </c>
      <c r="AY22" s="67">
        <v>49.5</v>
      </c>
      <c r="AZ22" s="67"/>
      <c r="BA22" s="67">
        <v>2</v>
      </c>
      <c r="BB22" s="67">
        <v>5.3</v>
      </c>
      <c r="BC22" s="67"/>
      <c r="BD22" s="67">
        <v>4</v>
      </c>
      <c r="BE22" s="67">
        <v>5.3</v>
      </c>
      <c r="BF22" s="67">
        <v>10</v>
      </c>
      <c r="BG22" s="67">
        <v>20.399999999999999</v>
      </c>
      <c r="BH22" s="67">
        <v>30</v>
      </c>
      <c r="BI22" s="67">
        <v>0.6</v>
      </c>
      <c r="BJ22" s="67">
        <v>71.7</v>
      </c>
      <c r="BK22" s="67">
        <v>91.6</v>
      </c>
      <c r="BL22" s="67"/>
      <c r="BM22" s="67">
        <v>6.9</v>
      </c>
      <c r="BN22" s="67">
        <v>9.4</v>
      </c>
      <c r="BO22" s="67">
        <v>42.3</v>
      </c>
      <c r="BP22" s="67">
        <v>4.3</v>
      </c>
      <c r="BQ22" s="67">
        <v>1.3</v>
      </c>
      <c r="BR22" s="67"/>
      <c r="BS22" s="67">
        <v>2.2000000000000002</v>
      </c>
      <c r="BT22" s="67">
        <v>5.9</v>
      </c>
      <c r="BU22" s="67">
        <v>1.6</v>
      </c>
      <c r="BV22" s="67">
        <v>20</v>
      </c>
      <c r="BW22" s="67">
        <v>9</v>
      </c>
      <c r="BX22" s="67">
        <v>19.899999999999999</v>
      </c>
      <c r="BY22" s="67">
        <v>0.8</v>
      </c>
      <c r="BZ22" s="67">
        <v>20.5</v>
      </c>
      <c r="CA22" s="68">
        <v>1114.979</v>
      </c>
    </row>
    <row r="23" spans="1:79" x14ac:dyDescent="0.3">
      <c r="A23" s="1"/>
      <c r="B23" s="56" t="s">
        <v>1113</v>
      </c>
      <c r="C23" s="69"/>
      <c r="D23" s="69">
        <v>18.3</v>
      </c>
      <c r="E23" s="69"/>
      <c r="F23" s="69"/>
      <c r="G23" s="69">
        <v>10.1</v>
      </c>
      <c r="H23" s="69">
        <v>13.4</v>
      </c>
      <c r="I23" s="69">
        <v>2</v>
      </c>
      <c r="J23" s="69"/>
      <c r="K23" s="69">
        <v>9.1999999999999993</v>
      </c>
      <c r="L23" s="69">
        <v>15.94</v>
      </c>
      <c r="M23" s="69">
        <v>18.100000000000001</v>
      </c>
      <c r="N23" s="69">
        <v>0.1</v>
      </c>
      <c r="O23" s="69">
        <v>0.3</v>
      </c>
      <c r="P23" s="69">
        <v>19.7</v>
      </c>
      <c r="Q23" s="69"/>
      <c r="R23" s="69">
        <v>15.3</v>
      </c>
      <c r="S23" s="69">
        <v>20.399999999999999</v>
      </c>
      <c r="T23" s="69">
        <v>6</v>
      </c>
      <c r="U23" s="69">
        <v>3.5</v>
      </c>
      <c r="V23" s="69">
        <v>4.82</v>
      </c>
      <c r="W23" s="69">
        <v>20.3</v>
      </c>
      <c r="X23" s="69">
        <v>20</v>
      </c>
      <c r="Y23" s="69">
        <v>11.1</v>
      </c>
      <c r="Z23" s="69">
        <v>22.3</v>
      </c>
      <c r="AA23" s="69">
        <v>13.9</v>
      </c>
      <c r="AB23" s="69"/>
      <c r="AC23" s="69"/>
      <c r="AD23" s="69"/>
      <c r="AE23" s="69">
        <v>2.2000000000000002</v>
      </c>
      <c r="AF23" s="69">
        <v>16.399999999999999</v>
      </c>
      <c r="AG23" s="69">
        <v>28.9</v>
      </c>
      <c r="AH23" s="69">
        <v>1.2</v>
      </c>
      <c r="AI23" s="69"/>
      <c r="AJ23" s="69">
        <v>14.8</v>
      </c>
      <c r="AK23" s="69">
        <v>5.4</v>
      </c>
      <c r="AL23" s="69">
        <v>13</v>
      </c>
      <c r="AM23" s="69">
        <v>14</v>
      </c>
      <c r="AN23" s="69">
        <v>14</v>
      </c>
      <c r="AO23" s="69">
        <v>7.4</v>
      </c>
      <c r="AP23" s="69">
        <v>66.2</v>
      </c>
      <c r="AQ23" s="69">
        <v>6.7</v>
      </c>
      <c r="AR23" s="69">
        <v>8.3000000000000007</v>
      </c>
      <c r="AS23" s="69"/>
      <c r="AT23" s="69">
        <v>3.1</v>
      </c>
      <c r="AU23" s="69">
        <v>5.7</v>
      </c>
      <c r="AV23" s="69"/>
      <c r="AW23" s="69">
        <v>207.7</v>
      </c>
      <c r="AX23" s="69">
        <v>165.4</v>
      </c>
      <c r="AY23" s="69">
        <v>84.1</v>
      </c>
      <c r="AZ23" s="69"/>
      <c r="BA23" s="69">
        <v>2</v>
      </c>
      <c r="BB23" s="69">
        <v>7.9</v>
      </c>
      <c r="BC23" s="69"/>
      <c r="BD23" s="69">
        <v>10.8</v>
      </c>
      <c r="BE23" s="69">
        <v>5.6</v>
      </c>
      <c r="BF23" s="69">
        <v>9.9</v>
      </c>
      <c r="BG23" s="69">
        <v>40.9</v>
      </c>
      <c r="BH23" s="69">
        <v>44.2</v>
      </c>
      <c r="BI23" s="69">
        <v>0.6</v>
      </c>
      <c r="BJ23" s="69">
        <v>84.8</v>
      </c>
      <c r="BK23" s="69">
        <v>115.9</v>
      </c>
      <c r="BL23" s="69"/>
      <c r="BM23" s="69">
        <v>15.3</v>
      </c>
      <c r="BN23" s="69">
        <v>9</v>
      </c>
      <c r="BO23" s="69">
        <v>38.799999999999997</v>
      </c>
      <c r="BP23" s="69">
        <v>4.3</v>
      </c>
      <c r="BQ23" s="69">
        <v>1.3</v>
      </c>
      <c r="BR23" s="69"/>
      <c r="BS23" s="69">
        <v>2.2000000000000002</v>
      </c>
      <c r="BT23" s="69">
        <v>8.1</v>
      </c>
      <c r="BU23" s="69">
        <v>1.6</v>
      </c>
      <c r="BV23" s="69">
        <v>20</v>
      </c>
      <c r="BW23" s="69">
        <v>9</v>
      </c>
      <c r="BX23" s="69">
        <v>20</v>
      </c>
      <c r="BY23" s="69">
        <v>1.9</v>
      </c>
      <c r="BZ23" s="69">
        <v>20.399999999999999</v>
      </c>
      <c r="CA23" s="70">
        <v>1383.76</v>
      </c>
    </row>
    <row r="24" spans="1:79" x14ac:dyDescent="0.3">
      <c r="A24" s="1"/>
      <c r="B24" s="50" t="s">
        <v>1114</v>
      </c>
      <c r="C24" s="65"/>
      <c r="D24" s="65">
        <v>18.100000000000001</v>
      </c>
      <c r="E24" s="65"/>
      <c r="F24" s="65"/>
      <c r="G24" s="65">
        <v>10.1</v>
      </c>
      <c r="H24" s="65">
        <v>13.4</v>
      </c>
      <c r="I24" s="65">
        <v>2</v>
      </c>
      <c r="J24" s="65"/>
      <c r="K24" s="65">
        <v>9.4</v>
      </c>
      <c r="L24" s="65">
        <v>16.09</v>
      </c>
      <c r="M24" s="65">
        <v>18.100000000000001</v>
      </c>
      <c r="N24" s="65">
        <v>0.1</v>
      </c>
      <c r="O24" s="65">
        <v>0.7</v>
      </c>
      <c r="P24" s="65">
        <v>19.7</v>
      </c>
      <c r="Q24" s="65"/>
      <c r="R24" s="65">
        <v>15.3</v>
      </c>
      <c r="S24" s="65">
        <v>20.399999999999999</v>
      </c>
      <c r="T24" s="65">
        <v>5.6</v>
      </c>
      <c r="U24" s="65">
        <v>3.5</v>
      </c>
      <c r="V24" s="65">
        <v>4.8609999999999998</v>
      </c>
      <c r="W24" s="65">
        <v>20.6</v>
      </c>
      <c r="X24" s="65">
        <v>20</v>
      </c>
      <c r="Y24" s="65">
        <v>11.1</v>
      </c>
      <c r="Z24" s="65">
        <v>24.2</v>
      </c>
      <c r="AA24" s="65">
        <v>15.5</v>
      </c>
      <c r="AB24" s="65"/>
      <c r="AC24" s="65"/>
      <c r="AD24" s="65"/>
      <c r="AE24" s="65">
        <v>2</v>
      </c>
      <c r="AF24" s="65">
        <v>18</v>
      </c>
      <c r="AG24" s="65">
        <v>30.6</v>
      </c>
      <c r="AH24" s="65">
        <v>1.2</v>
      </c>
      <c r="AI24" s="65"/>
      <c r="AJ24" s="65">
        <v>14.8</v>
      </c>
      <c r="AK24" s="65">
        <v>5.4</v>
      </c>
      <c r="AL24" s="65">
        <v>13</v>
      </c>
      <c r="AM24" s="65">
        <v>14</v>
      </c>
      <c r="AN24" s="65">
        <v>14</v>
      </c>
      <c r="AO24" s="65">
        <v>7.4</v>
      </c>
      <c r="AP24" s="65">
        <v>68.099999999999994</v>
      </c>
      <c r="AQ24" s="65">
        <v>8</v>
      </c>
      <c r="AR24" s="65">
        <v>9.6</v>
      </c>
      <c r="AS24" s="65"/>
      <c r="AT24" s="65">
        <v>3.1</v>
      </c>
      <c r="AU24" s="65">
        <v>5.7</v>
      </c>
      <c r="AV24" s="65"/>
      <c r="AW24" s="65">
        <v>213.7</v>
      </c>
      <c r="AX24" s="65">
        <v>170</v>
      </c>
      <c r="AY24" s="65">
        <v>86.7</v>
      </c>
      <c r="AZ24" s="65">
        <v>0.1</v>
      </c>
      <c r="BA24" s="65">
        <v>2.2000000000000002</v>
      </c>
      <c r="BB24" s="65">
        <v>9.9</v>
      </c>
      <c r="BC24" s="65"/>
      <c r="BD24" s="65">
        <v>11.6</v>
      </c>
      <c r="BE24" s="65">
        <v>5.3</v>
      </c>
      <c r="BF24" s="65">
        <v>9.8000000000000007</v>
      </c>
      <c r="BG24" s="65">
        <v>65.8</v>
      </c>
      <c r="BH24" s="65">
        <v>59.5</v>
      </c>
      <c r="BI24" s="65">
        <v>0.6</v>
      </c>
      <c r="BJ24" s="65">
        <v>87.3</v>
      </c>
      <c r="BK24" s="65">
        <v>118.1</v>
      </c>
      <c r="BL24" s="65"/>
      <c r="BM24" s="65">
        <v>16.3</v>
      </c>
      <c r="BN24" s="65">
        <v>14.9</v>
      </c>
      <c r="BO24" s="65">
        <v>49.6</v>
      </c>
      <c r="BP24" s="65">
        <v>4.3</v>
      </c>
      <c r="BQ24" s="65">
        <v>1.3</v>
      </c>
      <c r="BR24" s="65"/>
      <c r="BS24" s="65">
        <v>2.2000000000000002</v>
      </c>
      <c r="BT24" s="65">
        <v>10.199999999999999</v>
      </c>
      <c r="BU24" s="65">
        <v>1.6</v>
      </c>
      <c r="BV24" s="65">
        <v>20</v>
      </c>
      <c r="BW24" s="65">
        <v>9</v>
      </c>
      <c r="BX24" s="65">
        <v>20</v>
      </c>
      <c r="BY24" s="65">
        <v>9.6999999999999993</v>
      </c>
      <c r="BZ24" s="65">
        <v>20.6</v>
      </c>
      <c r="CA24" s="66">
        <v>1483.951</v>
      </c>
    </row>
    <row r="25" spans="1:79" x14ac:dyDescent="0.3">
      <c r="A25" s="1"/>
      <c r="B25" s="54" t="s">
        <v>1115</v>
      </c>
      <c r="C25" s="67"/>
      <c r="D25" s="67">
        <v>17.600000000000001</v>
      </c>
      <c r="E25" s="67"/>
      <c r="F25" s="67"/>
      <c r="G25" s="67">
        <v>10.1</v>
      </c>
      <c r="H25" s="67">
        <v>13.4</v>
      </c>
      <c r="I25" s="67">
        <v>2</v>
      </c>
      <c r="J25" s="67"/>
      <c r="K25" s="67">
        <v>8.6999999999999993</v>
      </c>
      <c r="L25" s="67">
        <v>15.89</v>
      </c>
      <c r="M25" s="67">
        <v>17.899999999999999</v>
      </c>
      <c r="N25" s="67">
        <v>0.2</v>
      </c>
      <c r="O25" s="67">
        <v>0.8</v>
      </c>
      <c r="P25" s="67">
        <v>19.7</v>
      </c>
      <c r="Q25" s="67"/>
      <c r="R25" s="67">
        <v>14.9</v>
      </c>
      <c r="S25" s="67">
        <v>20.399999999999999</v>
      </c>
      <c r="T25" s="67">
        <v>5.4</v>
      </c>
      <c r="U25" s="67">
        <v>3.5</v>
      </c>
      <c r="V25" s="67">
        <v>4.9050000000000002</v>
      </c>
      <c r="W25" s="67">
        <v>20.2</v>
      </c>
      <c r="X25" s="67">
        <v>20</v>
      </c>
      <c r="Y25" s="67">
        <v>8</v>
      </c>
      <c r="Z25" s="67">
        <v>26.2</v>
      </c>
      <c r="AA25" s="67">
        <v>14.5</v>
      </c>
      <c r="AB25" s="67"/>
      <c r="AC25" s="67"/>
      <c r="AD25" s="67"/>
      <c r="AE25" s="67">
        <v>3.8</v>
      </c>
      <c r="AF25" s="67">
        <v>44</v>
      </c>
      <c r="AG25" s="67">
        <v>30.8</v>
      </c>
      <c r="AH25" s="67">
        <v>1.3</v>
      </c>
      <c r="AI25" s="67"/>
      <c r="AJ25" s="67">
        <v>14.8</v>
      </c>
      <c r="AK25" s="67">
        <v>5.4</v>
      </c>
      <c r="AL25" s="67">
        <v>13</v>
      </c>
      <c r="AM25" s="67">
        <v>14</v>
      </c>
      <c r="AN25" s="67">
        <v>14</v>
      </c>
      <c r="AO25" s="67">
        <v>7.4</v>
      </c>
      <c r="AP25" s="67">
        <v>69.400000000000006</v>
      </c>
      <c r="AQ25" s="67">
        <v>11</v>
      </c>
      <c r="AR25" s="67">
        <v>11.2</v>
      </c>
      <c r="AS25" s="67"/>
      <c r="AT25" s="67">
        <v>3.1</v>
      </c>
      <c r="AU25" s="67">
        <v>5.7</v>
      </c>
      <c r="AV25" s="67"/>
      <c r="AW25" s="67">
        <v>215.8</v>
      </c>
      <c r="AX25" s="67">
        <v>172</v>
      </c>
      <c r="AY25" s="67">
        <v>87.6</v>
      </c>
      <c r="AZ25" s="67">
        <v>0.3</v>
      </c>
      <c r="BA25" s="67">
        <v>2.2000000000000002</v>
      </c>
      <c r="BB25" s="67">
        <v>11.8</v>
      </c>
      <c r="BC25" s="67"/>
      <c r="BD25" s="67">
        <v>12.3</v>
      </c>
      <c r="BE25" s="67">
        <v>5.3</v>
      </c>
      <c r="BF25" s="67">
        <v>9.8000000000000007</v>
      </c>
      <c r="BG25" s="67">
        <v>57.2</v>
      </c>
      <c r="BH25" s="67">
        <v>58.1</v>
      </c>
      <c r="BI25" s="67">
        <v>0.6</v>
      </c>
      <c r="BJ25" s="67">
        <v>88.2</v>
      </c>
      <c r="BK25" s="67">
        <v>118.6</v>
      </c>
      <c r="BL25" s="67"/>
      <c r="BM25" s="67">
        <v>16.2</v>
      </c>
      <c r="BN25" s="67">
        <v>12.7</v>
      </c>
      <c r="BO25" s="67">
        <v>44.6</v>
      </c>
      <c r="BP25" s="67">
        <v>3.3</v>
      </c>
      <c r="BQ25" s="67">
        <v>1</v>
      </c>
      <c r="BR25" s="67"/>
      <c r="BS25" s="67">
        <v>2</v>
      </c>
      <c r="BT25" s="67">
        <v>12</v>
      </c>
      <c r="BU25" s="67">
        <v>1.6</v>
      </c>
      <c r="BV25" s="67">
        <v>20</v>
      </c>
      <c r="BW25" s="67">
        <v>9</v>
      </c>
      <c r="BX25" s="67">
        <v>20</v>
      </c>
      <c r="BY25" s="67">
        <v>15.9</v>
      </c>
      <c r="BZ25" s="67">
        <v>20.399999999999999</v>
      </c>
      <c r="CA25" s="68">
        <v>1511.6949999999999</v>
      </c>
    </row>
    <row r="26" spans="1:79" x14ac:dyDescent="0.3">
      <c r="A26" s="1"/>
      <c r="B26" s="54" t="s">
        <v>1116</v>
      </c>
      <c r="C26" s="67"/>
      <c r="D26" s="67">
        <v>18.100000000000001</v>
      </c>
      <c r="E26" s="67"/>
      <c r="F26" s="67"/>
      <c r="G26" s="67">
        <v>10.1</v>
      </c>
      <c r="H26" s="67">
        <v>13.5</v>
      </c>
      <c r="I26" s="67">
        <v>2</v>
      </c>
      <c r="J26" s="67"/>
      <c r="K26" s="67">
        <v>9.3000000000000007</v>
      </c>
      <c r="L26" s="67">
        <v>15.89</v>
      </c>
      <c r="M26" s="67">
        <v>17.8</v>
      </c>
      <c r="N26" s="67">
        <v>0.1</v>
      </c>
      <c r="O26" s="67">
        <v>1</v>
      </c>
      <c r="P26" s="67">
        <v>19.7</v>
      </c>
      <c r="Q26" s="67"/>
      <c r="R26" s="67">
        <v>14.9</v>
      </c>
      <c r="S26" s="67">
        <v>20.399999999999999</v>
      </c>
      <c r="T26" s="67">
        <v>5.4</v>
      </c>
      <c r="U26" s="67">
        <v>3.5</v>
      </c>
      <c r="V26" s="67">
        <v>4.9189999999999996</v>
      </c>
      <c r="W26" s="67">
        <v>20.100000000000001</v>
      </c>
      <c r="X26" s="67">
        <v>20</v>
      </c>
      <c r="Y26" s="67">
        <v>8</v>
      </c>
      <c r="Z26" s="67">
        <v>25.3</v>
      </c>
      <c r="AA26" s="67">
        <v>13.3</v>
      </c>
      <c r="AB26" s="67"/>
      <c r="AC26" s="67"/>
      <c r="AD26" s="67"/>
      <c r="AE26" s="67">
        <v>10.4</v>
      </c>
      <c r="AF26" s="67">
        <v>102.5</v>
      </c>
      <c r="AG26" s="67">
        <v>30.7</v>
      </c>
      <c r="AH26" s="67">
        <v>1.3</v>
      </c>
      <c r="AI26" s="67"/>
      <c r="AJ26" s="67">
        <v>14.8</v>
      </c>
      <c r="AK26" s="67">
        <v>5.3</v>
      </c>
      <c r="AL26" s="67">
        <v>13</v>
      </c>
      <c r="AM26" s="67">
        <v>14</v>
      </c>
      <c r="AN26" s="67">
        <v>14</v>
      </c>
      <c r="AO26" s="67">
        <v>7.4</v>
      </c>
      <c r="AP26" s="67">
        <v>69.5</v>
      </c>
      <c r="AQ26" s="67">
        <v>11.9</v>
      </c>
      <c r="AR26" s="67">
        <v>11.7</v>
      </c>
      <c r="AS26" s="67"/>
      <c r="AT26" s="67">
        <v>3.1</v>
      </c>
      <c r="AU26" s="67">
        <v>5.7</v>
      </c>
      <c r="AV26" s="67"/>
      <c r="AW26" s="67">
        <v>218.4</v>
      </c>
      <c r="AX26" s="67">
        <v>174.4</v>
      </c>
      <c r="AY26" s="67">
        <v>89</v>
      </c>
      <c r="AZ26" s="67">
        <v>0.3</v>
      </c>
      <c r="BA26" s="67">
        <v>2.2000000000000002</v>
      </c>
      <c r="BB26" s="67">
        <v>13.4</v>
      </c>
      <c r="BC26" s="67"/>
      <c r="BD26" s="67">
        <v>12.1</v>
      </c>
      <c r="BE26" s="67">
        <v>5.5</v>
      </c>
      <c r="BF26" s="67">
        <v>10</v>
      </c>
      <c r="BG26" s="67">
        <v>56.8</v>
      </c>
      <c r="BH26" s="67">
        <v>54.1</v>
      </c>
      <c r="BI26" s="67">
        <v>0.6</v>
      </c>
      <c r="BJ26" s="67">
        <v>88.3</v>
      </c>
      <c r="BK26" s="67">
        <v>118.3</v>
      </c>
      <c r="BL26" s="67"/>
      <c r="BM26" s="67">
        <v>16.100000000000001</v>
      </c>
      <c r="BN26" s="67">
        <v>3.6</v>
      </c>
      <c r="BO26" s="67">
        <v>32.9</v>
      </c>
      <c r="BP26" s="67">
        <v>3.3</v>
      </c>
      <c r="BQ26" s="67">
        <v>1</v>
      </c>
      <c r="BR26" s="67"/>
      <c r="BS26" s="67">
        <v>2</v>
      </c>
      <c r="BT26" s="67">
        <v>13.4</v>
      </c>
      <c r="BU26" s="67">
        <v>1.6</v>
      </c>
      <c r="BV26" s="67">
        <v>20.2</v>
      </c>
      <c r="BW26" s="67">
        <v>9</v>
      </c>
      <c r="BX26" s="67">
        <v>20.2</v>
      </c>
      <c r="BY26" s="67">
        <v>16</v>
      </c>
      <c r="BZ26" s="67">
        <v>20.3</v>
      </c>
      <c r="CA26" s="68">
        <v>1561.6089999999999</v>
      </c>
    </row>
    <row r="27" spans="1:79" x14ac:dyDescent="0.3">
      <c r="A27" s="1"/>
      <c r="B27" s="54" t="s">
        <v>837</v>
      </c>
      <c r="C27" s="67"/>
      <c r="D27" s="67">
        <v>18.399999999999999</v>
      </c>
      <c r="E27" s="67"/>
      <c r="F27" s="67"/>
      <c r="G27" s="67">
        <v>10.1</v>
      </c>
      <c r="H27" s="67">
        <v>13.3</v>
      </c>
      <c r="I27" s="67">
        <v>2</v>
      </c>
      <c r="J27" s="67"/>
      <c r="K27" s="67">
        <v>10.9</v>
      </c>
      <c r="L27" s="67">
        <v>16.440000000000001</v>
      </c>
      <c r="M27" s="67">
        <v>17.8</v>
      </c>
      <c r="N27" s="67">
        <v>0.4</v>
      </c>
      <c r="O27" s="67">
        <v>1.1000000000000001</v>
      </c>
      <c r="P27" s="67">
        <v>19.7</v>
      </c>
      <c r="Q27" s="67"/>
      <c r="R27" s="67">
        <v>15.1</v>
      </c>
      <c r="S27" s="67">
        <v>20.399999999999999</v>
      </c>
      <c r="T27" s="67">
        <v>5.4</v>
      </c>
      <c r="U27" s="67">
        <v>3.5</v>
      </c>
      <c r="V27" s="67">
        <v>4.8940000000000001</v>
      </c>
      <c r="W27" s="67">
        <v>20.399999999999999</v>
      </c>
      <c r="X27" s="67">
        <v>20</v>
      </c>
      <c r="Y27" s="67">
        <v>8.1</v>
      </c>
      <c r="Z27" s="67">
        <v>23.2</v>
      </c>
      <c r="AA27" s="67">
        <v>10.4</v>
      </c>
      <c r="AB27" s="67"/>
      <c r="AC27" s="67"/>
      <c r="AD27" s="67"/>
      <c r="AE27" s="67">
        <v>18.2</v>
      </c>
      <c r="AF27" s="67">
        <v>111.6</v>
      </c>
      <c r="AG27" s="67">
        <v>30.7</v>
      </c>
      <c r="AH27" s="67">
        <v>1.3</v>
      </c>
      <c r="AI27" s="67"/>
      <c r="AJ27" s="67">
        <v>14.8</v>
      </c>
      <c r="AK27" s="67">
        <v>5.3</v>
      </c>
      <c r="AL27" s="67">
        <v>13</v>
      </c>
      <c r="AM27" s="67">
        <v>14</v>
      </c>
      <c r="AN27" s="67">
        <v>14</v>
      </c>
      <c r="AO27" s="67">
        <v>7.4</v>
      </c>
      <c r="AP27" s="67">
        <v>70.5</v>
      </c>
      <c r="AQ27" s="67">
        <v>11.5</v>
      </c>
      <c r="AR27" s="67">
        <v>11.9</v>
      </c>
      <c r="AS27" s="67"/>
      <c r="AT27" s="67">
        <v>3.1</v>
      </c>
      <c r="AU27" s="67">
        <v>5.7</v>
      </c>
      <c r="AV27" s="67"/>
      <c r="AW27" s="67">
        <v>221.1</v>
      </c>
      <c r="AX27" s="67">
        <v>175.8</v>
      </c>
      <c r="AY27" s="67">
        <v>89.8</v>
      </c>
      <c r="AZ27" s="67">
        <v>0.4</v>
      </c>
      <c r="BA27" s="67">
        <v>2.2999999999999998</v>
      </c>
      <c r="BB27" s="67">
        <v>14.8</v>
      </c>
      <c r="BC27" s="67"/>
      <c r="BD27" s="67">
        <v>11.9</v>
      </c>
      <c r="BE27" s="67">
        <v>5.5</v>
      </c>
      <c r="BF27" s="67">
        <v>9.9</v>
      </c>
      <c r="BG27" s="67">
        <v>62.5</v>
      </c>
      <c r="BH27" s="67">
        <v>53.5</v>
      </c>
      <c r="BI27" s="67">
        <v>0.6</v>
      </c>
      <c r="BJ27" s="67">
        <v>88.5</v>
      </c>
      <c r="BK27" s="67">
        <v>118.6</v>
      </c>
      <c r="BL27" s="67"/>
      <c r="BM27" s="67">
        <v>15.8</v>
      </c>
      <c r="BN27" s="67">
        <v>5.0999999999999996</v>
      </c>
      <c r="BO27" s="67">
        <v>37.799999999999997</v>
      </c>
      <c r="BP27" s="67">
        <v>3.3</v>
      </c>
      <c r="BQ27" s="67">
        <v>1</v>
      </c>
      <c r="BR27" s="67"/>
      <c r="BS27" s="67">
        <v>2</v>
      </c>
      <c r="BT27" s="67">
        <v>14.8</v>
      </c>
      <c r="BU27" s="67">
        <v>1.6</v>
      </c>
      <c r="BV27" s="67">
        <v>20</v>
      </c>
      <c r="BW27" s="67">
        <v>9</v>
      </c>
      <c r="BX27" s="67">
        <v>20</v>
      </c>
      <c r="BY27" s="67">
        <v>15.9</v>
      </c>
      <c r="BZ27" s="67">
        <v>20.5</v>
      </c>
      <c r="CA27" s="68">
        <v>1596.5340000000001</v>
      </c>
    </row>
    <row r="28" spans="1:79" x14ac:dyDescent="0.3">
      <c r="A28" s="1"/>
      <c r="B28" s="54" t="s">
        <v>838</v>
      </c>
      <c r="C28" s="67"/>
      <c r="D28" s="67">
        <v>18.100000000000001</v>
      </c>
      <c r="E28" s="67"/>
      <c r="F28" s="67"/>
      <c r="G28" s="67">
        <v>10.1</v>
      </c>
      <c r="H28" s="67">
        <v>13.3</v>
      </c>
      <c r="I28" s="67">
        <v>2</v>
      </c>
      <c r="J28" s="67"/>
      <c r="K28" s="67">
        <v>11.6</v>
      </c>
      <c r="L28" s="67">
        <v>15.91</v>
      </c>
      <c r="M28" s="67">
        <v>17.7</v>
      </c>
      <c r="N28" s="67">
        <v>0.4</v>
      </c>
      <c r="O28" s="67">
        <v>1.2</v>
      </c>
      <c r="P28" s="67">
        <v>19.7</v>
      </c>
      <c r="Q28" s="67"/>
      <c r="R28" s="67">
        <v>15</v>
      </c>
      <c r="S28" s="67">
        <v>20.399999999999999</v>
      </c>
      <c r="T28" s="67">
        <v>5.5</v>
      </c>
      <c r="U28" s="67">
        <v>3.5</v>
      </c>
      <c r="V28" s="67">
        <v>4.9109999999999996</v>
      </c>
      <c r="W28" s="67">
        <v>20.3</v>
      </c>
      <c r="X28" s="67">
        <v>20</v>
      </c>
      <c r="Y28" s="67">
        <v>11.1</v>
      </c>
      <c r="Z28" s="67">
        <v>29</v>
      </c>
      <c r="AA28" s="67">
        <v>8.5</v>
      </c>
      <c r="AB28" s="67"/>
      <c r="AC28" s="67"/>
      <c r="AD28" s="67"/>
      <c r="AE28" s="67">
        <v>10.4</v>
      </c>
      <c r="AF28" s="67">
        <v>115</v>
      </c>
      <c r="AG28" s="67">
        <v>30.7</v>
      </c>
      <c r="AH28" s="67">
        <v>1.4</v>
      </c>
      <c r="AI28" s="67"/>
      <c r="AJ28" s="67">
        <v>14.6</v>
      </c>
      <c r="AK28" s="67">
        <v>5.3</v>
      </c>
      <c r="AL28" s="67">
        <v>13</v>
      </c>
      <c r="AM28" s="67">
        <v>14</v>
      </c>
      <c r="AN28" s="67">
        <v>14</v>
      </c>
      <c r="AO28" s="67">
        <v>7.3</v>
      </c>
      <c r="AP28" s="67">
        <v>71.3</v>
      </c>
      <c r="AQ28" s="67">
        <v>10.7</v>
      </c>
      <c r="AR28" s="67">
        <v>12.4</v>
      </c>
      <c r="AS28" s="67"/>
      <c r="AT28" s="67">
        <v>3.1</v>
      </c>
      <c r="AU28" s="67">
        <v>5.7</v>
      </c>
      <c r="AV28" s="67"/>
      <c r="AW28" s="67">
        <v>222.7</v>
      </c>
      <c r="AX28" s="67">
        <v>177.2</v>
      </c>
      <c r="AY28" s="67">
        <v>90.3</v>
      </c>
      <c r="AZ28" s="67">
        <v>0.3</v>
      </c>
      <c r="BA28" s="67">
        <v>2.4</v>
      </c>
      <c r="BB28" s="67">
        <v>16.2</v>
      </c>
      <c r="BC28" s="67"/>
      <c r="BD28" s="67">
        <v>11.8</v>
      </c>
      <c r="BE28" s="67">
        <v>5.5</v>
      </c>
      <c r="BF28" s="67">
        <v>9.9</v>
      </c>
      <c r="BG28" s="67">
        <v>67.5</v>
      </c>
      <c r="BH28" s="67">
        <v>62.4</v>
      </c>
      <c r="BI28" s="67">
        <v>0.6</v>
      </c>
      <c r="BJ28" s="67">
        <v>88.1</v>
      </c>
      <c r="BK28" s="67">
        <v>117.9</v>
      </c>
      <c r="BL28" s="67"/>
      <c r="BM28" s="67">
        <v>15.9</v>
      </c>
      <c r="BN28" s="67">
        <v>7.5</v>
      </c>
      <c r="BO28" s="67">
        <v>41.3</v>
      </c>
      <c r="BP28" s="67">
        <v>3.3</v>
      </c>
      <c r="BQ28" s="67">
        <v>1</v>
      </c>
      <c r="BR28" s="67"/>
      <c r="BS28" s="67">
        <v>2</v>
      </c>
      <c r="BT28" s="67">
        <v>16</v>
      </c>
      <c r="BU28" s="67">
        <v>1.6</v>
      </c>
      <c r="BV28" s="67">
        <v>20</v>
      </c>
      <c r="BW28" s="67">
        <v>9</v>
      </c>
      <c r="BX28" s="67">
        <v>20</v>
      </c>
      <c r="BY28" s="67">
        <v>15.6</v>
      </c>
      <c r="BZ28" s="67">
        <v>20.5</v>
      </c>
      <c r="CA28" s="68">
        <v>1623.6210000000001</v>
      </c>
    </row>
    <row r="29" spans="1:79" x14ac:dyDescent="0.3">
      <c r="A29" s="1"/>
      <c r="B29" s="54" t="s">
        <v>839</v>
      </c>
      <c r="C29" s="67"/>
      <c r="D29" s="67">
        <v>18</v>
      </c>
      <c r="E29" s="67"/>
      <c r="F29" s="67"/>
      <c r="G29" s="67">
        <v>10.1</v>
      </c>
      <c r="H29" s="67">
        <v>13.3</v>
      </c>
      <c r="I29" s="67">
        <v>1.9</v>
      </c>
      <c r="J29" s="67"/>
      <c r="K29" s="67">
        <v>12.3</v>
      </c>
      <c r="L29" s="67">
        <v>15.19</v>
      </c>
      <c r="M29" s="67">
        <v>17.7</v>
      </c>
      <c r="N29" s="67">
        <v>0.4</v>
      </c>
      <c r="O29" s="67">
        <v>1.2</v>
      </c>
      <c r="P29" s="67">
        <v>19.8</v>
      </c>
      <c r="Q29" s="67"/>
      <c r="R29" s="67">
        <v>14.9</v>
      </c>
      <c r="S29" s="67">
        <v>20.399999999999999</v>
      </c>
      <c r="T29" s="67">
        <v>5.5</v>
      </c>
      <c r="U29" s="67">
        <v>3.5</v>
      </c>
      <c r="V29" s="67">
        <v>4.9320000000000004</v>
      </c>
      <c r="W29" s="67">
        <v>20.2</v>
      </c>
      <c r="X29" s="67">
        <v>20</v>
      </c>
      <c r="Y29" s="67">
        <v>11.1</v>
      </c>
      <c r="Z29" s="67">
        <v>30</v>
      </c>
      <c r="AA29" s="67">
        <v>9.6</v>
      </c>
      <c r="AB29" s="67"/>
      <c r="AC29" s="67"/>
      <c r="AD29" s="67"/>
      <c r="AE29" s="67">
        <v>10.7</v>
      </c>
      <c r="AF29" s="67">
        <v>155</v>
      </c>
      <c r="AG29" s="67">
        <v>30.4</v>
      </c>
      <c r="AH29" s="67">
        <v>1.4</v>
      </c>
      <c r="AI29" s="67"/>
      <c r="AJ29" s="67">
        <v>14.5</v>
      </c>
      <c r="AK29" s="67">
        <v>5.3</v>
      </c>
      <c r="AL29" s="67">
        <v>13</v>
      </c>
      <c r="AM29" s="67">
        <v>14</v>
      </c>
      <c r="AN29" s="67">
        <v>14</v>
      </c>
      <c r="AO29" s="67">
        <v>7.1</v>
      </c>
      <c r="AP29" s="67">
        <v>71.900000000000006</v>
      </c>
      <c r="AQ29" s="67">
        <v>11.6</v>
      </c>
      <c r="AR29" s="67">
        <v>11.4</v>
      </c>
      <c r="AS29" s="67"/>
      <c r="AT29" s="67">
        <v>3.1</v>
      </c>
      <c r="AU29" s="67">
        <v>5.7</v>
      </c>
      <c r="AV29" s="67"/>
      <c r="AW29" s="67">
        <v>223</v>
      </c>
      <c r="AX29" s="67">
        <v>177.4</v>
      </c>
      <c r="AY29" s="67">
        <v>90.3</v>
      </c>
      <c r="AZ29" s="67">
        <v>0.4</v>
      </c>
      <c r="BA29" s="67">
        <v>2.2999999999999998</v>
      </c>
      <c r="BB29" s="67">
        <v>16.899999999999999</v>
      </c>
      <c r="BC29" s="67"/>
      <c r="BD29" s="67">
        <v>11.9</v>
      </c>
      <c r="BE29" s="67">
        <v>5.5</v>
      </c>
      <c r="BF29" s="67">
        <v>9.9</v>
      </c>
      <c r="BG29" s="67">
        <v>70.599999999999994</v>
      </c>
      <c r="BH29" s="67">
        <v>68.400000000000006</v>
      </c>
      <c r="BI29" s="67">
        <v>0.6</v>
      </c>
      <c r="BJ29" s="67">
        <v>88.3</v>
      </c>
      <c r="BK29" s="67">
        <v>117.6</v>
      </c>
      <c r="BL29" s="67"/>
      <c r="BM29" s="67">
        <v>15.9</v>
      </c>
      <c r="BN29" s="67">
        <v>11.7</v>
      </c>
      <c r="BO29" s="67">
        <v>54.6</v>
      </c>
      <c r="BP29" s="67">
        <v>3.3</v>
      </c>
      <c r="BQ29" s="67">
        <v>1</v>
      </c>
      <c r="BR29" s="67"/>
      <c r="BS29" s="67">
        <v>2</v>
      </c>
      <c r="BT29" s="67">
        <v>16.7</v>
      </c>
      <c r="BU29" s="67">
        <v>1.6</v>
      </c>
      <c r="BV29" s="67">
        <v>20</v>
      </c>
      <c r="BW29" s="67">
        <v>8.9</v>
      </c>
      <c r="BX29" s="67">
        <v>20</v>
      </c>
      <c r="BY29" s="67">
        <v>15.6</v>
      </c>
      <c r="BZ29" s="67">
        <v>20.399999999999999</v>
      </c>
      <c r="CA29" s="68">
        <v>1693.922</v>
      </c>
    </row>
    <row r="30" spans="1:79" x14ac:dyDescent="0.3">
      <c r="A30" s="1"/>
      <c r="B30" s="54" t="s">
        <v>840</v>
      </c>
      <c r="C30" s="67"/>
      <c r="D30" s="67">
        <v>18.2</v>
      </c>
      <c r="E30" s="67"/>
      <c r="F30" s="67"/>
      <c r="G30" s="67">
        <v>10.1</v>
      </c>
      <c r="H30" s="67">
        <v>13.3</v>
      </c>
      <c r="I30" s="67">
        <v>1.9</v>
      </c>
      <c r="J30" s="67"/>
      <c r="K30" s="67">
        <v>11.8</v>
      </c>
      <c r="L30" s="67">
        <v>10.89</v>
      </c>
      <c r="M30" s="67">
        <v>17.399999999999999</v>
      </c>
      <c r="N30" s="67">
        <v>0.4</v>
      </c>
      <c r="O30" s="67">
        <v>1.3</v>
      </c>
      <c r="P30" s="67">
        <v>19.600000000000001</v>
      </c>
      <c r="Q30" s="67"/>
      <c r="R30" s="67">
        <v>15</v>
      </c>
      <c r="S30" s="67">
        <v>20.399999999999999</v>
      </c>
      <c r="T30" s="67">
        <v>5.5</v>
      </c>
      <c r="U30" s="67">
        <v>3.5</v>
      </c>
      <c r="V30" s="67">
        <v>4.8940000000000001</v>
      </c>
      <c r="W30" s="67">
        <v>20.6</v>
      </c>
      <c r="X30" s="67">
        <v>20</v>
      </c>
      <c r="Y30" s="67">
        <v>11.1</v>
      </c>
      <c r="Z30" s="67">
        <v>34.9</v>
      </c>
      <c r="AA30" s="67">
        <v>11.2</v>
      </c>
      <c r="AB30" s="67"/>
      <c r="AC30" s="67"/>
      <c r="AD30" s="67"/>
      <c r="AE30" s="67">
        <v>18.8</v>
      </c>
      <c r="AF30" s="67">
        <v>185</v>
      </c>
      <c r="AG30" s="67">
        <v>30.4</v>
      </c>
      <c r="AH30" s="67">
        <v>1.3</v>
      </c>
      <c r="AI30" s="67"/>
      <c r="AJ30" s="67">
        <v>14.5</v>
      </c>
      <c r="AK30" s="67">
        <v>5.3</v>
      </c>
      <c r="AL30" s="67">
        <v>13</v>
      </c>
      <c r="AM30" s="67">
        <v>13.8</v>
      </c>
      <c r="AN30" s="67">
        <v>14</v>
      </c>
      <c r="AO30" s="67">
        <v>7.1</v>
      </c>
      <c r="AP30" s="67">
        <v>72.099999999999994</v>
      </c>
      <c r="AQ30" s="67">
        <v>11.6</v>
      </c>
      <c r="AR30" s="67">
        <v>12.9</v>
      </c>
      <c r="AS30" s="67"/>
      <c r="AT30" s="67">
        <v>3.1</v>
      </c>
      <c r="AU30" s="67">
        <v>5.7</v>
      </c>
      <c r="AV30" s="67"/>
      <c r="AW30" s="67">
        <v>224.1</v>
      </c>
      <c r="AX30" s="67">
        <v>178.1</v>
      </c>
      <c r="AY30" s="67">
        <v>89.7</v>
      </c>
      <c r="AZ30" s="67">
        <v>0.4</v>
      </c>
      <c r="BA30" s="67">
        <v>2.4</v>
      </c>
      <c r="BB30" s="67">
        <v>17.2</v>
      </c>
      <c r="BC30" s="67"/>
      <c r="BD30" s="67">
        <v>11.9</v>
      </c>
      <c r="BE30" s="67">
        <v>5.6</v>
      </c>
      <c r="BF30" s="67">
        <v>10</v>
      </c>
      <c r="BG30" s="67">
        <v>75.099999999999994</v>
      </c>
      <c r="BH30" s="67">
        <v>63.6</v>
      </c>
      <c r="BI30" s="67">
        <v>0.6</v>
      </c>
      <c r="BJ30" s="67">
        <v>89.2</v>
      </c>
      <c r="BK30" s="67">
        <v>118.7</v>
      </c>
      <c r="BL30" s="67"/>
      <c r="BM30" s="67">
        <v>15.8</v>
      </c>
      <c r="BN30" s="67">
        <v>12.6</v>
      </c>
      <c r="BO30" s="67">
        <v>54.7</v>
      </c>
      <c r="BP30" s="67">
        <v>3.3</v>
      </c>
      <c r="BQ30" s="67">
        <v>1</v>
      </c>
      <c r="BR30" s="67"/>
      <c r="BS30" s="67">
        <v>2</v>
      </c>
      <c r="BT30" s="67">
        <v>16.899999999999999</v>
      </c>
      <c r="BU30" s="67">
        <v>1.6</v>
      </c>
      <c r="BV30" s="67">
        <v>20</v>
      </c>
      <c r="BW30" s="67">
        <v>9</v>
      </c>
      <c r="BX30" s="67">
        <v>20</v>
      </c>
      <c r="BY30" s="67">
        <v>15.6</v>
      </c>
      <c r="BZ30" s="67">
        <v>20.5</v>
      </c>
      <c r="CA30" s="68">
        <v>1740.184</v>
      </c>
    </row>
    <row r="31" spans="1:79" x14ac:dyDescent="0.3">
      <c r="A31" s="1"/>
      <c r="B31" s="56" t="s">
        <v>841</v>
      </c>
      <c r="C31" s="69"/>
      <c r="D31" s="69">
        <v>18.3</v>
      </c>
      <c r="E31" s="69"/>
      <c r="F31" s="69"/>
      <c r="G31" s="69">
        <v>11.1</v>
      </c>
      <c r="H31" s="69">
        <v>13.3</v>
      </c>
      <c r="I31" s="69">
        <v>1.9</v>
      </c>
      <c r="J31" s="69"/>
      <c r="K31" s="69">
        <v>11.4</v>
      </c>
      <c r="L31" s="69">
        <v>9.7799999999999994</v>
      </c>
      <c r="M31" s="69">
        <v>17.5</v>
      </c>
      <c r="N31" s="69">
        <v>0.4</v>
      </c>
      <c r="O31" s="69">
        <v>1.3</v>
      </c>
      <c r="P31" s="69">
        <v>19.8</v>
      </c>
      <c r="Q31" s="69"/>
      <c r="R31" s="69">
        <v>15.1</v>
      </c>
      <c r="S31" s="69">
        <v>20.399999999999999</v>
      </c>
      <c r="T31" s="69">
        <v>5.5</v>
      </c>
      <c r="U31" s="69">
        <v>3.5</v>
      </c>
      <c r="V31" s="69">
        <v>4.8520000000000003</v>
      </c>
      <c r="W31" s="69">
        <v>20.7</v>
      </c>
      <c r="X31" s="69">
        <v>20</v>
      </c>
      <c r="Y31" s="69">
        <v>11.1</v>
      </c>
      <c r="Z31" s="69">
        <v>42.9</v>
      </c>
      <c r="AA31" s="69">
        <v>11.6</v>
      </c>
      <c r="AB31" s="69"/>
      <c r="AC31" s="69"/>
      <c r="AD31" s="69"/>
      <c r="AE31" s="69">
        <v>20.3</v>
      </c>
      <c r="AF31" s="69">
        <v>189.5</v>
      </c>
      <c r="AG31" s="69">
        <v>30.4</v>
      </c>
      <c r="AH31" s="69">
        <v>1.3</v>
      </c>
      <c r="AI31" s="69"/>
      <c r="AJ31" s="69">
        <v>14.5</v>
      </c>
      <c r="AK31" s="69">
        <v>5.2</v>
      </c>
      <c r="AL31" s="69">
        <v>13</v>
      </c>
      <c r="AM31" s="69">
        <v>13.8</v>
      </c>
      <c r="AN31" s="69">
        <v>14</v>
      </c>
      <c r="AO31" s="69">
        <v>7.3</v>
      </c>
      <c r="AP31" s="69">
        <v>72.599999999999994</v>
      </c>
      <c r="AQ31" s="69">
        <v>11.1</v>
      </c>
      <c r="AR31" s="69">
        <v>12.3</v>
      </c>
      <c r="AS31" s="69"/>
      <c r="AT31" s="69">
        <v>3.2</v>
      </c>
      <c r="AU31" s="69">
        <v>5.7</v>
      </c>
      <c r="AV31" s="69"/>
      <c r="AW31" s="69">
        <v>226.1</v>
      </c>
      <c r="AX31" s="69">
        <v>179.7</v>
      </c>
      <c r="AY31" s="69">
        <v>91.2</v>
      </c>
      <c r="AZ31" s="69">
        <v>0.4</v>
      </c>
      <c r="BA31" s="69">
        <v>2.2999999999999998</v>
      </c>
      <c r="BB31" s="69">
        <v>17.3</v>
      </c>
      <c r="BC31" s="69"/>
      <c r="BD31" s="69">
        <v>12</v>
      </c>
      <c r="BE31" s="69">
        <v>5.4</v>
      </c>
      <c r="BF31" s="69">
        <v>10</v>
      </c>
      <c r="BG31" s="69">
        <v>58.8</v>
      </c>
      <c r="BH31" s="69">
        <v>56.6</v>
      </c>
      <c r="BI31" s="69">
        <v>0.6</v>
      </c>
      <c r="BJ31" s="69">
        <v>90.1</v>
      </c>
      <c r="BK31" s="69">
        <v>120.4</v>
      </c>
      <c r="BL31" s="69"/>
      <c r="BM31" s="69">
        <v>15.7</v>
      </c>
      <c r="BN31" s="69">
        <v>11.3</v>
      </c>
      <c r="BO31" s="69">
        <v>57.4</v>
      </c>
      <c r="BP31" s="69">
        <v>3.3</v>
      </c>
      <c r="BQ31" s="69">
        <v>1</v>
      </c>
      <c r="BR31" s="69"/>
      <c r="BS31" s="69">
        <v>2</v>
      </c>
      <c r="BT31" s="69">
        <v>17.100000000000001</v>
      </c>
      <c r="BU31" s="69">
        <v>1.6</v>
      </c>
      <c r="BV31" s="69">
        <v>20</v>
      </c>
      <c r="BW31" s="69">
        <v>8.9</v>
      </c>
      <c r="BX31" s="69">
        <v>20</v>
      </c>
      <c r="BY31" s="69">
        <v>15.6</v>
      </c>
      <c r="BZ31" s="69">
        <v>20.7</v>
      </c>
      <c r="CA31" s="70">
        <v>1740.1320000000001</v>
      </c>
    </row>
    <row r="32" spans="1:79" x14ac:dyDescent="0.3">
      <c r="A32" s="1"/>
      <c r="B32" s="50" t="s">
        <v>842</v>
      </c>
      <c r="C32" s="65"/>
      <c r="D32" s="65">
        <v>18.2</v>
      </c>
      <c r="E32" s="65"/>
      <c r="F32" s="65"/>
      <c r="G32" s="65">
        <v>11.1</v>
      </c>
      <c r="H32" s="65">
        <v>13.3</v>
      </c>
      <c r="I32" s="65">
        <v>1.9</v>
      </c>
      <c r="J32" s="65"/>
      <c r="K32" s="65">
        <v>11.5</v>
      </c>
      <c r="L32" s="65">
        <v>9.4</v>
      </c>
      <c r="M32" s="65">
        <v>17.5</v>
      </c>
      <c r="N32" s="65">
        <v>0.4</v>
      </c>
      <c r="O32" s="65">
        <v>1.3</v>
      </c>
      <c r="P32" s="65">
        <v>19.600000000000001</v>
      </c>
      <c r="Q32" s="65"/>
      <c r="R32" s="65">
        <v>14.4</v>
      </c>
      <c r="S32" s="65">
        <v>20.399999999999999</v>
      </c>
      <c r="T32" s="65">
        <v>5.2</v>
      </c>
      <c r="U32" s="65">
        <v>3.5</v>
      </c>
      <c r="V32" s="65">
        <v>4.9249999999999998</v>
      </c>
      <c r="W32" s="65">
        <v>20.100000000000001</v>
      </c>
      <c r="X32" s="65">
        <v>20</v>
      </c>
      <c r="Y32" s="65">
        <v>11</v>
      </c>
      <c r="Z32" s="65">
        <v>43.1</v>
      </c>
      <c r="AA32" s="65">
        <v>15.2</v>
      </c>
      <c r="AB32" s="65"/>
      <c r="AC32" s="65"/>
      <c r="AD32" s="65"/>
      <c r="AE32" s="65">
        <v>22.9</v>
      </c>
      <c r="AF32" s="65">
        <v>201.5</v>
      </c>
      <c r="AG32" s="65">
        <v>30.6</v>
      </c>
      <c r="AH32" s="65">
        <v>1.3</v>
      </c>
      <c r="AI32" s="65"/>
      <c r="AJ32" s="65">
        <v>14.5</v>
      </c>
      <c r="AK32" s="65">
        <v>5.2</v>
      </c>
      <c r="AL32" s="65">
        <v>13</v>
      </c>
      <c r="AM32" s="65">
        <v>13.8</v>
      </c>
      <c r="AN32" s="65">
        <v>14</v>
      </c>
      <c r="AO32" s="65">
        <v>7.3</v>
      </c>
      <c r="AP32" s="65">
        <v>72.900000000000006</v>
      </c>
      <c r="AQ32" s="65">
        <v>10.8</v>
      </c>
      <c r="AR32" s="65">
        <v>12.3</v>
      </c>
      <c r="AS32" s="65"/>
      <c r="AT32" s="65">
        <v>3.1</v>
      </c>
      <c r="AU32" s="65">
        <v>5.7</v>
      </c>
      <c r="AV32" s="65"/>
      <c r="AW32" s="65">
        <v>227.3</v>
      </c>
      <c r="AX32" s="65">
        <v>180.4</v>
      </c>
      <c r="AY32" s="65">
        <v>91.7</v>
      </c>
      <c r="AZ32" s="65">
        <v>0.4</v>
      </c>
      <c r="BA32" s="65">
        <v>2.2999999999999998</v>
      </c>
      <c r="BB32" s="65">
        <v>17</v>
      </c>
      <c r="BC32" s="65"/>
      <c r="BD32" s="65">
        <v>12</v>
      </c>
      <c r="BE32" s="65">
        <v>5.5</v>
      </c>
      <c r="BF32" s="65">
        <v>9.8000000000000007</v>
      </c>
      <c r="BG32" s="65">
        <v>42.9</v>
      </c>
      <c r="BH32" s="65">
        <v>45.7</v>
      </c>
      <c r="BI32" s="65">
        <v>0.6</v>
      </c>
      <c r="BJ32" s="65">
        <v>90.8</v>
      </c>
      <c r="BK32" s="65">
        <v>121.5</v>
      </c>
      <c r="BL32" s="65"/>
      <c r="BM32" s="65">
        <v>16</v>
      </c>
      <c r="BN32" s="65">
        <v>13.4</v>
      </c>
      <c r="BO32" s="65">
        <v>55.3</v>
      </c>
      <c r="BP32" s="65">
        <v>3.3</v>
      </c>
      <c r="BQ32" s="65">
        <v>1</v>
      </c>
      <c r="BR32" s="65"/>
      <c r="BS32" s="65">
        <v>2</v>
      </c>
      <c r="BT32" s="65">
        <v>16.899999999999999</v>
      </c>
      <c r="BU32" s="65">
        <v>1.6</v>
      </c>
      <c r="BV32" s="65">
        <v>20</v>
      </c>
      <c r="BW32" s="65">
        <v>9</v>
      </c>
      <c r="BX32" s="65">
        <v>20</v>
      </c>
      <c r="BY32" s="65">
        <v>15.6</v>
      </c>
      <c r="BZ32" s="65">
        <v>20.399999999999999</v>
      </c>
      <c r="CA32" s="66">
        <v>1733.325</v>
      </c>
    </row>
    <row r="33" spans="1:79" x14ac:dyDescent="0.3">
      <c r="A33" s="1"/>
      <c r="B33" s="54" t="s">
        <v>843</v>
      </c>
      <c r="C33" s="67"/>
      <c r="D33" s="67">
        <v>18.7</v>
      </c>
      <c r="E33" s="67"/>
      <c r="F33" s="67"/>
      <c r="G33" s="67">
        <v>11.1</v>
      </c>
      <c r="H33" s="67">
        <v>13.3</v>
      </c>
      <c r="I33" s="67">
        <v>1.9</v>
      </c>
      <c r="J33" s="67"/>
      <c r="K33" s="67">
        <v>11.7</v>
      </c>
      <c r="L33" s="67">
        <v>9.86</v>
      </c>
      <c r="M33" s="67">
        <v>17.600000000000001</v>
      </c>
      <c r="N33" s="67">
        <v>0.4</v>
      </c>
      <c r="O33" s="67">
        <v>1.2</v>
      </c>
      <c r="P33" s="67">
        <v>19.600000000000001</v>
      </c>
      <c r="Q33" s="67"/>
      <c r="R33" s="67">
        <v>14.8</v>
      </c>
      <c r="S33" s="67">
        <v>20.399999999999999</v>
      </c>
      <c r="T33" s="67">
        <v>5.0999999999999996</v>
      </c>
      <c r="U33" s="67">
        <v>3.5</v>
      </c>
      <c r="V33" s="67">
        <v>4.9080000000000004</v>
      </c>
      <c r="W33" s="67">
        <v>20.3</v>
      </c>
      <c r="X33" s="67">
        <v>20</v>
      </c>
      <c r="Y33" s="67">
        <v>11.1</v>
      </c>
      <c r="Z33" s="67">
        <v>43.8</v>
      </c>
      <c r="AA33" s="67">
        <v>14.4</v>
      </c>
      <c r="AB33" s="67"/>
      <c r="AC33" s="67"/>
      <c r="AD33" s="67"/>
      <c r="AE33" s="67">
        <v>19.7</v>
      </c>
      <c r="AF33" s="67">
        <v>174.4</v>
      </c>
      <c r="AG33" s="67">
        <v>31</v>
      </c>
      <c r="AH33" s="67">
        <v>1.4</v>
      </c>
      <c r="AI33" s="67"/>
      <c r="AJ33" s="67">
        <v>14.5</v>
      </c>
      <c r="AK33" s="67">
        <v>5.2</v>
      </c>
      <c r="AL33" s="67">
        <v>13</v>
      </c>
      <c r="AM33" s="67">
        <v>13.8</v>
      </c>
      <c r="AN33" s="67">
        <v>14</v>
      </c>
      <c r="AO33" s="67">
        <v>7.1</v>
      </c>
      <c r="AP33" s="67">
        <v>73.099999999999994</v>
      </c>
      <c r="AQ33" s="67">
        <v>11.7</v>
      </c>
      <c r="AR33" s="67">
        <v>11.5</v>
      </c>
      <c r="AS33" s="67"/>
      <c r="AT33" s="67">
        <v>3.1</v>
      </c>
      <c r="AU33" s="67">
        <v>5.7</v>
      </c>
      <c r="AV33" s="67"/>
      <c r="AW33" s="67">
        <v>229.4</v>
      </c>
      <c r="AX33" s="67">
        <v>181.8</v>
      </c>
      <c r="AY33" s="67">
        <v>92</v>
      </c>
      <c r="AZ33" s="67">
        <v>0.4</v>
      </c>
      <c r="BA33" s="67">
        <v>2.2999999999999998</v>
      </c>
      <c r="BB33" s="67">
        <v>16.7</v>
      </c>
      <c r="BC33" s="67"/>
      <c r="BD33" s="67">
        <v>12</v>
      </c>
      <c r="BE33" s="67">
        <v>5.5</v>
      </c>
      <c r="BF33" s="67">
        <v>10</v>
      </c>
      <c r="BG33" s="67">
        <v>48</v>
      </c>
      <c r="BH33" s="67">
        <v>42.5</v>
      </c>
      <c r="BI33" s="67">
        <v>0.6</v>
      </c>
      <c r="BJ33" s="67">
        <v>91.2</v>
      </c>
      <c r="BK33" s="67">
        <v>122.5</v>
      </c>
      <c r="BL33" s="67"/>
      <c r="BM33" s="67">
        <v>16.100000000000001</v>
      </c>
      <c r="BN33" s="67">
        <v>14.1</v>
      </c>
      <c r="BO33" s="67">
        <v>58.2</v>
      </c>
      <c r="BP33" s="67">
        <v>3.3</v>
      </c>
      <c r="BQ33" s="67">
        <v>1</v>
      </c>
      <c r="BR33" s="67"/>
      <c r="BS33" s="67">
        <v>2</v>
      </c>
      <c r="BT33" s="67">
        <v>16.3</v>
      </c>
      <c r="BU33" s="67">
        <v>1.6</v>
      </c>
      <c r="BV33" s="67">
        <v>20</v>
      </c>
      <c r="BW33" s="67">
        <v>9</v>
      </c>
      <c r="BX33" s="67">
        <v>20</v>
      </c>
      <c r="BY33" s="67">
        <v>15.8</v>
      </c>
      <c r="BZ33" s="67">
        <v>20.5</v>
      </c>
      <c r="CA33" s="68">
        <v>1715.6679999999999</v>
      </c>
    </row>
    <row r="34" spans="1:79" x14ac:dyDescent="0.3">
      <c r="A34" s="1"/>
      <c r="B34" s="54" t="s">
        <v>844</v>
      </c>
      <c r="C34" s="67"/>
      <c r="D34" s="67">
        <v>18.5</v>
      </c>
      <c r="E34" s="67"/>
      <c r="F34" s="67"/>
      <c r="G34" s="67">
        <v>11.1</v>
      </c>
      <c r="H34" s="67">
        <v>13.3</v>
      </c>
      <c r="I34" s="67">
        <v>1.8</v>
      </c>
      <c r="J34" s="67"/>
      <c r="K34" s="67">
        <v>11.8</v>
      </c>
      <c r="L34" s="67">
        <v>10.73</v>
      </c>
      <c r="M34" s="67">
        <v>17.399999999999999</v>
      </c>
      <c r="N34" s="67">
        <v>0.4</v>
      </c>
      <c r="O34" s="67">
        <v>1.2</v>
      </c>
      <c r="P34" s="67">
        <v>19.7</v>
      </c>
      <c r="Q34" s="67"/>
      <c r="R34" s="67">
        <v>14.6</v>
      </c>
      <c r="S34" s="67">
        <v>20.399999999999999</v>
      </c>
      <c r="T34" s="67">
        <v>5.0999999999999996</v>
      </c>
      <c r="U34" s="67">
        <v>3.5</v>
      </c>
      <c r="V34" s="67">
        <v>4.8559999999999999</v>
      </c>
      <c r="W34" s="67">
        <v>20.5</v>
      </c>
      <c r="X34" s="67">
        <v>20</v>
      </c>
      <c r="Y34" s="67">
        <v>11.1</v>
      </c>
      <c r="Z34" s="67">
        <v>41</v>
      </c>
      <c r="AA34" s="67">
        <v>13.8</v>
      </c>
      <c r="AB34" s="67"/>
      <c r="AC34" s="67"/>
      <c r="AD34" s="67"/>
      <c r="AE34" s="67">
        <v>18.7</v>
      </c>
      <c r="AF34" s="67">
        <v>187.9</v>
      </c>
      <c r="AG34" s="67">
        <v>31.2</v>
      </c>
      <c r="AH34" s="67">
        <v>1.3</v>
      </c>
      <c r="AI34" s="67"/>
      <c r="AJ34" s="67">
        <v>14.5</v>
      </c>
      <c r="AK34" s="67">
        <v>5.2</v>
      </c>
      <c r="AL34" s="67">
        <v>12.5</v>
      </c>
      <c r="AM34" s="67">
        <v>13.8</v>
      </c>
      <c r="AN34" s="67">
        <v>14</v>
      </c>
      <c r="AO34" s="67">
        <v>6.9</v>
      </c>
      <c r="AP34" s="67">
        <v>73.2</v>
      </c>
      <c r="AQ34" s="67">
        <v>14.5</v>
      </c>
      <c r="AR34" s="67">
        <v>12.3</v>
      </c>
      <c r="AS34" s="67"/>
      <c r="AT34" s="67">
        <v>3.2</v>
      </c>
      <c r="AU34" s="67">
        <v>5.7</v>
      </c>
      <c r="AV34" s="67"/>
      <c r="AW34" s="67">
        <v>229.5</v>
      </c>
      <c r="AX34" s="67">
        <v>181.8</v>
      </c>
      <c r="AY34" s="67">
        <v>91.7</v>
      </c>
      <c r="AZ34" s="67">
        <v>0.4</v>
      </c>
      <c r="BA34" s="67">
        <v>2.2999999999999998</v>
      </c>
      <c r="BB34" s="67">
        <v>15.7</v>
      </c>
      <c r="BC34" s="67"/>
      <c r="BD34" s="67">
        <v>12.1</v>
      </c>
      <c r="BE34" s="67">
        <v>5.5</v>
      </c>
      <c r="BF34" s="67">
        <v>10</v>
      </c>
      <c r="BG34" s="67">
        <v>63.5</v>
      </c>
      <c r="BH34" s="67">
        <v>55.6</v>
      </c>
      <c r="BI34" s="67">
        <v>0.6</v>
      </c>
      <c r="BJ34" s="67">
        <v>91.5</v>
      </c>
      <c r="BK34" s="67">
        <v>123.3</v>
      </c>
      <c r="BL34" s="67"/>
      <c r="BM34" s="67">
        <v>16.2</v>
      </c>
      <c r="BN34" s="67">
        <v>17.100000000000001</v>
      </c>
      <c r="BO34" s="67">
        <v>65.5</v>
      </c>
      <c r="BP34" s="67">
        <v>3.3</v>
      </c>
      <c r="BQ34" s="67">
        <v>1</v>
      </c>
      <c r="BR34" s="67"/>
      <c r="BS34" s="67">
        <v>2</v>
      </c>
      <c r="BT34" s="67">
        <v>15.4</v>
      </c>
      <c r="BU34" s="67">
        <v>1.6</v>
      </c>
      <c r="BV34" s="67">
        <v>20.100000000000001</v>
      </c>
      <c r="BW34" s="67">
        <v>9</v>
      </c>
      <c r="BX34" s="67">
        <v>20</v>
      </c>
      <c r="BY34" s="67">
        <v>15.8</v>
      </c>
      <c r="BZ34" s="67">
        <v>20.5</v>
      </c>
      <c r="CA34" s="68">
        <v>1766.6859999999999</v>
      </c>
    </row>
    <row r="35" spans="1:79" x14ac:dyDescent="0.3">
      <c r="A35" s="1"/>
      <c r="B35" s="54" t="s">
        <v>845</v>
      </c>
      <c r="C35" s="67"/>
      <c r="D35" s="67">
        <v>18.7</v>
      </c>
      <c r="E35" s="67"/>
      <c r="F35" s="67"/>
      <c r="G35" s="67">
        <v>11.1</v>
      </c>
      <c r="H35" s="67">
        <v>13.3</v>
      </c>
      <c r="I35" s="67">
        <v>1.9</v>
      </c>
      <c r="J35" s="67"/>
      <c r="K35" s="67">
        <v>9.8000000000000007</v>
      </c>
      <c r="L35" s="67">
        <v>9.2799999999999994</v>
      </c>
      <c r="M35" s="67">
        <v>17.2</v>
      </c>
      <c r="N35" s="67">
        <v>0.3</v>
      </c>
      <c r="O35" s="67">
        <v>1.1000000000000001</v>
      </c>
      <c r="P35" s="67">
        <v>19.600000000000001</v>
      </c>
      <c r="Q35" s="67"/>
      <c r="R35" s="67">
        <v>14.5</v>
      </c>
      <c r="S35" s="67">
        <v>20.399999999999999</v>
      </c>
      <c r="T35" s="67">
        <v>5.0999999999999996</v>
      </c>
      <c r="U35" s="67">
        <v>3.5</v>
      </c>
      <c r="V35" s="67">
        <v>4.8</v>
      </c>
      <c r="W35" s="67">
        <v>20.3</v>
      </c>
      <c r="X35" s="67">
        <v>20</v>
      </c>
      <c r="Y35" s="67">
        <v>11.1</v>
      </c>
      <c r="Z35" s="67">
        <v>38.5</v>
      </c>
      <c r="AA35" s="67">
        <v>10.9</v>
      </c>
      <c r="AB35" s="67"/>
      <c r="AC35" s="67"/>
      <c r="AD35" s="67"/>
      <c r="AE35" s="67">
        <v>17.8</v>
      </c>
      <c r="AF35" s="67">
        <v>177.1</v>
      </c>
      <c r="AG35" s="67">
        <v>31.7</v>
      </c>
      <c r="AH35" s="67">
        <v>1.5</v>
      </c>
      <c r="AI35" s="67"/>
      <c r="AJ35" s="67">
        <v>14.2</v>
      </c>
      <c r="AK35" s="67">
        <v>5.2</v>
      </c>
      <c r="AL35" s="67">
        <v>12.5</v>
      </c>
      <c r="AM35" s="67">
        <v>13.3</v>
      </c>
      <c r="AN35" s="67">
        <v>14</v>
      </c>
      <c r="AO35" s="67">
        <v>6.9</v>
      </c>
      <c r="AP35" s="67">
        <v>72.599999999999994</v>
      </c>
      <c r="AQ35" s="67">
        <v>14.1</v>
      </c>
      <c r="AR35" s="67">
        <v>12.4</v>
      </c>
      <c r="AS35" s="67"/>
      <c r="AT35" s="67">
        <v>3.2</v>
      </c>
      <c r="AU35" s="67">
        <v>5.7</v>
      </c>
      <c r="AV35" s="67"/>
      <c r="AW35" s="67">
        <v>228.6</v>
      </c>
      <c r="AX35" s="67">
        <v>180.6</v>
      </c>
      <c r="AY35" s="67">
        <v>91.8</v>
      </c>
      <c r="AZ35" s="67">
        <v>0.5</v>
      </c>
      <c r="BA35" s="67">
        <v>2.4</v>
      </c>
      <c r="BB35" s="67">
        <v>14.6</v>
      </c>
      <c r="BC35" s="67"/>
      <c r="BD35" s="67">
        <v>12.3</v>
      </c>
      <c r="BE35" s="67">
        <v>5.6</v>
      </c>
      <c r="BF35" s="67">
        <v>9.8000000000000007</v>
      </c>
      <c r="BG35" s="67">
        <v>86.4</v>
      </c>
      <c r="BH35" s="67">
        <v>89.2</v>
      </c>
      <c r="BI35" s="67">
        <v>0.6</v>
      </c>
      <c r="BJ35" s="67">
        <v>91.4</v>
      </c>
      <c r="BK35" s="67">
        <v>123.6</v>
      </c>
      <c r="BL35" s="67"/>
      <c r="BM35" s="67">
        <v>16.399999999999999</v>
      </c>
      <c r="BN35" s="67">
        <v>14.3</v>
      </c>
      <c r="BO35" s="67">
        <v>60</v>
      </c>
      <c r="BP35" s="67">
        <v>3.3</v>
      </c>
      <c r="BQ35" s="67">
        <v>1.1000000000000001</v>
      </c>
      <c r="BR35" s="67"/>
      <c r="BS35" s="67">
        <v>2</v>
      </c>
      <c r="BT35" s="67">
        <v>14.1</v>
      </c>
      <c r="BU35" s="67">
        <v>1.6</v>
      </c>
      <c r="BV35" s="67">
        <v>20.100000000000001</v>
      </c>
      <c r="BW35" s="67">
        <v>9.6</v>
      </c>
      <c r="BX35" s="67">
        <v>20</v>
      </c>
      <c r="BY35" s="67">
        <v>15.9</v>
      </c>
      <c r="BZ35" s="67">
        <v>20.399999999999999</v>
      </c>
      <c r="CA35" s="68">
        <v>1789.78</v>
      </c>
    </row>
    <row r="36" spans="1:79" x14ac:dyDescent="0.3">
      <c r="A36" s="1"/>
      <c r="B36" s="54" t="s">
        <v>846</v>
      </c>
      <c r="C36" s="67"/>
      <c r="D36" s="67">
        <v>18.8</v>
      </c>
      <c r="E36" s="67"/>
      <c r="F36" s="67"/>
      <c r="G36" s="67">
        <v>11.1</v>
      </c>
      <c r="H36" s="67">
        <v>13.2</v>
      </c>
      <c r="I36" s="67">
        <v>1.9</v>
      </c>
      <c r="J36" s="67"/>
      <c r="K36" s="67">
        <v>7.5</v>
      </c>
      <c r="L36" s="67">
        <v>10.82</v>
      </c>
      <c r="M36" s="67">
        <v>17.5</v>
      </c>
      <c r="N36" s="67">
        <v>0.3</v>
      </c>
      <c r="O36" s="67">
        <v>1</v>
      </c>
      <c r="P36" s="67">
        <v>19.7</v>
      </c>
      <c r="Q36" s="67"/>
      <c r="R36" s="67">
        <v>14.6</v>
      </c>
      <c r="S36" s="67">
        <v>20.399999999999999</v>
      </c>
      <c r="T36" s="67">
        <v>5.0999999999999996</v>
      </c>
      <c r="U36" s="67">
        <v>3.5</v>
      </c>
      <c r="V36" s="67">
        <v>4.7720000000000002</v>
      </c>
      <c r="W36" s="67">
        <v>20.5</v>
      </c>
      <c r="X36" s="67">
        <v>19.600000000000001</v>
      </c>
      <c r="Y36" s="67">
        <v>8</v>
      </c>
      <c r="Z36" s="67">
        <v>40.700000000000003</v>
      </c>
      <c r="AA36" s="67">
        <v>18.899999999999999</v>
      </c>
      <c r="AB36" s="67"/>
      <c r="AC36" s="67"/>
      <c r="AD36" s="67"/>
      <c r="AE36" s="67">
        <v>20.2</v>
      </c>
      <c r="AF36" s="67">
        <v>190.3</v>
      </c>
      <c r="AG36" s="67">
        <v>31.8</v>
      </c>
      <c r="AH36" s="67">
        <v>1.5</v>
      </c>
      <c r="AI36" s="67"/>
      <c r="AJ36" s="67">
        <v>14.2</v>
      </c>
      <c r="AK36" s="67">
        <v>5.2</v>
      </c>
      <c r="AL36" s="67">
        <v>12.5</v>
      </c>
      <c r="AM36" s="67">
        <v>13.3</v>
      </c>
      <c r="AN36" s="67">
        <v>13.5</v>
      </c>
      <c r="AO36" s="67">
        <v>6.9</v>
      </c>
      <c r="AP36" s="67">
        <v>71.3</v>
      </c>
      <c r="AQ36" s="67">
        <v>15.2</v>
      </c>
      <c r="AR36" s="67">
        <v>12.8</v>
      </c>
      <c r="AS36" s="67"/>
      <c r="AT36" s="67">
        <v>3.1</v>
      </c>
      <c r="AU36" s="67">
        <v>5.7</v>
      </c>
      <c r="AV36" s="67"/>
      <c r="AW36" s="67">
        <v>225.8</v>
      </c>
      <c r="AX36" s="67">
        <v>178.3</v>
      </c>
      <c r="AY36" s="67">
        <v>90.6</v>
      </c>
      <c r="AZ36" s="67">
        <v>0.3</v>
      </c>
      <c r="BA36" s="67">
        <v>2.6</v>
      </c>
      <c r="BB36" s="67">
        <v>13.1</v>
      </c>
      <c r="BC36" s="67"/>
      <c r="BD36" s="67">
        <v>12.3</v>
      </c>
      <c r="BE36" s="67">
        <v>5.7</v>
      </c>
      <c r="BF36" s="67">
        <v>9.8000000000000007</v>
      </c>
      <c r="BG36" s="67">
        <v>117.2</v>
      </c>
      <c r="BH36" s="67">
        <v>117.7</v>
      </c>
      <c r="BI36" s="67">
        <v>0.6</v>
      </c>
      <c r="BJ36" s="67">
        <v>91.5</v>
      </c>
      <c r="BK36" s="67">
        <v>123.1</v>
      </c>
      <c r="BL36" s="67"/>
      <c r="BM36" s="67">
        <v>16.5</v>
      </c>
      <c r="BN36" s="67">
        <v>16.5</v>
      </c>
      <c r="BO36" s="67">
        <v>59.9</v>
      </c>
      <c r="BP36" s="67">
        <v>4.0999999999999996</v>
      </c>
      <c r="BQ36" s="67">
        <v>1.2</v>
      </c>
      <c r="BR36" s="67"/>
      <c r="BS36" s="67">
        <v>2</v>
      </c>
      <c r="BT36" s="67">
        <v>12.5</v>
      </c>
      <c r="BU36" s="67">
        <v>1.6</v>
      </c>
      <c r="BV36" s="67">
        <v>20</v>
      </c>
      <c r="BW36" s="67">
        <v>9.5</v>
      </c>
      <c r="BX36" s="67">
        <v>20</v>
      </c>
      <c r="BY36" s="67">
        <v>16</v>
      </c>
      <c r="BZ36" s="67">
        <v>20.6</v>
      </c>
      <c r="CA36" s="68">
        <v>1864.3920000000001</v>
      </c>
    </row>
    <row r="37" spans="1:79" x14ac:dyDescent="0.3">
      <c r="A37" s="1"/>
      <c r="B37" s="54" t="s">
        <v>847</v>
      </c>
      <c r="C37" s="67"/>
      <c r="D37" s="67">
        <v>18.7</v>
      </c>
      <c r="E37" s="67"/>
      <c r="F37" s="67"/>
      <c r="G37" s="67"/>
      <c r="H37" s="67">
        <v>13</v>
      </c>
      <c r="I37" s="67">
        <v>1.9</v>
      </c>
      <c r="J37" s="67"/>
      <c r="K37" s="67">
        <v>6.2</v>
      </c>
      <c r="L37" s="67">
        <v>11.2</v>
      </c>
      <c r="M37" s="67">
        <v>17.100000000000001</v>
      </c>
      <c r="N37" s="67">
        <v>0.3</v>
      </c>
      <c r="O37" s="67">
        <v>0.9</v>
      </c>
      <c r="P37" s="67">
        <v>19.600000000000001</v>
      </c>
      <c r="Q37" s="67"/>
      <c r="R37" s="67">
        <v>14.3</v>
      </c>
      <c r="S37" s="67">
        <v>20.399999999999999</v>
      </c>
      <c r="T37" s="67">
        <v>5.0999999999999996</v>
      </c>
      <c r="U37" s="67">
        <v>3.5</v>
      </c>
      <c r="V37" s="67">
        <v>4.7359999999999998</v>
      </c>
      <c r="W37" s="67">
        <v>20.399999999999999</v>
      </c>
      <c r="X37" s="67">
        <v>19.7</v>
      </c>
      <c r="Y37" s="67">
        <v>8.1</v>
      </c>
      <c r="Z37" s="67">
        <v>40.9</v>
      </c>
      <c r="AA37" s="67">
        <v>19.399999999999999</v>
      </c>
      <c r="AB37" s="67"/>
      <c r="AC37" s="67"/>
      <c r="AD37" s="67"/>
      <c r="AE37" s="67">
        <v>17.899999999999999</v>
      </c>
      <c r="AF37" s="67">
        <v>175.9</v>
      </c>
      <c r="AG37" s="67">
        <v>31.4</v>
      </c>
      <c r="AH37" s="67">
        <v>1.5</v>
      </c>
      <c r="AI37" s="67"/>
      <c r="AJ37" s="67">
        <v>14.3</v>
      </c>
      <c r="AK37" s="67">
        <v>5.2</v>
      </c>
      <c r="AL37" s="67">
        <v>12.5</v>
      </c>
      <c r="AM37" s="67">
        <v>13.3</v>
      </c>
      <c r="AN37" s="67">
        <v>13.5</v>
      </c>
      <c r="AO37" s="67">
        <v>6.8</v>
      </c>
      <c r="AP37" s="67">
        <v>69.7</v>
      </c>
      <c r="AQ37" s="67">
        <v>14.7</v>
      </c>
      <c r="AR37" s="67">
        <v>11.9</v>
      </c>
      <c r="AS37" s="67"/>
      <c r="AT37" s="67">
        <v>3.1</v>
      </c>
      <c r="AU37" s="67">
        <v>5.7</v>
      </c>
      <c r="AV37" s="67"/>
      <c r="AW37" s="67">
        <v>222.8</v>
      </c>
      <c r="AX37" s="67">
        <v>175.4</v>
      </c>
      <c r="AY37" s="67">
        <v>89</v>
      </c>
      <c r="AZ37" s="67">
        <v>0.4</v>
      </c>
      <c r="BA37" s="67">
        <v>2.6</v>
      </c>
      <c r="BB37" s="67">
        <v>11.3</v>
      </c>
      <c r="BC37" s="67"/>
      <c r="BD37" s="67">
        <v>12.2</v>
      </c>
      <c r="BE37" s="67">
        <v>5.7</v>
      </c>
      <c r="BF37" s="67">
        <v>10</v>
      </c>
      <c r="BG37" s="67">
        <v>126.6</v>
      </c>
      <c r="BH37" s="67">
        <v>126.4</v>
      </c>
      <c r="BI37" s="67">
        <v>0.6</v>
      </c>
      <c r="BJ37" s="67">
        <v>89.7</v>
      </c>
      <c r="BK37" s="67">
        <v>121.5</v>
      </c>
      <c r="BL37" s="67"/>
      <c r="BM37" s="67">
        <v>16.3</v>
      </c>
      <c r="BN37" s="67">
        <v>22.2</v>
      </c>
      <c r="BO37" s="67">
        <v>67</v>
      </c>
      <c r="BP37" s="67">
        <v>4.0999999999999996</v>
      </c>
      <c r="BQ37" s="67">
        <v>1.2</v>
      </c>
      <c r="BR37" s="67"/>
      <c r="BS37" s="67">
        <v>2.2000000000000002</v>
      </c>
      <c r="BT37" s="67">
        <v>10.7</v>
      </c>
      <c r="BU37" s="67">
        <v>1.6</v>
      </c>
      <c r="BV37" s="67">
        <v>20.100000000000001</v>
      </c>
      <c r="BW37" s="67">
        <v>9.8000000000000007</v>
      </c>
      <c r="BX37" s="67">
        <v>20</v>
      </c>
      <c r="BY37" s="67">
        <v>15.5</v>
      </c>
      <c r="BZ37" s="67">
        <v>20.5</v>
      </c>
      <c r="CA37" s="68">
        <v>1848.2360000000001</v>
      </c>
    </row>
    <row r="38" spans="1:79" x14ac:dyDescent="0.3">
      <c r="A38" s="1"/>
      <c r="B38" s="54" t="s">
        <v>848</v>
      </c>
      <c r="C38" s="67"/>
      <c r="D38" s="67"/>
      <c r="E38" s="67"/>
      <c r="F38" s="67"/>
      <c r="G38" s="67">
        <v>6.5</v>
      </c>
      <c r="H38" s="67">
        <v>13</v>
      </c>
      <c r="I38" s="67">
        <v>2</v>
      </c>
      <c r="J38" s="67"/>
      <c r="K38" s="67">
        <v>6.3</v>
      </c>
      <c r="L38" s="67">
        <v>12.57</v>
      </c>
      <c r="M38" s="67">
        <v>17.5</v>
      </c>
      <c r="N38" s="67">
        <v>0.3</v>
      </c>
      <c r="O38" s="67">
        <v>0.7</v>
      </c>
      <c r="P38" s="67">
        <v>19.7</v>
      </c>
      <c r="Q38" s="67"/>
      <c r="R38" s="67">
        <v>14.5</v>
      </c>
      <c r="S38" s="67">
        <v>20.399999999999999</v>
      </c>
      <c r="T38" s="67">
        <v>5.0999999999999996</v>
      </c>
      <c r="U38" s="67">
        <v>3.5</v>
      </c>
      <c r="V38" s="67">
        <v>4.702</v>
      </c>
      <c r="W38" s="67">
        <v>20.7</v>
      </c>
      <c r="X38" s="67">
        <v>19.2</v>
      </c>
      <c r="Y38" s="67">
        <v>8.1</v>
      </c>
      <c r="Z38" s="67">
        <v>33.200000000000003</v>
      </c>
      <c r="AA38" s="67">
        <v>19.600000000000001</v>
      </c>
      <c r="AB38" s="67"/>
      <c r="AC38" s="67"/>
      <c r="AD38" s="67"/>
      <c r="AE38" s="67">
        <v>20.7</v>
      </c>
      <c r="AF38" s="67">
        <v>188.5</v>
      </c>
      <c r="AG38" s="67">
        <v>30.5</v>
      </c>
      <c r="AH38" s="67">
        <v>1.6</v>
      </c>
      <c r="AI38" s="67"/>
      <c r="AJ38" s="67">
        <v>14.3</v>
      </c>
      <c r="AK38" s="67">
        <v>5.2</v>
      </c>
      <c r="AL38" s="67">
        <v>12.5</v>
      </c>
      <c r="AM38" s="67">
        <v>13.3</v>
      </c>
      <c r="AN38" s="67">
        <v>13.5</v>
      </c>
      <c r="AO38" s="67">
        <v>7.1</v>
      </c>
      <c r="AP38" s="67">
        <v>67.3</v>
      </c>
      <c r="AQ38" s="67">
        <v>15.6</v>
      </c>
      <c r="AR38" s="67">
        <v>13</v>
      </c>
      <c r="AS38" s="67"/>
      <c r="AT38" s="67">
        <v>3.1</v>
      </c>
      <c r="AU38" s="67">
        <v>5.7</v>
      </c>
      <c r="AV38" s="67"/>
      <c r="AW38" s="67">
        <v>215.7</v>
      </c>
      <c r="AX38" s="67">
        <v>170.4</v>
      </c>
      <c r="AY38" s="67">
        <v>85.5</v>
      </c>
      <c r="AZ38" s="67">
        <v>0.2</v>
      </c>
      <c r="BA38" s="67">
        <v>2.6</v>
      </c>
      <c r="BB38" s="67">
        <v>9.1999999999999993</v>
      </c>
      <c r="BC38" s="67"/>
      <c r="BD38" s="67">
        <v>12</v>
      </c>
      <c r="BE38" s="67">
        <v>5.6</v>
      </c>
      <c r="BF38" s="67">
        <v>9.9</v>
      </c>
      <c r="BG38" s="67">
        <v>131.1</v>
      </c>
      <c r="BH38" s="67">
        <v>126.1</v>
      </c>
      <c r="BI38" s="67">
        <v>0.6</v>
      </c>
      <c r="BJ38" s="67">
        <v>86.3</v>
      </c>
      <c r="BK38" s="67">
        <v>117.3</v>
      </c>
      <c r="BL38" s="67"/>
      <c r="BM38" s="67">
        <v>15.9</v>
      </c>
      <c r="BN38" s="67">
        <v>23</v>
      </c>
      <c r="BO38" s="67">
        <v>73.8</v>
      </c>
      <c r="BP38" s="67">
        <v>4.0999999999999996</v>
      </c>
      <c r="BQ38" s="67">
        <v>1.3</v>
      </c>
      <c r="BR38" s="67"/>
      <c r="BS38" s="67">
        <v>2.2000000000000002</v>
      </c>
      <c r="BT38" s="67">
        <v>8.5</v>
      </c>
      <c r="BU38" s="67">
        <v>1.6</v>
      </c>
      <c r="BV38" s="67">
        <v>20</v>
      </c>
      <c r="BW38" s="67">
        <v>9.8000000000000007</v>
      </c>
      <c r="BX38" s="67">
        <v>20</v>
      </c>
      <c r="BY38" s="67">
        <v>14.2</v>
      </c>
      <c r="BZ38" s="67">
        <v>20.6</v>
      </c>
      <c r="CA38" s="68">
        <v>1826.972</v>
      </c>
    </row>
    <row r="39" spans="1:79" x14ac:dyDescent="0.3">
      <c r="A39" s="1"/>
      <c r="B39" s="56" t="s">
        <v>849</v>
      </c>
      <c r="C39" s="69"/>
      <c r="D39" s="69"/>
      <c r="E39" s="69"/>
      <c r="F39" s="69"/>
      <c r="G39" s="69">
        <v>6.4</v>
      </c>
      <c r="H39" s="69">
        <v>13</v>
      </c>
      <c r="I39" s="69">
        <v>2</v>
      </c>
      <c r="J39" s="69"/>
      <c r="K39" s="69">
        <v>6.3</v>
      </c>
      <c r="L39" s="69">
        <v>11.39</v>
      </c>
      <c r="M39" s="69">
        <v>17</v>
      </c>
      <c r="N39" s="69">
        <v>0.2</v>
      </c>
      <c r="O39" s="69">
        <v>0.5</v>
      </c>
      <c r="P39" s="69">
        <v>19.600000000000001</v>
      </c>
      <c r="Q39" s="69"/>
      <c r="R39" s="69">
        <v>13.9</v>
      </c>
      <c r="S39" s="69">
        <v>20.399999999999999</v>
      </c>
      <c r="T39" s="69">
        <v>5.0999999999999996</v>
      </c>
      <c r="U39" s="69">
        <v>3.5</v>
      </c>
      <c r="V39" s="69">
        <v>4.6580000000000004</v>
      </c>
      <c r="W39" s="69">
        <v>20.100000000000001</v>
      </c>
      <c r="X39" s="69">
        <v>18.8</v>
      </c>
      <c r="Y39" s="69">
        <v>11.1</v>
      </c>
      <c r="Z39" s="69">
        <v>27.2</v>
      </c>
      <c r="AA39" s="69">
        <v>19.7</v>
      </c>
      <c r="AB39" s="69"/>
      <c r="AC39" s="69"/>
      <c r="AD39" s="69"/>
      <c r="AE39" s="69">
        <v>26.8</v>
      </c>
      <c r="AF39" s="69">
        <v>214.2</v>
      </c>
      <c r="AG39" s="69">
        <v>22.5</v>
      </c>
      <c r="AH39" s="69">
        <v>1.8</v>
      </c>
      <c r="AI39" s="69"/>
      <c r="AJ39" s="69">
        <v>14.4</v>
      </c>
      <c r="AK39" s="69">
        <v>5.2</v>
      </c>
      <c r="AL39" s="69">
        <v>12.6</v>
      </c>
      <c r="AM39" s="69">
        <v>13.3</v>
      </c>
      <c r="AN39" s="69">
        <v>13.5</v>
      </c>
      <c r="AO39" s="69">
        <v>7.1</v>
      </c>
      <c r="AP39" s="69">
        <v>50.2</v>
      </c>
      <c r="AQ39" s="69">
        <v>14.5</v>
      </c>
      <c r="AR39" s="69">
        <v>12.3</v>
      </c>
      <c r="AS39" s="69"/>
      <c r="AT39" s="69">
        <v>3.1</v>
      </c>
      <c r="AU39" s="69">
        <v>5.7</v>
      </c>
      <c r="AV39" s="69"/>
      <c r="AW39" s="69">
        <v>188.1</v>
      </c>
      <c r="AX39" s="69">
        <v>141.5</v>
      </c>
      <c r="AY39" s="69">
        <v>73.400000000000006</v>
      </c>
      <c r="AZ39" s="69">
        <v>0.1</v>
      </c>
      <c r="BA39" s="69">
        <v>2.6</v>
      </c>
      <c r="BB39" s="69">
        <v>6.9</v>
      </c>
      <c r="BC39" s="69"/>
      <c r="BD39" s="69">
        <v>11.3</v>
      </c>
      <c r="BE39" s="69">
        <v>5.6</v>
      </c>
      <c r="BF39" s="69">
        <v>10</v>
      </c>
      <c r="BG39" s="69">
        <v>142.1</v>
      </c>
      <c r="BH39" s="69">
        <v>125</v>
      </c>
      <c r="BI39" s="69">
        <v>0.6</v>
      </c>
      <c r="BJ39" s="69">
        <v>74.8</v>
      </c>
      <c r="BK39" s="69">
        <v>86</v>
      </c>
      <c r="BL39" s="69"/>
      <c r="BM39" s="69">
        <v>14.9</v>
      </c>
      <c r="BN39" s="69">
        <v>22.4</v>
      </c>
      <c r="BO39" s="69">
        <v>71.599999999999994</v>
      </c>
      <c r="BP39" s="69">
        <v>4.0999999999999996</v>
      </c>
      <c r="BQ39" s="69">
        <v>1.3</v>
      </c>
      <c r="BR39" s="69"/>
      <c r="BS39" s="69">
        <v>2.2000000000000002</v>
      </c>
      <c r="BT39" s="69">
        <v>6.2</v>
      </c>
      <c r="BU39" s="69">
        <v>1.6</v>
      </c>
      <c r="BV39" s="69">
        <v>20.100000000000001</v>
      </c>
      <c r="BW39" s="69">
        <v>9.8000000000000007</v>
      </c>
      <c r="BX39" s="69">
        <v>20</v>
      </c>
      <c r="BY39" s="69">
        <v>10.3</v>
      </c>
      <c r="BZ39" s="69">
        <v>20.399999999999999</v>
      </c>
      <c r="CA39" s="70">
        <v>1710.9480000000001</v>
      </c>
    </row>
    <row r="40" spans="1:79" x14ac:dyDescent="0.3">
      <c r="A40" s="1"/>
      <c r="B40" s="50" t="s">
        <v>850</v>
      </c>
      <c r="C40" s="65"/>
      <c r="D40" s="65"/>
      <c r="E40" s="65"/>
      <c r="F40" s="65"/>
      <c r="G40" s="65">
        <v>6.1</v>
      </c>
      <c r="H40" s="65">
        <v>10.1</v>
      </c>
      <c r="I40" s="65">
        <v>2.1</v>
      </c>
      <c r="J40" s="65"/>
      <c r="K40" s="65">
        <v>6.2</v>
      </c>
      <c r="L40" s="65">
        <v>12.49</v>
      </c>
      <c r="M40" s="65">
        <v>16.600000000000001</v>
      </c>
      <c r="N40" s="65">
        <v>0.1</v>
      </c>
      <c r="O40" s="65">
        <v>0.2</v>
      </c>
      <c r="P40" s="65">
        <v>19.600000000000001</v>
      </c>
      <c r="Q40" s="65"/>
      <c r="R40" s="65">
        <v>13.4</v>
      </c>
      <c r="S40" s="65">
        <v>20.399999999999999</v>
      </c>
      <c r="T40" s="65">
        <v>5.0999999999999996</v>
      </c>
      <c r="U40" s="65">
        <v>3.5</v>
      </c>
      <c r="V40" s="65">
        <v>4.782</v>
      </c>
      <c r="W40" s="65">
        <v>20.3</v>
      </c>
      <c r="X40" s="65">
        <v>18.7</v>
      </c>
      <c r="Y40" s="65">
        <v>11.1</v>
      </c>
      <c r="Z40" s="65">
        <v>21.7</v>
      </c>
      <c r="AA40" s="65">
        <v>17.100000000000001</v>
      </c>
      <c r="AB40" s="65"/>
      <c r="AC40" s="65"/>
      <c r="AD40" s="65"/>
      <c r="AE40" s="65">
        <v>32.5</v>
      </c>
      <c r="AF40" s="65">
        <v>211.1</v>
      </c>
      <c r="AG40" s="65">
        <v>11.6</v>
      </c>
      <c r="AH40" s="65">
        <v>0.7</v>
      </c>
      <c r="AI40" s="65"/>
      <c r="AJ40" s="65">
        <v>14.2</v>
      </c>
      <c r="AK40" s="65">
        <v>5.2</v>
      </c>
      <c r="AL40" s="65">
        <v>12.6</v>
      </c>
      <c r="AM40" s="65">
        <v>13.3</v>
      </c>
      <c r="AN40" s="65">
        <v>13.5</v>
      </c>
      <c r="AO40" s="65">
        <v>7.1</v>
      </c>
      <c r="AP40" s="65">
        <v>23.6</v>
      </c>
      <c r="AQ40" s="65">
        <v>15.2</v>
      </c>
      <c r="AR40" s="65">
        <v>12.8</v>
      </c>
      <c r="AS40" s="65"/>
      <c r="AT40" s="65">
        <v>3.1</v>
      </c>
      <c r="AU40" s="65">
        <v>5.7</v>
      </c>
      <c r="AV40" s="65"/>
      <c r="AW40" s="65">
        <v>107.5</v>
      </c>
      <c r="AX40" s="65">
        <v>73.099999999999994</v>
      </c>
      <c r="AY40" s="65">
        <v>39.1</v>
      </c>
      <c r="AZ40" s="65"/>
      <c r="BA40" s="65">
        <v>3</v>
      </c>
      <c r="BB40" s="65">
        <v>4.3</v>
      </c>
      <c r="BC40" s="65"/>
      <c r="BD40" s="65">
        <v>8.5</v>
      </c>
      <c r="BE40" s="65">
        <v>5.7</v>
      </c>
      <c r="BF40" s="65">
        <v>10</v>
      </c>
      <c r="BG40" s="65">
        <v>132</v>
      </c>
      <c r="BH40" s="65">
        <v>122.1</v>
      </c>
      <c r="BI40" s="65">
        <v>0.6</v>
      </c>
      <c r="BJ40" s="65">
        <v>38.200000000000003</v>
      </c>
      <c r="BK40" s="65">
        <v>44.1</v>
      </c>
      <c r="BL40" s="65"/>
      <c r="BM40" s="65">
        <v>11.8</v>
      </c>
      <c r="BN40" s="65">
        <v>22.2</v>
      </c>
      <c r="BO40" s="65">
        <v>70.3</v>
      </c>
      <c r="BP40" s="65">
        <v>4.0999999999999996</v>
      </c>
      <c r="BQ40" s="65">
        <v>1.3</v>
      </c>
      <c r="BR40" s="65"/>
      <c r="BS40" s="65">
        <v>2.2000000000000002</v>
      </c>
      <c r="BT40" s="65">
        <v>3.7</v>
      </c>
      <c r="BU40" s="65">
        <v>1.6</v>
      </c>
      <c r="BV40" s="65">
        <v>20.3</v>
      </c>
      <c r="BW40" s="65">
        <v>9.8000000000000007</v>
      </c>
      <c r="BX40" s="65">
        <v>20.3</v>
      </c>
      <c r="BY40" s="65">
        <v>3.1</v>
      </c>
      <c r="BZ40" s="65">
        <v>20.5</v>
      </c>
      <c r="CA40" s="66">
        <v>1371.172</v>
      </c>
    </row>
    <row r="41" spans="1:79" x14ac:dyDescent="0.3">
      <c r="A41" s="1"/>
      <c r="B41" s="54" t="s">
        <v>851</v>
      </c>
      <c r="C41" s="67"/>
      <c r="D41" s="67"/>
      <c r="E41" s="67"/>
      <c r="F41" s="67"/>
      <c r="G41" s="67">
        <v>7.4</v>
      </c>
      <c r="H41" s="67">
        <v>7.8</v>
      </c>
      <c r="I41" s="67">
        <v>2.1</v>
      </c>
      <c r="J41" s="67"/>
      <c r="K41" s="67">
        <v>5.8</v>
      </c>
      <c r="L41" s="67">
        <v>13.29</v>
      </c>
      <c r="M41" s="67">
        <v>16.8</v>
      </c>
      <c r="N41" s="67"/>
      <c r="O41" s="67"/>
      <c r="P41" s="67">
        <v>19.600000000000001</v>
      </c>
      <c r="Q41" s="67"/>
      <c r="R41" s="67">
        <v>13.5</v>
      </c>
      <c r="S41" s="67">
        <v>20.399999999999999</v>
      </c>
      <c r="T41" s="67">
        <v>5.0999999999999996</v>
      </c>
      <c r="U41" s="67">
        <v>3.5</v>
      </c>
      <c r="V41" s="67">
        <v>4.7590000000000003</v>
      </c>
      <c r="W41" s="67">
        <v>20.2</v>
      </c>
      <c r="X41" s="67">
        <v>18.399999999999999</v>
      </c>
      <c r="Y41" s="67">
        <v>11</v>
      </c>
      <c r="Z41" s="67">
        <v>19.3</v>
      </c>
      <c r="AA41" s="67">
        <v>17.5</v>
      </c>
      <c r="AB41" s="67"/>
      <c r="AC41" s="67"/>
      <c r="AD41" s="67"/>
      <c r="AE41" s="67">
        <v>28</v>
      </c>
      <c r="AF41" s="67">
        <v>210.3</v>
      </c>
      <c r="AG41" s="67">
        <v>2.2999999999999998</v>
      </c>
      <c r="AH41" s="67">
        <v>0.1</v>
      </c>
      <c r="AI41" s="67"/>
      <c r="AJ41" s="67">
        <v>14.1</v>
      </c>
      <c r="AK41" s="67">
        <v>5.0999999999999996</v>
      </c>
      <c r="AL41" s="67">
        <v>12.6</v>
      </c>
      <c r="AM41" s="67">
        <v>13.3</v>
      </c>
      <c r="AN41" s="67">
        <v>13.5</v>
      </c>
      <c r="AO41" s="67">
        <v>7.1</v>
      </c>
      <c r="AP41" s="67">
        <v>5.6</v>
      </c>
      <c r="AQ41" s="67">
        <v>15.3</v>
      </c>
      <c r="AR41" s="67">
        <v>12.8</v>
      </c>
      <c r="AS41" s="67"/>
      <c r="AT41" s="67">
        <v>3.1</v>
      </c>
      <c r="AU41" s="67">
        <v>5.7</v>
      </c>
      <c r="AV41" s="67"/>
      <c r="AW41" s="67">
        <v>25</v>
      </c>
      <c r="AX41" s="67">
        <v>17.2</v>
      </c>
      <c r="AY41" s="67">
        <v>8.8000000000000007</v>
      </c>
      <c r="AZ41" s="67"/>
      <c r="BA41" s="67">
        <v>3.1</v>
      </c>
      <c r="BB41" s="67">
        <v>1.7</v>
      </c>
      <c r="BC41" s="67"/>
      <c r="BD41" s="67">
        <v>2.8</v>
      </c>
      <c r="BE41" s="67">
        <v>5.8</v>
      </c>
      <c r="BF41" s="67">
        <v>10</v>
      </c>
      <c r="BG41" s="67">
        <v>133.5</v>
      </c>
      <c r="BH41" s="67">
        <v>123.3</v>
      </c>
      <c r="BI41" s="67">
        <v>0.6</v>
      </c>
      <c r="BJ41" s="67">
        <v>8.8000000000000007</v>
      </c>
      <c r="BK41" s="67">
        <v>7.8</v>
      </c>
      <c r="BL41" s="67"/>
      <c r="BM41" s="67">
        <v>4.0999999999999996</v>
      </c>
      <c r="BN41" s="67">
        <v>20.100000000000001</v>
      </c>
      <c r="BO41" s="67">
        <v>66.099999999999994</v>
      </c>
      <c r="BP41" s="67">
        <v>4.3</v>
      </c>
      <c r="BQ41" s="67">
        <v>1.2</v>
      </c>
      <c r="BR41" s="67"/>
      <c r="BS41" s="67">
        <v>2.2000000000000002</v>
      </c>
      <c r="BT41" s="67">
        <v>1.2</v>
      </c>
      <c r="BU41" s="67">
        <v>1.6</v>
      </c>
      <c r="BV41" s="67">
        <v>20.100000000000001</v>
      </c>
      <c r="BW41" s="67">
        <v>9.8000000000000007</v>
      </c>
      <c r="BX41" s="67">
        <v>20</v>
      </c>
      <c r="BY41" s="67"/>
      <c r="BZ41" s="67">
        <v>20.399999999999999</v>
      </c>
      <c r="CA41" s="68">
        <v>1074.8489999999999</v>
      </c>
    </row>
    <row r="42" spans="1:79" x14ac:dyDescent="0.3">
      <c r="A42" s="1"/>
      <c r="B42" s="54" t="s">
        <v>852</v>
      </c>
      <c r="C42" s="67"/>
      <c r="D42" s="67">
        <v>8.3000000000000007</v>
      </c>
      <c r="E42" s="67"/>
      <c r="F42" s="67"/>
      <c r="G42" s="67">
        <v>4.7</v>
      </c>
      <c r="H42" s="67">
        <v>7.8</v>
      </c>
      <c r="I42" s="67">
        <v>2.2000000000000002</v>
      </c>
      <c r="J42" s="67"/>
      <c r="K42" s="67">
        <v>5.8</v>
      </c>
      <c r="L42" s="67">
        <v>13.65</v>
      </c>
      <c r="M42" s="67">
        <v>17</v>
      </c>
      <c r="N42" s="67"/>
      <c r="O42" s="67"/>
      <c r="P42" s="67">
        <v>19.600000000000001</v>
      </c>
      <c r="Q42" s="67"/>
      <c r="R42" s="67">
        <v>13.8</v>
      </c>
      <c r="S42" s="67">
        <v>20.399999999999999</v>
      </c>
      <c r="T42" s="67">
        <v>5.2</v>
      </c>
      <c r="U42" s="67">
        <v>3.5</v>
      </c>
      <c r="V42" s="67">
        <v>4.7670000000000003</v>
      </c>
      <c r="W42" s="67">
        <v>20.6</v>
      </c>
      <c r="X42" s="67">
        <v>18.8</v>
      </c>
      <c r="Y42" s="67">
        <v>11.1</v>
      </c>
      <c r="Z42" s="67">
        <v>19.399999999999999</v>
      </c>
      <c r="AA42" s="67">
        <v>17.2</v>
      </c>
      <c r="AB42" s="67"/>
      <c r="AC42" s="67"/>
      <c r="AD42" s="67"/>
      <c r="AE42" s="67">
        <v>30.7</v>
      </c>
      <c r="AF42" s="67">
        <v>202.6</v>
      </c>
      <c r="AG42" s="67"/>
      <c r="AH42" s="67"/>
      <c r="AI42" s="67"/>
      <c r="AJ42" s="67">
        <v>14.1</v>
      </c>
      <c r="AK42" s="67">
        <v>5.2</v>
      </c>
      <c r="AL42" s="67">
        <v>12.6</v>
      </c>
      <c r="AM42" s="67">
        <v>13.3</v>
      </c>
      <c r="AN42" s="67">
        <v>13.5</v>
      </c>
      <c r="AO42" s="67">
        <v>7.1</v>
      </c>
      <c r="AP42" s="67"/>
      <c r="AQ42" s="67">
        <v>15</v>
      </c>
      <c r="AR42" s="67">
        <v>12.4</v>
      </c>
      <c r="AS42" s="67"/>
      <c r="AT42" s="67">
        <v>3.1</v>
      </c>
      <c r="AU42" s="67">
        <v>5.7</v>
      </c>
      <c r="AV42" s="67"/>
      <c r="AW42" s="67"/>
      <c r="AX42" s="67">
        <v>0.2</v>
      </c>
      <c r="AY42" s="67"/>
      <c r="AZ42" s="67"/>
      <c r="BA42" s="67"/>
      <c r="BB42" s="67"/>
      <c r="BC42" s="67"/>
      <c r="BD42" s="67"/>
      <c r="BE42" s="67">
        <v>5.7</v>
      </c>
      <c r="BF42" s="67">
        <v>9.9</v>
      </c>
      <c r="BG42" s="67">
        <v>135.5</v>
      </c>
      <c r="BH42" s="67">
        <v>123.8</v>
      </c>
      <c r="BI42" s="67">
        <v>0.6</v>
      </c>
      <c r="BJ42" s="67"/>
      <c r="BK42" s="67"/>
      <c r="BL42" s="67"/>
      <c r="BM42" s="67"/>
      <c r="BN42" s="67">
        <v>18.8</v>
      </c>
      <c r="BO42" s="67">
        <v>58.1</v>
      </c>
      <c r="BP42" s="67">
        <v>4.3</v>
      </c>
      <c r="BQ42" s="67">
        <v>1.2</v>
      </c>
      <c r="BR42" s="67"/>
      <c r="BS42" s="67">
        <v>2.2000000000000002</v>
      </c>
      <c r="BT42" s="67"/>
      <c r="BU42" s="67">
        <v>1.6</v>
      </c>
      <c r="BV42" s="67">
        <v>20.2</v>
      </c>
      <c r="BW42" s="67">
        <v>9.8000000000000007</v>
      </c>
      <c r="BX42" s="67">
        <v>20.2</v>
      </c>
      <c r="BY42" s="67"/>
      <c r="BZ42" s="67">
        <v>20.6</v>
      </c>
      <c r="CA42" s="68">
        <v>981.81700000000001</v>
      </c>
    </row>
    <row r="43" spans="1:79" x14ac:dyDescent="0.3">
      <c r="A43" s="1"/>
      <c r="B43" s="54" t="s">
        <v>853</v>
      </c>
      <c r="C43" s="67"/>
      <c r="D43" s="67">
        <v>18</v>
      </c>
      <c r="E43" s="67"/>
      <c r="F43" s="67"/>
      <c r="G43" s="67">
        <v>9.9</v>
      </c>
      <c r="H43" s="67">
        <v>8.1</v>
      </c>
      <c r="I43" s="67">
        <v>2.2000000000000002</v>
      </c>
      <c r="J43" s="67"/>
      <c r="K43" s="67">
        <v>5.7</v>
      </c>
      <c r="L43" s="67">
        <v>14.06</v>
      </c>
      <c r="M43" s="67">
        <v>16.600000000000001</v>
      </c>
      <c r="N43" s="67"/>
      <c r="O43" s="67"/>
      <c r="P43" s="67">
        <v>19.600000000000001</v>
      </c>
      <c r="Q43" s="67"/>
      <c r="R43" s="67">
        <v>13.1</v>
      </c>
      <c r="S43" s="67">
        <v>20.399999999999999</v>
      </c>
      <c r="T43" s="67">
        <v>5.0999999999999996</v>
      </c>
      <c r="U43" s="67">
        <v>3.5</v>
      </c>
      <c r="V43" s="67">
        <v>4.8079999999999998</v>
      </c>
      <c r="W43" s="67">
        <v>20</v>
      </c>
      <c r="X43" s="67">
        <v>18.8</v>
      </c>
      <c r="Y43" s="67">
        <v>11.1</v>
      </c>
      <c r="Z43" s="67">
        <v>16.100000000000001</v>
      </c>
      <c r="AA43" s="67">
        <v>17.3</v>
      </c>
      <c r="AB43" s="67"/>
      <c r="AC43" s="67"/>
      <c r="AD43" s="67"/>
      <c r="AE43" s="67">
        <v>26.4</v>
      </c>
      <c r="AF43" s="67">
        <v>190</v>
      </c>
      <c r="AG43" s="67"/>
      <c r="AH43" s="67"/>
      <c r="AI43" s="67"/>
      <c r="AJ43" s="67">
        <v>14</v>
      </c>
      <c r="AK43" s="67">
        <v>5.0999999999999996</v>
      </c>
      <c r="AL43" s="67">
        <v>12.6</v>
      </c>
      <c r="AM43" s="67">
        <v>13.5</v>
      </c>
      <c r="AN43" s="67">
        <v>13.5</v>
      </c>
      <c r="AO43" s="67">
        <v>7.1</v>
      </c>
      <c r="AP43" s="67"/>
      <c r="AQ43" s="67">
        <v>14.3</v>
      </c>
      <c r="AR43" s="67">
        <v>10.4</v>
      </c>
      <c r="AS43" s="67"/>
      <c r="AT43" s="67">
        <v>3.1</v>
      </c>
      <c r="AU43" s="67">
        <v>5.7</v>
      </c>
      <c r="AV43" s="67"/>
      <c r="AW43" s="67"/>
      <c r="AX43" s="67"/>
      <c r="AY43" s="67"/>
      <c r="AZ43" s="67"/>
      <c r="BA43" s="67">
        <v>1.8</v>
      </c>
      <c r="BB43" s="67"/>
      <c r="BC43" s="67"/>
      <c r="BD43" s="67"/>
      <c r="BE43" s="67">
        <v>5.6</v>
      </c>
      <c r="BF43" s="67">
        <v>9.9</v>
      </c>
      <c r="BG43" s="67">
        <v>134.30000000000001</v>
      </c>
      <c r="BH43" s="67">
        <v>123</v>
      </c>
      <c r="BI43" s="67">
        <v>0.6</v>
      </c>
      <c r="BJ43" s="67"/>
      <c r="BK43" s="67"/>
      <c r="BL43" s="67"/>
      <c r="BM43" s="67"/>
      <c r="BN43" s="67">
        <v>17.3</v>
      </c>
      <c r="BO43" s="67">
        <v>52.1</v>
      </c>
      <c r="BP43" s="67">
        <v>4.3</v>
      </c>
      <c r="BQ43" s="67">
        <v>1.2</v>
      </c>
      <c r="BR43" s="67"/>
      <c r="BS43" s="67">
        <v>2.2000000000000002</v>
      </c>
      <c r="BT43" s="67"/>
      <c r="BU43" s="67">
        <v>1.6</v>
      </c>
      <c r="BV43" s="67">
        <v>20</v>
      </c>
      <c r="BW43" s="67">
        <v>9.8000000000000007</v>
      </c>
      <c r="BX43" s="67">
        <v>20</v>
      </c>
      <c r="BY43" s="67"/>
      <c r="BZ43" s="67">
        <v>20.399999999999999</v>
      </c>
      <c r="CA43" s="68">
        <v>964.16800000000001</v>
      </c>
    </row>
    <row r="44" spans="1:79" x14ac:dyDescent="0.3">
      <c r="A44" s="1"/>
      <c r="B44" s="54" t="s">
        <v>854</v>
      </c>
      <c r="C44" s="67"/>
      <c r="D44" s="67">
        <v>18.5</v>
      </c>
      <c r="E44" s="67"/>
      <c r="F44" s="67"/>
      <c r="G44" s="67">
        <v>11</v>
      </c>
      <c r="H44" s="67">
        <v>11.9</v>
      </c>
      <c r="I44" s="67">
        <v>2.2999999999999998</v>
      </c>
      <c r="J44" s="67"/>
      <c r="K44" s="67">
        <v>6.4</v>
      </c>
      <c r="L44" s="67">
        <v>13.72</v>
      </c>
      <c r="M44" s="67">
        <v>16.7</v>
      </c>
      <c r="N44" s="67"/>
      <c r="O44" s="67"/>
      <c r="P44" s="67">
        <v>19.600000000000001</v>
      </c>
      <c r="Q44" s="67"/>
      <c r="R44" s="67">
        <v>13.6</v>
      </c>
      <c r="S44" s="67">
        <v>20.399999999999999</v>
      </c>
      <c r="T44" s="67">
        <v>5.0999999999999996</v>
      </c>
      <c r="U44" s="67">
        <v>3.4</v>
      </c>
      <c r="V44" s="67">
        <v>4.8520000000000003</v>
      </c>
      <c r="W44" s="67">
        <v>20.399999999999999</v>
      </c>
      <c r="X44" s="67">
        <v>18.600000000000001</v>
      </c>
      <c r="Y44" s="67">
        <v>11.1</v>
      </c>
      <c r="Z44" s="67">
        <v>12.5</v>
      </c>
      <c r="AA44" s="67">
        <v>15.6</v>
      </c>
      <c r="AB44" s="67">
        <v>3.7</v>
      </c>
      <c r="AC44" s="67"/>
      <c r="AD44" s="67"/>
      <c r="AE44" s="67">
        <v>21</v>
      </c>
      <c r="AF44" s="67">
        <v>184.7</v>
      </c>
      <c r="AG44" s="67"/>
      <c r="AH44" s="67"/>
      <c r="AI44" s="67"/>
      <c r="AJ44" s="67">
        <v>14</v>
      </c>
      <c r="AK44" s="67">
        <v>5.0999999999999996</v>
      </c>
      <c r="AL44" s="67">
        <v>12.6</v>
      </c>
      <c r="AM44" s="67">
        <v>13.5</v>
      </c>
      <c r="AN44" s="67">
        <v>13.5</v>
      </c>
      <c r="AO44" s="67">
        <v>7.1</v>
      </c>
      <c r="AP44" s="67"/>
      <c r="AQ44" s="67">
        <v>13.7</v>
      </c>
      <c r="AR44" s="67">
        <v>10.3</v>
      </c>
      <c r="AS44" s="67"/>
      <c r="AT44" s="67">
        <v>3.1</v>
      </c>
      <c r="AU44" s="67">
        <v>5.7</v>
      </c>
      <c r="AV44" s="67"/>
      <c r="AW44" s="67"/>
      <c r="AX44" s="67"/>
      <c r="AY44" s="67"/>
      <c r="AZ44" s="67"/>
      <c r="BA44" s="67">
        <v>2.9</v>
      </c>
      <c r="BB44" s="67"/>
      <c r="BC44" s="67"/>
      <c r="BD44" s="67"/>
      <c r="BE44" s="67">
        <v>5.5</v>
      </c>
      <c r="BF44" s="67">
        <v>9.9</v>
      </c>
      <c r="BG44" s="67">
        <v>133.80000000000001</v>
      </c>
      <c r="BH44" s="67">
        <v>122.5</v>
      </c>
      <c r="BI44" s="67">
        <v>0.6</v>
      </c>
      <c r="BJ44" s="67"/>
      <c r="BK44" s="67"/>
      <c r="BL44" s="67"/>
      <c r="BM44" s="67"/>
      <c r="BN44" s="67">
        <v>19.899999999999999</v>
      </c>
      <c r="BO44" s="67">
        <v>55.9</v>
      </c>
      <c r="BP44" s="67">
        <v>4.3</v>
      </c>
      <c r="BQ44" s="67">
        <v>1.2</v>
      </c>
      <c r="BR44" s="67"/>
      <c r="BS44" s="67">
        <v>2.2000000000000002</v>
      </c>
      <c r="BT44" s="67"/>
      <c r="BU44" s="67">
        <v>1.6</v>
      </c>
      <c r="BV44" s="67">
        <v>20.100000000000001</v>
      </c>
      <c r="BW44" s="67">
        <v>9.8000000000000007</v>
      </c>
      <c r="BX44" s="67">
        <v>20</v>
      </c>
      <c r="BY44" s="67"/>
      <c r="BZ44" s="67">
        <v>20.5</v>
      </c>
      <c r="CA44" s="68">
        <v>964.37199999999996</v>
      </c>
    </row>
    <row r="45" spans="1:79" x14ac:dyDescent="0.3">
      <c r="A45" s="1"/>
      <c r="B45" s="54" t="s">
        <v>855</v>
      </c>
      <c r="C45" s="67"/>
      <c r="D45" s="67">
        <v>19</v>
      </c>
      <c r="E45" s="67"/>
      <c r="F45" s="67"/>
      <c r="G45" s="67">
        <v>11</v>
      </c>
      <c r="H45" s="67">
        <v>16</v>
      </c>
      <c r="I45" s="67">
        <v>2.2999999999999998</v>
      </c>
      <c r="J45" s="67"/>
      <c r="K45" s="67">
        <v>6.4</v>
      </c>
      <c r="L45" s="67">
        <v>13.17</v>
      </c>
      <c r="M45" s="67">
        <v>16.5</v>
      </c>
      <c r="N45" s="67"/>
      <c r="O45" s="67"/>
      <c r="P45" s="67">
        <v>19.600000000000001</v>
      </c>
      <c r="Q45" s="67"/>
      <c r="R45" s="67">
        <v>13.6</v>
      </c>
      <c r="S45" s="67">
        <v>19.899999999999999</v>
      </c>
      <c r="T45" s="67">
        <v>5.0999999999999996</v>
      </c>
      <c r="U45" s="67">
        <v>3.5</v>
      </c>
      <c r="V45" s="67">
        <v>4.8250000000000002</v>
      </c>
      <c r="W45" s="67">
        <v>20.399999999999999</v>
      </c>
      <c r="X45" s="67">
        <v>18.100000000000001</v>
      </c>
      <c r="Y45" s="67">
        <v>11</v>
      </c>
      <c r="Z45" s="67">
        <v>11</v>
      </c>
      <c r="AA45" s="67">
        <v>13.6</v>
      </c>
      <c r="AB45" s="67">
        <v>39.799999999999997</v>
      </c>
      <c r="AC45" s="67"/>
      <c r="AD45" s="67"/>
      <c r="AE45" s="67">
        <v>18.600000000000001</v>
      </c>
      <c r="AF45" s="67">
        <v>175</v>
      </c>
      <c r="AG45" s="67"/>
      <c r="AH45" s="67"/>
      <c r="AI45" s="67"/>
      <c r="AJ45" s="67">
        <v>13.9</v>
      </c>
      <c r="AK45" s="67">
        <v>5.2</v>
      </c>
      <c r="AL45" s="67">
        <v>12.6</v>
      </c>
      <c r="AM45" s="67">
        <v>13.5</v>
      </c>
      <c r="AN45" s="67">
        <v>13.5</v>
      </c>
      <c r="AO45" s="67">
        <v>7.1</v>
      </c>
      <c r="AP45" s="67"/>
      <c r="AQ45" s="67">
        <v>15.1</v>
      </c>
      <c r="AR45" s="67">
        <v>13</v>
      </c>
      <c r="AS45" s="67"/>
      <c r="AT45" s="67">
        <v>3.1</v>
      </c>
      <c r="AU45" s="67">
        <v>5.7</v>
      </c>
      <c r="AV45" s="67"/>
      <c r="AW45" s="67"/>
      <c r="AX45" s="67"/>
      <c r="AY45" s="67"/>
      <c r="AZ45" s="67"/>
      <c r="BA45" s="67">
        <v>0.4</v>
      </c>
      <c r="BB45" s="67"/>
      <c r="BC45" s="67"/>
      <c r="BD45" s="67"/>
      <c r="BE45" s="67">
        <v>5.5</v>
      </c>
      <c r="BF45" s="67">
        <v>10</v>
      </c>
      <c r="BG45" s="67">
        <v>125.5</v>
      </c>
      <c r="BH45" s="67">
        <v>123.8</v>
      </c>
      <c r="BI45" s="67">
        <v>0.6</v>
      </c>
      <c r="BJ45" s="67"/>
      <c r="BK45" s="67"/>
      <c r="BL45" s="67"/>
      <c r="BM45" s="67"/>
      <c r="BN45" s="67">
        <v>19.5</v>
      </c>
      <c r="BO45" s="67">
        <v>61</v>
      </c>
      <c r="BP45" s="67">
        <v>4.3</v>
      </c>
      <c r="BQ45" s="67">
        <v>1.2</v>
      </c>
      <c r="BR45" s="67"/>
      <c r="BS45" s="67">
        <v>2.2000000000000002</v>
      </c>
      <c r="BT45" s="67"/>
      <c r="BU45" s="67">
        <v>1.6</v>
      </c>
      <c r="BV45" s="67">
        <v>20.2</v>
      </c>
      <c r="BW45" s="67">
        <v>9.6999999999999993</v>
      </c>
      <c r="BX45" s="67">
        <v>20</v>
      </c>
      <c r="BY45" s="67"/>
      <c r="BZ45" s="67">
        <v>20.5</v>
      </c>
      <c r="CA45" s="68">
        <v>987.09500000000003</v>
      </c>
    </row>
    <row r="46" spans="1:79" x14ac:dyDescent="0.3">
      <c r="A46" s="1"/>
      <c r="B46" s="54" t="s">
        <v>856</v>
      </c>
      <c r="C46" s="67"/>
      <c r="D46" s="67">
        <v>19.3</v>
      </c>
      <c r="E46" s="67"/>
      <c r="F46" s="67"/>
      <c r="G46" s="67">
        <v>11</v>
      </c>
      <c r="H46" s="67">
        <v>16</v>
      </c>
      <c r="I46" s="67">
        <v>2.4</v>
      </c>
      <c r="J46" s="67"/>
      <c r="K46" s="67">
        <v>7.6</v>
      </c>
      <c r="L46" s="67">
        <v>11.91</v>
      </c>
      <c r="M46" s="67">
        <v>16.600000000000001</v>
      </c>
      <c r="N46" s="67"/>
      <c r="O46" s="67"/>
      <c r="P46" s="67">
        <v>19.600000000000001</v>
      </c>
      <c r="Q46" s="67"/>
      <c r="R46" s="67">
        <v>13.6</v>
      </c>
      <c r="S46" s="67">
        <v>18.899999999999999</v>
      </c>
      <c r="T46" s="67">
        <v>5.0999999999999996</v>
      </c>
      <c r="U46" s="67">
        <v>3.4</v>
      </c>
      <c r="V46" s="67">
        <v>4.7830000000000004</v>
      </c>
      <c r="W46" s="67">
        <v>20.3</v>
      </c>
      <c r="X46" s="67">
        <v>17.899999999999999</v>
      </c>
      <c r="Y46" s="67">
        <v>8.1</v>
      </c>
      <c r="Z46" s="67">
        <v>8.3000000000000007</v>
      </c>
      <c r="AA46" s="67">
        <v>11.6</v>
      </c>
      <c r="AB46" s="67">
        <v>60.4</v>
      </c>
      <c r="AC46" s="67"/>
      <c r="AD46" s="67"/>
      <c r="AE46" s="67">
        <v>15.5</v>
      </c>
      <c r="AF46" s="67">
        <v>191.4</v>
      </c>
      <c r="AG46" s="67"/>
      <c r="AH46" s="67"/>
      <c r="AI46" s="67"/>
      <c r="AJ46" s="67">
        <v>13.9</v>
      </c>
      <c r="AK46" s="67">
        <v>5.2</v>
      </c>
      <c r="AL46" s="67">
        <v>12.6</v>
      </c>
      <c r="AM46" s="67">
        <v>13.5</v>
      </c>
      <c r="AN46" s="67">
        <v>13.5</v>
      </c>
      <c r="AO46" s="67">
        <v>7.1</v>
      </c>
      <c r="AP46" s="67"/>
      <c r="AQ46" s="67">
        <v>13.5</v>
      </c>
      <c r="AR46" s="67">
        <v>12.7</v>
      </c>
      <c r="AS46" s="67"/>
      <c r="AT46" s="67">
        <v>3.1</v>
      </c>
      <c r="AU46" s="67">
        <v>5.7</v>
      </c>
      <c r="AV46" s="67"/>
      <c r="AW46" s="67"/>
      <c r="AX46" s="67"/>
      <c r="AY46" s="67"/>
      <c r="AZ46" s="67"/>
      <c r="BA46" s="67">
        <v>2.8</v>
      </c>
      <c r="BB46" s="67"/>
      <c r="BC46" s="67"/>
      <c r="BD46" s="67"/>
      <c r="BE46" s="67">
        <v>5.6</v>
      </c>
      <c r="BF46" s="67">
        <v>9.9</v>
      </c>
      <c r="BG46" s="67">
        <v>113.1</v>
      </c>
      <c r="BH46" s="67">
        <v>112.7</v>
      </c>
      <c r="BI46" s="67">
        <v>0.6</v>
      </c>
      <c r="BJ46" s="67"/>
      <c r="BK46" s="67"/>
      <c r="BL46" s="67"/>
      <c r="BM46" s="67"/>
      <c r="BN46" s="67">
        <v>18.100000000000001</v>
      </c>
      <c r="BO46" s="67">
        <v>60</v>
      </c>
      <c r="BP46" s="67">
        <v>4.3</v>
      </c>
      <c r="BQ46" s="67">
        <v>1.2</v>
      </c>
      <c r="BR46" s="67"/>
      <c r="BS46" s="67">
        <v>2.2000000000000002</v>
      </c>
      <c r="BT46" s="67"/>
      <c r="BU46" s="67">
        <v>1.6</v>
      </c>
      <c r="BV46" s="67">
        <v>20.100000000000001</v>
      </c>
      <c r="BW46" s="67">
        <v>9.8000000000000007</v>
      </c>
      <c r="BX46" s="67">
        <v>20</v>
      </c>
      <c r="BY46" s="67"/>
      <c r="BZ46" s="67">
        <v>20.399999999999999</v>
      </c>
      <c r="CA46" s="68">
        <v>986.89300000000003</v>
      </c>
    </row>
    <row r="47" spans="1:79" x14ac:dyDescent="0.3">
      <c r="A47" s="1"/>
      <c r="B47" s="56" t="s">
        <v>857</v>
      </c>
      <c r="C47" s="69"/>
      <c r="D47" s="69">
        <v>19.100000000000001</v>
      </c>
      <c r="E47" s="69"/>
      <c r="F47" s="69"/>
      <c r="G47" s="69">
        <v>11</v>
      </c>
      <c r="H47" s="69">
        <v>16.100000000000001</v>
      </c>
      <c r="I47" s="69">
        <v>2.4</v>
      </c>
      <c r="J47" s="69"/>
      <c r="K47" s="69">
        <v>8.5</v>
      </c>
      <c r="L47" s="69">
        <v>13.24</v>
      </c>
      <c r="M47" s="69">
        <v>16.3</v>
      </c>
      <c r="N47" s="69"/>
      <c r="O47" s="69"/>
      <c r="P47" s="69">
        <v>19.600000000000001</v>
      </c>
      <c r="Q47" s="69"/>
      <c r="R47" s="69">
        <v>13.6</v>
      </c>
      <c r="S47" s="69">
        <v>18.399999999999999</v>
      </c>
      <c r="T47" s="69">
        <v>5.2</v>
      </c>
      <c r="U47" s="69">
        <v>3.5</v>
      </c>
      <c r="V47" s="69">
        <v>4.7409999999999997</v>
      </c>
      <c r="W47" s="69">
        <v>20.3</v>
      </c>
      <c r="X47" s="69">
        <v>17.899999999999999</v>
      </c>
      <c r="Y47" s="69">
        <v>8.1</v>
      </c>
      <c r="Z47" s="69">
        <v>6</v>
      </c>
      <c r="AA47" s="69">
        <v>11.5</v>
      </c>
      <c r="AB47" s="69">
        <v>56.9</v>
      </c>
      <c r="AC47" s="69"/>
      <c r="AD47" s="69"/>
      <c r="AE47" s="69">
        <v>20.2</v>
      </c>
      <c r="AF47" s="69">
        <v>196.1</v>
      </c>
      <c r="AG47" s="69"/>
      <c r="AH47" s="69"/>
      <c r="AI47" s="69"/>
      <c r="AJ47" s="69">
        <v>13.9</v>
      </c>
      <c r="AK47" s="69">
        <v>5</v>
      </c>
      <c r="AL47" s="69">
        <v>12.6</v>
      </c>
      <c r="AM47" s="69">
        <v>13.5</v>
      </c>
      <c r="AN47" s="69">
        <v>13.5</v>
      </c>
      <c r="AO47" s="69">
        <v>7.1</v>
      </c>
      <c r="AP47" s="69"/>
      <c r="AQ47" s="69">
        <v>11.9</v>
      </c>
      <c r="AR47" s="69">
        <v>12.4</v>
      </c>
      <c r="AS47" s="69"/>
      <c r="AT47" s="69">
        <v>3.1</v>
      </c>
      <c r="AU47" s="69">
        <v>5.7</v>
      </c>
      <c r="AV47" s="69"/>
      <c r="AW47" s="69"/>
      <c r="AX47" s="69"/>
      <c r="AY47" s="69"/>
      <c r="AZ47" s="69"/>
      <c r="BA47" s="69">
        <v>2.8</v>
      </c>
      <c r="BB47" s="69"/>
      <c r="BC47" s="69"/>
      <c r="BD47" s="69"/>
      <c r="BE47" s="69">
        <v>5.6</v>
      </c>
      <c r="BF47" s="69">
        <v>10</v>
      </c>
      <c r="BG47" s="69">
        <v>57.1</v>
      </c>
      <c r="BH47" s="69">
        <v>79.599999999999994</v>
      </c>
      <c r="BI47" s="69">
        <v>0.6</v>
      </c>
      <c r="BJ47" s="69"/>
      <c r="BK47" s="69"/>
      <c r="BL47" s="69"/>
      <c r="BM47" s="69"/>
      <c r="BN47" s="69">
        <v>19.7</v>
      </c>
      <c r="BO47" s="69">
        <v>55.3</v>
      </c>
      <c r="BP47" s="69">
        <v>4.3</v>
      </c>
      <c r="BQ47" s="69">
        <v>1.3</v>
      </c>
      <c r="BR47" s="69"/>
      <c r="BS47" s="69">
        <v>2.2000000000000002</v>
      </c>
      <c r="BT47" s="69"/>
      <c r="BU47" s="69">
        <v>1.6</v>
      </c>
      <c r="BV47" s="69">
        <v>20.2</v>
      </c>
      <c r="BW47" s="69">
        <v>9.8000000000000007</v>
      </c>
      <c r="BX47" s="69">
        <v>20</v>
      </c>
      <c r="BY47" s="69"/>
      <c r="BZ47" s="69">
        <v>20.5</v>
      </c>
      <c r="CA47" s="70">
        <v>897.98099999999999</v>
      </c>
    </row>
    <row r="48" spans="1:79" x14ac:dyDescent="0.3">
      <c r="A48" s="1"/>
      <c r="B48" s="50" t="s">
        <v>858</v>
      </c>
      <c r="C48" s="65"/>
      <c r="D48" s="65">
        <v>19.5</v>
      </c>
      <c r="E48" s="65"/>
      <c r="F48" s="65"/>
      <c r="G48" s="65">
        <v>11</v>
      </c>
      <c r="H48" s="65">
        <v>16.399999999999999</v>
      </c>
      <c r="I48" s="65">
        <v>2.4</v>
      </c>
      <c r="J48" s="65"/>
      <c r="K48" s="65">
        <v>9.6</v>
      </c>
      <c r="L48" s="65">
        <v>12.92</v>
      </c>
      <c r="M48" s="65">
        <v>16.399999999999999</v>
      </c>
      <c r="N48" s="65"/>
      <c r="O48" s="65"/>
      <c r="P48" s="65">
        <v>19.600000000000001</v>
      </c>
      <c r="Q48" s="65"/>
      <c r="R48" s="65">
        <v>13.4</v>
      </c>
      <c r="S48" s="65">
        <v>18.3</v>
      </c>
      <c r="T48" s="65">
        <v>5.4</v>
      </c>
      <c r="U48" s="65">
        <v>3.5</v>
      </c>
      <c r="V48" s="65">
        <v>4.6950000000000003</v>
      </c>
      <c r="W48" s="65">
        <v>20.100000000000001</v>
      </c>
      <c r="X48" s="65">
        <v>17.8</v>
      </c>
      <c r="Y48" s="65">
        <v>8.1</v>
      </c>
      <c r="Z48" s="65">
        <v>5.7</v>
      </c>
      <c r="AA48" s="65">
        <v>9.6</v>
      </c>
      <c r="AB48" s="65">
        <v>65.3</v>
      </c>
      <c r="AC48" s="65"/>
      <c r="AD48" s="65"/>
      <c r="AE48" s="65">
        <v>15.4</v>
      </c>
      <c r="AF48" s="65">
        <v>183.6</v>
      </c>
      <c r="AG48" s="65"/>
      <c r="AH48" s="65"/>
      <c r="AI48" s="65"/>
      <c r="AJ48" s="65">
        <v>13.9</v>
      </c>
      <c r="AK48" s="65">
        <v>5</v>
      </c>
      <c r="AL48" s="65">
        <v>12.6</v>
      </c>
      <c r="AM48" s="65">
        <v>13.5</v>
      </c>
      <c r="AN48" s="65">
        <v>13.5</v>
      </c>
      <c r="AO48" s="65">
        <v>7.1</v>
      </c>
      <c r="AP48" s="65"/>
      <c r="AQ48" s="65">
        <v>12.3</v>
      </c>
      <c r="AR48" s="65">
        <v>11.5</v>
      </c>
      <c r="AS48" s="65"/>
      <c r="AT48" s="65">
        <v>3.1</v>
      </c>
      <c r="AU48" s="65">
        <v>5.7</v>
      </c>
      <c r="AV48" s="65"/>
      <c r="AW48" s="65"/>
      <c r="AX48" s="65"/>
      <c r="AY48" s="65"/>
      <c r="AZ48" s="65"/>
      <c r="BA48" s="65">
        <v>2.5</v>
      </c>
      <c r="BB48" s="65"/>
      <c r="BC48" s="65"/>
      <c r="BD48" s="65"/>
      <c r="BE48" s="65">
        <v>5.5</v>
      </c>
      <c r="BF48" s="65">
        <v>9.9</v>
      </c>
      <c r="BG48" s="65">
        <v>40.299999999999997</v>
      </c>
      <c r="BH48" s="65">
        <v>41.7</v>
      </c>
      <c r="BI48" s="65">
        <v>0.6</v>
      </c>
      <c r="BJ48" s="65"/>
      <c r="BK48" s="65"/>
      <c r="BL48" s="65"/>
      <c r="BM48" s="65"/>
      <c r="BN48" s="65">
        <v>22.3</v>
      </c>
      <c r="BO48" s="65">
        <v>56.1</v>
      </c>
      <c r="BP48" s="65">
        <v>4.3</v>
      </c>
      <c r="BQ48" s="65">
        <v>1.3</v>
      </c>
      <c r="BR48" s="65"/>
      <c r="BS48" s="65">
        <v>2.2000000000000002</v>
      </c>
      <c r="BT48" s="65"/>
      <c r="BU48" s="65">
        <v>1.6</v>
      </c>
      <c r="BV48" s="65">
        <v>20.100000000000001</v>
      </c>
      <c r="BW48" s="65">
        <v>9.8000000000000007</v>
      </c>
      <c r="BX48" s="65">
        <v>20</v>
      </c>
      <c r="BY48" s="65"/>
      <c r="BZ48" s="65">
        <v>20.399999999999999</v>
      </c>
      <c r="CA48" s="66">
        <v>835.51499999999999</v>
      </c>
    </row>
    <row r="49" spans="1:79" x14ac:dyDescent="0.3">
      <c r="A49" s="1"/>
      <c r="B49" s="54" t="s">
        <v>859</v>
      </c>
      <c r="C49" s="67"/>
      <c r="D49" s="67">
        <v>19</v>
      </c>
      <c r="E49" s="67"/>
      <c r="F49" s="67"/>
      <c r="G49" s="67">
        <v>11</v>
      </c>
      <c r="H49" s="67">
        <v>17.5</v>
      </c>
      <c r="I49" s="67">
        <v>2.4</v>
      </c>
      <c r="J49" s="67"/>
      <c r="K49" s="67">
        <v>10.5</v>
      </c>
      <c r="L49" s="67">
        <v>11.61</v>
      </c>
      <c r="M49" s="67">
        <v>16.600000000000001</v>
      </c>
      <c r="N49" s="67"/>
      <c r="O49" s="67"/>
      <c r="P49" s="67">
        <v>19.7</v>
      </c>
      <c r="Q49" s="67"/>
      <c r="R49" s="67">
        <v>13.6</v>
      </c>
      <c r="S49" s="67">
        <v>18.8</v>
      </c>
      <c r="T49" s="67">
        <v>5.6</v>
      </c>
      <c r="U49" s="67">
        <v>3.5</v>
      </c>
      <c r="V49" s="67">
        <v>4.835</v>
      </c>
      <c r="W49" s="67">
        <v>20.2</v>
      </c>
      <c r="X49" s="67">
        <v>17.8</v>
      </c>
      <c r="Y49" s="67">
        <v>8.1</v>
      </c>
      <c r="Z49" s="67">
        <v>4.9000000000000004</v>
      </c>
      <c r="AA49" s="67">
        <v>8.1</v>
      </c>
      <c r="AB49" s="67">
        <v>62.5</v>
      </c>
      <c r="AC49" s="67"/>
      <c r="AD49" s="67"/>
      <c r="AE49" s="67">
        <v>10.9</v>
      </c>
      <c r="AF49" s="67">
        <v>180</v>
      </c>
      <c r="AG49" s="67"/>
      <c r="AH49" s="67"/>
      <c r="AI49" s="67"/>
      <c r="AJ49" s="67">
        <v>13.7</v>
      </c>
      <c r="AK49" s="67">
        <v>5.0999999999999996</v>
      </c>
      <c r="AL49" s="67">
        <v>12.6</v>
      </c>
      <c r="AM49" s="67">
        <v>13.5</v>
      </c>
      <c r="AN49" s="67">
        <v>13.5</v>
      </c>
      <c r="AO49" s="67">
        <v>7.1</v>
      </c>
      <c r="AP49" s="67"/>
      <c r="AQ49" s="67">
        <v>11.1</v>
      </c>
      <c r="AR49" s="67">
        <v>10.9</v>
      </c>
      <c r="AS49" s="67"/>
      <c r="AT49" s="67">
        <v>3.1</v>
      </c>
      <c r="AU49" s="67">
        <v>5.7</v>
      </c>
      <c r="AV49" s="67"/>
      <c r="AW49" s="67"/>
      <c r="AX49" s="67"/>
      <c r="AY49" s="67"/>
      <c r="AZ49" s="67"/>
      <c r="BA49" s="67">
        <v>2.6</v>
      </c>
      <c r="BB49" s="67"/>
      <c r="BC49" s="67"/>
      <c r="BD49" s="67"/>
      <c r="BE49" s="67">
        <v>5.5</v>
      </c>
      <c r="BF49" s="67">
        <v>10</v>
      </c>
      <c r="BG49" s="67">
        <v>34.200000000000003</v>
      </c>
      <c r="BH49" s="67">
        <v>33.4</v>
      </c>
      <c r="BI49" s="67">
        <v>0.6</v>
      </c>
      <c r="BJ49" s="67"/>
      <c r="BK49" s="67"/>
      <c r="BL49" s="67"/>
      <c r="BM49" s="67"/>
      <c r="BN49" s="67">
        <v>15.7</v>
      </c>
      <c r="BO49" s="67">
        <v>50.2</v>
      </c>
      <c r="BP49" s="67">
        <v>4.3</v>
      </c>
      <c r="BQ49" s="67">
        <v>1.3</v>
      </c>
      <c r="BR49" s="67"/>
      <c r="BS49" s="67">
        <v>2.2000000000000002</v>
      </c>
      <c r="BT49" s="67"/>
      <c r="BU49" s="67">
        <v>1.6</v>
      </c>
      <c r="BV49" s="67">
        <v>20</v>
      </c>
      <c r="BW49" s="67">
        <v>9.6999999999999993</v>
      </c>
      <c r="BX49" s="67">
        <v>20</v>
      </c>
      <c r="BY49" s="67"/>
      <c r="BZ49" s="67">
        <v>20.5</v>
      </c>
      <c r="CA49" s="68">
        <v>795.245</v>
      </c>
    </row>
    <row r="50" spans="1:79" x14ac:dyDescent="0.3">
      <c r="A50" s="1"/>
      <c r="B50" s="54" t="s">
        <v>860</v>
      </c>
      <c r="C50" s="67"/>
      <c r="D50" s="67">
        <v>19</v>
      </c>
      <c r="E50" s="67"/>
      <c r="F50" s="67"/>
      <c r="G50" s="67">
        <v>11</v>
      </c>
      <c r="H50" s="67">
        <v>19.899999999999999</v>
      </c>
      <c r="I50" s="67">
        <v>2.4</v>
      </c>
      <c r="J50" s="67"/>
      <c r="K50" s="67">
        <v>10.9</v>
      </c>
      <c r="L50" s="67">
        <v>12.86</v>
      </c>
      <c r="M50" s="67">
        <v>16.600000000000001</v>
      </c>
      <c r="N50" s="67"/>
      <c r="O50" s="67"/>
      <c r="P50" s="67">
        <v>19.600000000000001</v>
      </c>
      <c r="Q50" s="67"/>
      <c r="R50" s="67">
        <v>13.7</v>
      </c>
      <c r="S50" s="67">
        <v>18.7</v>
      </c>
      <c r="T50" s="67">
        <v>5.6</v>
      </c>
      <c r="U50" s="67">
        <v>3.5</v>
      </c>
      <c r="V50" s="67">
        <v>4.9329999999999998</v>
      </c>
      <c r="W50" s="67">
        <v>20.3</v>
      </c>
      <c r="X50" s="67">
        <v>18</v>
      </c>
      <c r="Y50" s="67">
        <v>11.1</v>
      </c>
      <c r="Z50" s="67">
        <v>3.7</v>
      </c>
      <c r="AA50" s="67">
        <v>8.6</v>
      </c>
      <c r="AB50" s="67">
        <v>51.9</v>
      </c>
      <c r="AC50" s="67"/>
      <c r="AD50" s="67"/>
      <c r="AE50" s="67">
        <v>13.9</v>
      </c>
      <c r="AF50" s="67">
        <v>166.6</v>
      </c>
      <c r="AG50" s="67"/>
      <c r="AH50" s="67"/>
      <c r="AI50" s="67"/>
      <c r="AJ50" s="67">
        <v>13.6</v>
      </c>
      <c r="AK50" s="67">
        <v>5</v>
      </c>
      <c r="AL50" s="67">
        <v>12.6</v>
      </c>
      <c r="AM50" s="67">
        <v>13.5</v>
      </c>
      <c r="AN50" s="67">
        <v>13.5</v>
      </c>
      <c r="AO50" s="67">
        <v>7.1</v>
      </c>
      <c r="AP50" s="67"/>
      <c r="AQ50" s="67">
        <v>10.8</v>
      </c>
      <c r="AR50" s="67">
        <v>11.2</v>
      </c>
      <c r="AS50" s="67"/>
      <c r="AT50" s="67">
        <v>3.1</v>
      </c>
      <c r="AU50" s="67">
        <v>5.7</v>
      </c>
      <c r="AV50" s="67"/>
      <c r="AW50" s="67"/>
      <c r="AX50" s="67"/>
      <c r="AY50" s="67"/>
      <c r="AZ50" s="67"/>
      <c r="BA50" s="67">
        <v>2.7</v>
      </c>
      <c r="BB50" s="67"/>
      <c r="BC50" s="67"/>
      <c r="BD50" s="67"/>
      <c r="BE50" s="67">
        <v>5.5</v>
      </c>
      <c r="BF50" s="67">
        <v>10</v>
      </c>
      <c r="BG50" s="67">
        <v>73.599999999999994</v>
      </c>
      <c r="BH50" s="67">
        <v>70.900000000000006</v>
      </c>
      <c r="BI50" s="67">
        <v>0.6</v>
      </c>
      <c r="BJ50" s="67"/>
      <c r="BK50" s="67"/>
      <c r="BL50" s="67"/>
      <c r="BM50" s="67"/>
      <c r="BN50" s="67">
        <v>17.3</v>
      </c>
      <c r="BO50" s="67">
        <v>55.6</v>
      </c>
      <c r="BP50" s="67">
        <v>4.3</v>
      </c>
      <c r="BQ50" s="67">
        <v>1.3</v>
      </c>
      <c r="BR50" s="67"/>
      <c r="BS50" s="67">
        <v>2.2000000000000002</v>
      </c>
      <c r="BT50" s="67"/>
      <c r="BU50" s="67">
        <v>1.6</v>
      </c>
      <c r="BV50" s="67">
        <v>20</v>
      </c>
      <c r="BW50" s="67">
        <v>9.8000000000000007</v>
      </c>
      <c r="BX50" s="67">
        <v>20</v>
      </c>
      <c r="BY50" s="67"/>
      <c r="BZ50" s="67">
        <v>20.5</v>
      </c>
      <c r="CA50" s="68">
        <v>864.79300000000001</v>
      </c>
    </row>
    <row r="51" spans="1:79" x14ac:dyDescent="0.3">
      <c r="A51" s="1"/>
      <c r="B51" s="54" t="s">
        <v>861</v>
      </c>
      <c r="C51" s="67"/>
      <c r="D51" s="67">
        <v>18.7</v>
      </c>
      <c r="E51" s="67"/>
      <c r="F51" s="67"/>
      <c r="G51" s="67">
        <v>11</v>
      </c>
      <c r="H51" s="67">
        <v>19.899999999999999</v>
      </c>
      <c r="I51" s="67">
        <v>2.2999999999999998</v>
      </c>
      <c r="J51" s="67"/>
      <c r="K51" s="67">
        <v>11</v>
      </c>
      <c r="L51" s="67">
        <v>12.42</v>
      </c>
      <c r="M51" s="67">
        <v>16.399999999999999</v>
      </c>
      <c r="N51" s="67"/>
      <c r="O51" s="67"/>
      <c r="P51" s="67">
        <v>19.600000000000001</v>
      </c>
      <c r="Q51" s="67"/>
      <c r="R51" s="67">
        <v>13.3</v>
      </c>
      <c r="S51" s="67">
        <v>18.7</v>
      </c>
      <c r="T51" s="67">
        <v>5.6</v>
      </c>
      <c r="U51" s="67">
        <v>3.5</v>
      </c>
      <c r="V51" s="67">
        <v>4.851</v>
      </c>
      <c r="W51" s="67">
        <v>19.8</v>
      </c>
      <c r="X51" s="67">
        <v>18.3</v>
      </c>
      <c r="Y51" s="67">
        <v>11.1</v>
      </c>
      <c r="Z51" s="67">
        <v>5.0999999999999996</v>
      </c>
      <c r="AA51" s="67">
        <v>12.1</v>
      </c>
      <c r="AB51" s="67">
        <v>47.4</v>
      </c>
      <c r="AC51" s="67"/>
      <c r="AD51" s="67"/>
      <c r="AE51" s="67">
        <v>11.7</v>
      </c>
      <c r="AF51" s="67">
        <v>131.69999999999999</v>
      </c>
      <c r="AG51" s="67"/>
      <c r="AH51" s="67"/>
      <c r="AI51" s="67"/>
      <c r="AJ51" s="67">
        <v>13.5</v>
      </c>
      <c r="AK51" s="67">
        <v>5</v>
      </c>
      <c r="AL51" s="67">
        <v>12.3</v>
      </c>
      <c r="AM51" s="67">
        <v>13.5</v>
      </c>
      <c r="AN51" s="67">
        <v>13.5</v>
      </c>
      <c r="AO51" s="67">
        <v>7.1</v>
      </c>
      <c r="AP51" s="67"/>
      <c r="AQ51" s="67">
        <v>11.5</v>
      </c>
      <c r="AR51" s="67">
        <v>11.6</v>
      </c>
      <c r="AS51" s="67"/>
      <c r="AT51" s="67">
        <v>3.1</v>
      </c>
      <c r="AU51" s="67">
        <v>5.7</v>
      </c>
      <c r="AV51" s="67"/>
      <c r="AW51" s="67"/>
      <c r="AX51" s="67"/>
      <c r="AY51" s="67"/>
      <c r="AZ51" s="67"/>
      <c r="BA51" s="67">
        <v>2.8</v>
      </c>
      <c r="BB51" s="67"/>
      <c r="BC51" s="67"/>
      <c r="BD51" s="67"/>
      <c r="BE51" s="67">
        <v>5.6</v>
      </c>
      <c r="BF51" s="67">
        <v>9.9</v>
      </c>
      <c r="BG51" s="67">
        <v>108.8</v>
      </c>
      <c r="BH51" s="67">
        <v>101.9</v>
      </c>
      <c r="BI51" s="67">
        <v>0.6</v>
      </c>
      <c r="BJ51" s="67"/>
      <c r="BK51" s="67"/>
      <c r="BL51" s="67"/>
      <c r="BM51" s="67"/>
      <c r="BN51" s="67">
        <v>15.9</v>
      </c>
      <c r="BO51" s="67">
        <v>58.1</v>
      </c>
      <c r="BP51" s="67">
        <v>4.3</v>
      </c>
      <c r="BQ51" s="67">
        <v>1.3</v>
      </c>
      <c r="BR51" s="67"/>
      <c r="BS51" s="67">
        <v>2.2000000000000002</v>
      </c>
      <c r="BT51" s="67"/>
      <c r="BU51" s="67">
        <v>1.6</v>
      </c>
      <c r="BV51" s="67">
        <v>20</v>
      </c>
      <c r="BW51" s="67">
        <v>9.8000000000000007</v>
      </c>
      <c r="BX51" s="67">
        <v>19.8</v>
      </c>
      <c r="BY51" s="67"/>
      <c r="BZ51" s="67">
        <v>20.3</v>
      </c>
      <c r="CA51" s="68">
        <v>894.17100000000005</v>
      </c>
    </row>
    <row r="52" spans="1:79" x14ac:dyDescent="0.3">
      <c r="A52" s="1"/>
      <c r="B52" s="54" t="s">
        <v>862</v>
      </c>
      <c r="C52" s="67"/>
      <c r="D52" s="67">
        <v>18.600000000000001</v>
      </c>
      <c r="E52" s="67"/>
      <c r="F52" s="67"/>
      <c r="G52" s="67">
        <v>11</v>
      </c>
      <c r="H52" s="67">
        <v>19.899999999999999</v>
      </c>
      <c r="I52" s="67">
        <v>2.2999999999999998</v>
      </c>
      <c r="J52" s="67"/>
      <c r="K52" s="67">
        <v>11.9</v>
      </c>
      <c r="L52" s="67">
        <v>13.26</v>
      </c>
      <c r="M52" s="67">
        <v>16.8</v>
      </c>
      <c r="N52" s="67"/>
      <c r="O52" s="67"/>
      <c r="P52" s="67">
        <v>19.600000000000001</v>
      </c>
      <c r="Q52" s="67"/>
      <c r="R52" s="67">
        <v>14.4</v>
      </c>
      <c r="S52" s="67">
        <v>18.5</v>
      </c>
      <c r="T52" s="67">
        <v>5.6</v>
      </c>
      <c r="U52" s="67">
        <v>3.5</v>
      </c>
      <c r="V52" s="67">
        <v>4.7489999999999997</v>
      </c>
      <c r="W52" s="67">
        <v>20.399999999999999</v>
      </c>
      <c r="X52" s="67">
        <v>18.2</v>
      </c>
      <c r="Y52" s="67">
        <v>11.1</v>
      </c>
      <c r="Z52" s="67">
        <v>5.7</v>
      </c>
      <c r="AA52" s="67">
        <v>9.4</v>
      </c>
      <c r="AB52" s="67">
        <v>39.799999999999997</v>
      </c>
      <c r="AC52" s="67"/>
      <c r="AD52" s="67"/>
      <c r="AE52" s="67">
        <v>15.4</v>
      </c>
      <c r="AF52" s="67">
        <v>126</v>
      </c>
      <c r="AG52" s="67"/>
      <c r="AH52" s="67"/>
      <c r="AI52" s="67"/>
      <c r="AJ52" s="67">
        <v>13.5</v>
      </c>
      <c r="AK52" s="67">
        <v>5</v>
      </c>
      <c r="AL52" s="67">
        <v>12.3</v>
      </c>
      <c r="AM52" s="67">
        <v>13.5</v>
      </c>
      <c r="AN52" s="67">
        <v>13.5</v>
      </c>
      <c r="AO52" s="67">
        <v>7.1</v>
      </c>
      <c r="AP52" s="67"/>
      <c r="AQ52" s="67">
        <v>13.6</v>
      </c>
      <c r="AR52" s="67">
        <v>12.4</v>
      </c>
      <c r="AS52" s="67"/>
      <c r="AT52" s="67">
        <v>3.1</v>
      </c>
      <c r="AU52" s="67">
        <v>5.7</v>
      </c>
      <c r="AV52" s="67"/>
      <c r="AW52" s="67"/>
      <c r="AX52" s="67"/>
      <c r="AY52" s="67"/>
      <c r="AZ52" s="67"/>
      <c r="BA52" s="67">
        <v>2.6</v>
      </c>
      <c r="BB52" s="67"/>
      <c r="BC52" s="67"/>
      <c r="BD52" s="67"/>
      <c r="BE52" s="67">
        <v>5.2</v>
      </c>
      <c r="BF52" s="67">
        <v>10</v>
      </c>
      <c r="BG52" s="67">
        <v>114</v>
      </c>
      <c r="BH52" s="67">
        <v>112.5</v>
      </c>
      <c r="BI52" s="67">
        <v>0.6</v>
      </c>
      <c r="BJ52" s="67"/>
      <c r="BK52" s="67"/>
      <c r="BL52" s="67"/>
      <c r="BM52" s="67"/>
      <c r="BN52" s="67">
        <v>14.2</v>
      </c>
      <c r="BO52" s="67">
        <v>50.2</v>
      </c>
      <c r="BP52" s="67">
        <v>4.3</v>
      </c>
      <c r="BQ52" s="67">
        <v>1.3</v>
      </c>
      <c r="BR52" s="67"/>
      <c r="BS52" s="67">
        <v>2.2000000000000002</v>
      </c>
      <c r="BT52" s="67"/>
      <c r="BU52" s="67">
        <v>1.6</v>
      </c>
      <c r="BV52" s="67">
        <v>20</v>
      </c>
      <c r="BW52" s="67">
        <v>9.8000000000000007</v>
      </c>
      <c r="BX52" s="67">
        <v>20</v>
      </c>
      <c r="BY52" s="67"/>
      <c r="BZ52" s="67">
        <v>20.5</v>
      </c>
      <c r="CA52" s="68">
        <v>894.80899999999997</v>
      </c>
    </row>
    <row r="53" spans="1:79" x14ac:dyDescent="0.3">
      <c r="A53" s="1"/>
      <c r="B53" s="54" t="s">
        <v>863</v>
      </c>
      <c r="C53" s="67"/>
      <c r="D53" s="67">
        <v>18.600000000000001</v>
      </c>
      <c r="E53" s="67"/>
      <c r="F53" s="67"/>
      <c r="G53" s="67">
        <v>11</v>
      </c>
      <c r="H53" s="67">
        <v>20</v>
      </c>
      <c r="I53" s="67">
        <v>2.2999999999999998</v>
      </c>
      <c r="J53" s="67"/>
      <c r="K53" s="67">
        <v>9.6</v>
      </c>
      <c r="L53" s="67">
        <v>12.96</v>
      </c>
      <c r="M53" s="67">
        <v>16.600000000000001</v>
      </c>
      <c r="N53" s="67"/>
      <c r="O53" s="67"/>
      <c r="P53" s="67">
        <v>19.600000000000001</v>
      </c>
      <c r="Q53" s="67"/>
      <c r="R53" s="67">
        <v>14.1</v>
      </c>
      <c r="S53" s="67">
        <v>18.5</v>
      </c>
      <c r="T53" s="67">
        <v>5.6</v>
      </c>
      <c r="U53" s="67">
        <v>3.5</v>
      </c>
      <c r="V53" s="67">
        <v>4.6909999999999998</v>
      </c>
      <c r="W53" s="67">
        <v>20.2</v>
      </c>
      <c r="X53" s="67">
        <v>18</v>
      </c>
      <c r="Y53" s="67">
        <v>11.1</v>
      </c>
      <c r="Z53" s="67">
        <v>7</v>
      </c>
      <c r="AA53" s="67">
        <v>8.6999999999999993</v>
      </c>
      <c r="AB53" s="67">
        <v>34</v>
      </c>
      <c r="AC53" s="67"/>
      <c r="AD53" s="67"/>
      <c r="AE53" s="67">
        <v>13.4</v>
      </c>
      <c r="AF53" s="67">
        <v>121</v>
      </c>
      <c r="AG53" s="67"/>
      <c r="AH53" s="67"/>
      <c r="AI53" s="67"/>
      <c r="AJ53" s="67">
        <v>13.5</v>
      </c>
      <c r="AK53" s="67">
        <v>5</v>
      </c>
      <c r="AL53" s="67">
        <v>12.3</v>
      </c>
      <c r="AM53" s="67">
        <v>13.5</v>
      </c>
      <c r="AN53" s="67">
        <v>13.5</v>
      </c>
      <c r="AO53" s="67">
        <v>7.1</v>
      </c>
      <c r="AP53" s="67"/>
      <c r="AQ53" s="67">
        <v>13.9</v>
      </c>
      <c r="AR53" s="67">
        <v>12.6</v>
      </c>
      <c r="AS53" s="67"/>
      <c r="AT53" s="67">
        <v>3.1</v>
      </c>
      <c r="AU53" s="67">
        <v>5.7</v>
      </c>
      <c r="AV53" s="67"/>
      <c r="AW53" s="67"/>
      <c r="AX53" s="67"/>
      <c r="AY53" s="67"/>
      <c r="AZ53" s="67"/>
      <c r="BA53" s="67">
        <v>2.7</v>
      </c>
      <c r="BB53" s="67"/>
      <c r="BC53" s="67"/>
      <c r="BD53" s="67"/>
      <c r="BE53" s="67">
        <v>3.2</v>
      </c>
      <c r="BF53" s="67">
        <v>10</v>
      </c>
      <c r="BG53" s="67">
        <v>83.8</v>
      </c>
      <c r="BH53" s="67">
        <v>81</v>
      </c>
      <c r="BI53" s="67">
        <v>0.6</v>
      </c>
      <c r="BJ53" s="67"/>
      <c r="BK53" s="67"/>
      <c r="BL53" s="67"/>
      <c r="BM53" s="67"/>
      <c r="BN53" s="67">
        <v>14.5</v>
      </c>
      <c r="BO53" s="67">
        <v>50.1</v>
      </c>
      <c r="BP53" s="67">
        <v>4.3</v>
      </c>
      <c r="BQ53" s="67">
        <v>1.3</v>
      </c>
      <c r="BR53" s="67"/>
      <c r="BS53" s="67">
        <v>2.2000000000000002</v>
      </c>
      <c r="BT53" s="67"/>
      <c r="BU53" s="67">
        <v>1.6</v>
      </c>
      <c r="BV53" s="67">
        <v>20</v>
      </c>
      <c r="BW53" s="67">
        <v>9.8000000000000007</v>
      </c>
      <c r="BX53" s="67">
        <v>20</v>
      </c>
      <c r="BY53" s="67"/>
      <c r="BZ53" s="67">
        <v>20.399999999999999</v>
      </c>
      <c r="CA53" s="68">
        <v>816.15099999999995</v>
      </c>
    </row>
    <row r="54" spans="1:79" x14ac:dyDescent="0.3">
      <c r="A54" s="1"/>
      <c r="B54" s="54" t="s">
        <v>864</v>
      </c>
      <c r="C54" s="67"/>
      <c r="D54" s="67">
        <v>18.8</v>
      </c>
      <c r="E54" s="67"/>
      <c r="F54" s="67"/>
      <c r="G54" s="67">
        <v>11</v>
      </c>
      <c r="H54" s="67">
        <v>14.5</v>
      </c>
      <c r="I54" s="67">
        <v>2.2999999999999998</v>
      </c>
      <c r="J54" s="67"/>
      <c r="K54" s="67">
        <v>8.6999999999999993</v>
      </c>
      <c r="L54" s="67">
        <v>12.68</v>
      </c>
      <c r="M54" s="67">
        <v>16.3</v>
      </c>
      <c r="N54" s="67"/>
      <c r="O54" s="67"/>
      <c r="P54" s="67">
        <v>19.600000000000001</v>
      </c>
      <c r="Q54" s="67"/>
      <c r="R54" s="67">
        <v>13.7</v>
      </c>
      <c r="S54" s="67">
        <v>18.399999999999999</v>
      </c>
      <c r="T54" s="67">
        <v>5.6</v>
      </c>
      <c r="U54" s="67">
        <v>3.5</v>
      </c>
      <c r="V54" s="67">
        <v>4.6639999999999997</v>
      </c>
      <c r="W54" s="67">
        <v>20</v>
      </c>
      <c r="X54" s="67">
        <v>17.899999999999999</v>
      </c>
      <c r="Y54" s="67">
        <v>11.1</v>
      </c>
      <c r="Z54" s="67">
        <v>9.1</v>
      </c>
      <c r="AA54" s="67">
        <v>11.6</v>
      </c>
      <c r="AB54" s="67">
        <v>38.200000000000003</v>
      </c>
      <c r="AC54" s="67"/>
      <c r="AD54" s="67"/>
      <c r="AE54" s="67">
        <v>13</v>
      </c>
      <c r="AF54" s="67">
        <v>112.9</v>
      </c>
      <c r="AG54" s="67"/>
      <c r="AH54" s="67"/>
      <c r="AI54" s="67"/>
      <c r="AJ54" s="67">
        <v>13.5</v>
      </c>
      <c r="AK54" s="67">
        <v>5</v>
      </c>
      <c r="AL54" s="67">
        <v>12</v>
      </c>
      <c r="AM54" s="67">
        <v>13</v>
      </c>
      <c r="AN54" s="67">
        <v>13.5</v>
      </c>
      <c r="AO54" s="67">
        <v>7.1</v>
      </c>
      <c r="AP54" s="67"/>
      <c r="AQ54" s="67">
        <v>12.5</v>
      </c>
      <c r="AR54" s="67">
        <v>12.1</v>
      </c>
      <c r="AS54" s="67"/>
      <c r="AT54" s="67">
        <v>3.1</v>
      </c>
      <c r="AU54" s="67">
        <v>5.7</v>
      </c>
      <c r="AV54" s="67"/>
      <c r="AW54" s="67"/>
      <c r="AX54" s="67"/>
      <c r="AY54" s="67"/>
      <c r="AZ54" s="67"/>
      <c r="BA54" s="67">
        <v>2.6</v>
      </c>
      <c r="BB54" s="67"/>
      <c r="BC54" s="67"/>
      <c r="BD54" s="67"/>
      <c r="BE54" s="67">
        <v>2.9</v>
      </c>
      <c r="BF54" s="67">
        <v>9.9</v>
      </c>
      <c r="BG54" s="67">
        <v>57.9</v>
      </c>
      <c r="BH54" s="67">
        <v>43.1</v>
      </c>
      <c r="BI54" s="67">
        <v>0.6</v>
      </c>
      <c r="BJ54" s="67"/>
      <c r="BK54" s="67"/>
      <c r="BL54" s="67"/>
      <c r="BM54" s="67"/>
      <c r="BN54" s="67">
        <v>14.1</v>
      </c>
      <c r="BO54" s="67">
        <v>54.1</v>
      </c>
      <c r="BP54" s="67">
        <v>4.3</v>
      </c>
      <c r="BQ54" s="67">
        <v>1.3</v>
      </c>
      <c r="BR54" s="67"/>
      <c r="BS54" s="67">
        <v>2.2000000000000002</v>
      </c>
      <c r="BT54" s="67"/>
      <c r="BU54" s="67">
        <v>1.6</v>
      </c>
      <c r="BV54" s="67">
        <v>20</v>
      </c>
      <c r="BW54" s="67">
        <v>9.8000000000000007</v>
      </c>
      <c r="BX54" s="67">
        <v>19.8</v>
      </c>
      <c r="BY54" s="67"/>
      <c r="BZ54" s="67">
        <v>20.3</v>
      </c>
      <c r="CA54" s="68">
        <v>745.54399999999998</v>
      </c>
    </row>
    <row r="55" spans="1:79" x14ac:dyDescent="0.3">
      <c r="A55" s="1"/>
      <c r="B55" s="56" t="s">
        <v>1117</v>
      </c>
      <c r="C55" s="69"/>
      <c r="D55" s="69">
        <v>18.8</v>
      </c>
      <c r="E55" s="69"/>
      <c r="F55" s="69"/>
      <c r="G55" s="69">
        <v>11</v>
      </c>
      <c r="H55" s="69">
        <v>11.6</v>
      </c>
      <c r="I55" s="69">
        <v>2.2000000000000002</v>
      </c>
      <c r="J55" s="69"/>
      <c r="K55" s="69">
        <v>9.4</v>
      </c>
      <c r="L55" s="69">
        <v>12.99</v>
      </c>
      <c r="M55" s="69">
        <v>16.5</v>
      </c>
      <c r="N55" s="69"/>
      <c r="O55" s="69"/>
      <c r="P55" s="69">
        <v>19.7</v>
      </c>
      <c r="Q55" s="69"/>
      <c r="R55" s="69">
        <v>14</v>
      </c>
      <c r="S55" s="69">
        <v>19</v>
      </c>
      <c r="T55" s="69">
        <v>5.6</v>
      </c>
      <c r="U55" s="69">
        <v>3.5</v>
      </c>
      <c r="V55" s="69">
        <v>4.6790000000000003</v>
      </c>
      <c r="W55" s="69">
        <v>20.2</v>
      </c>
      <c r="X55" s="69">
        <v>18.2</v>
      </c>
      <c r="Y55" s="69">
        <v>11</v>
      </c>
      <c r="Z55" s="69">
        <v>12.3</v>
      </c>
      <c r="AA55" s="69">
        <v>11.6</v>
      </c>
      <c r="AB55" s="69">
        <v>34.1</v>
      </c>
      <c r="AC55" s="69"/>
      <c r="AD55" s="69"/>
      <c r="AE55" s="69">
        <v>11.4</v>
      </c>
      <c r="AF55" s="69">
        <v>110.4</v>
      </c>
      <c r="AG55" s="69"/>
      <c r="AH55" s="69"/>
      <c r="AI55" s="69"/>
      <c r="AJ55" s="69">
        <v>13.5</v>
      </c>
      <c r="AK55" s="69">
        <v>5</v>
      </c>
      <c r="AL55" s="69">
        <v>12</v>
      </c>
      <c r="AM55" s="69">
        <v>13</v>
      </c>
      <c r="AN55" s="69">
        <v>13.5</v>
      </c>
      <c r="AO55" s="69">
        <v>7.1</v>
      </c>
      <c r="AP55" s="69"/>
      <c r="AQ55" s="69">
        <v>10.4</v>
      </c>
      <c r="AR55" s="69">
        <v>9.5</v>
      </c>
      <c r="AS55" s="69"/>
      <c r="AT55" s="69">
        <v>3.2</v>
      </c>
      <c r="AU55" s="69">
        <v>5.7</v>
      </c>
      <c r="AV55" s="69"/>
      <c r="AW55" s="69"/>
      <c r="AX55" s="69"/>
      <c r="AY55" s="69"/>
      <c r="AZ55" s="69"/>
      <c r="BA55" s="69">
        <v>2.9</v>
      </c>
      <c r="BB55" s="69"/>
      <c r="BC55" s="69"/>
      <c r="BD55" s="69"/>
      <c r="BE55" s="69">
        <v>3</v>
      </c>
      <c r="BF55" s="69">
        <v>9.8000000000000007</v>
      </c>
      <c r="BG55" s="69">
        <v>36.299999999999997</v>
      </c>
      <c r="BH55" s="69">
        <v>25.9</v>
      </c>
      <c r="BI55" s="69">
        <v>0.6</v>
      </c>
      <c r="BJ55" s="69"/>
      <c r="BK55" s="69"/>
      <c r="BL55" s="69"/>
      <c r="BM55" s="69"/>
      <c r="BN55" s="69">
        <v>13.6</v>
      </c>
      <c r="BO55" s="69">
        <v>51.4</v>
      </c>
      <c r="BP55" s="69">
        <v>4.3</v>
      </c>
      <c r="BQ55" s="69">
        <v>1.2</v>
      </c>
      <c r="BR55" s="69"/>
      <c r="BS55" s="69">
        <v>2.1</v>
      </c>
      <c r="BT55" s="69"/>
      <c r="BU55" s="69">
        <v>1.6</v>
      </c>
      <c r="BV55" s="69">
        <v>20</v>
      </c>
      <c r="BW55" s="69">
        <v>9.8000000000000007</v>
      </c>
      <c r="BX55" s="69">
        <v>20</v>
      </c>
      <c r="BY55" s="69"/>
      <c r="BZ55" s="69">
        <v>20.5</v>
      </c>
      <c r="CA55" s="70">
        <v>694.06899999999996</v>
      </c>
    </row>
    <row r="56" spans="1:79" ht="15.6" x14ac:dyDescent="0.3">
      <c r="A56" s="1"/>
      <c r="B56" s="71" t="s">
        <v>1118</v>
      </c>
      <c r="C56" s="72">
        <v>0</v>
      </c>
      <c r="D56" s="72">
        <v>393.8</v>
      </c>
      <c r="E56" s="72">
        <v>0</v>
      </c>
      <c r="F56" s="72">
        <v>0</v>
      </c>
      <c r="G56" s="72">
        <v>234.85</v>
      </c>
      <c r="H56" s="72">
        <v>314.85000000000002</v>
      </c>
      <c r="I56" s="72">
        <v>50.2</v>
      </c>
      <c r="J56" s="72">
        <v>0</v>
      </c>
      <c r="K56" s="72">
        <v>216.65</v>
      </c>
      <c r="L56" s="72">
        <v>329.07499999999999</v>
      </c>
      <c r="M56" s="72">
        <v>415.65</v>
      </c>
      <c r="N56" s="72">
        <v>2.7</v>
      </c>
      <c r="O56" s="72">
        <v>8.5500000000000007</v>
      </c>
      <c r="P56" s="72">
        <v>472.65</v>
      </c>
      <c r="Q56" s="72">
        <v>0</v>
      </c>
      <c r="R56" s="72">
        <v>347.7</v>
      </c>
      <c r="S56" s="72">
        <v>480.45</v>
      </c>
      <c r="T56" s="72">
        <v>134.94999999999999</v>
      </c>
      <c r="U56" s="72">
        <v>83.9</v>
      </c>
      <c r="V56" s="72">
        <v>115.5585</v>
      </c>
      <c r="W56" s="72">
        <v>487.75</v>
      </c>
      <c r="X56" s="72">
        <v>464.35</v>
      </c>
      <c r="Y56" s="72">
        <v>246.45</v>
      </c>
      <c r="Z56" s="72">
        <v>540.54999999999995</v>
      </c>
      <c r="AA56" s="72">
        <v>366.3</v>
      </c>
      <c r="AB56" s="72">
        <v>528.25</v>
      </c>
      <c r="AC56" s="72">
        <v>0</v>
      </c>
      <c r="AD56" s="72">
        <v>0</v>
      </c>
      <c r="AE56" s="72">
        <v>302.25</v>
      </c>
      <c r="AF56" s="72">
        <v>3042.3</v>
      </c>
      <c r="AG56" s="72">
        <v>280</v>
      </c>
      <c r="AH56" s="72">
        <v>13</v>
      </c>
      <c r="AI56" s="72">
        <v>0</v>
      </c>
      <c r="AJ56" s="72">
        <v>348.55</v>
      </c>
      <c r="AK56" s="72">
        <v>125.85</v>
      </c>
      <c r="AL56" s="72">
        <v>306.3</v>
      </c>
      <c r="AM56" s="72">
        <v>315.25</v>
      </c>
      <c r="AN56" s="72">
        <v>307.8</v>
      </c>
      <c r="AO56" s="72">
        <v>171.9</v>
      </c>
      <c r="AP56" s="72">
        <v>648.54999999999995</v>
      </c>
      <c r="AQ56" s="72">
        <v>242</v>
      </c>
      <c r="AR56" s="72">
        <v>241.5</v>
      </c>
      <c r="AS56" s="72">
        <v>0</v>
      </c>
      <c r="AT56" s="72">
        <v>74.599999999999994</v>
      </c>
      <c r="AU56" s="72">
        <v>136.80000000000001</v>
      </c>
      <c r="AV56" s="72">
        <v>0</v>
      </c>
      <c r="AW56" s="72">
        <v>2073.5500000000002</v>
      </c>
      <c r="AX56" s="72">
        <v>1600.15</v>
      </c>
      <c r="AY56" s="72">
        <v>817.9</v>
      </c>
      <c r="AZ56" s="72">
        <v>2.65</v>
      </c>
      <c r="BA56" s="72">
        <v>60.7</v>
      </c>
      <c r="BB56" s="72">
        <v>122</v>
      </c>
      <c r="BC56" s="72">
        <v>0</v>
      </c>
      <c r="BD56" s="72">
        <v>109.85</v>
      </c>
      <c r="BE56" s="72">
        <v>109.2</v>
      </c>
      <c r="BF56" s="72">
        <v>238.35</v>
      </c>
      <c r="BG56" s="72">
        <v>1589.35</v>
      </c>
      <c r="BH56" s="72">
        <v>1529.7</v>
      </c>
      <c r="BI56" s="72">
        <v>14.4</v>
      </c>
      <c r="BJ56" s="72">
        <v>831.8</v>
      </c>
      <c r="BK56" s="72">
        <v>1102.45</v>
      </c>
      <c r="BL56" s="72">
        <v>0</v>
      </c>
      <c r="BM56" s="72">
        <v>147.75</v>
      </c>
      <c r="BN56" s="72">
        <v>385.35</v>
      </c>
      <c r="BO56" s="72">
        <v>1252.6500000000001</v>
      </c>
      <c r="BP56" s="72">
        <v>97.2</v>
      </c>
      <c r="BQ56" s="72">
        <v>29.15</v>
      </c>
      <c r="BR56" s="72">
        <v>0</v>
      </c>
      <c r="BS56" s="72">
        <v>51.55</v>
      </c>
      <c r="BT56" s="72">
        <v>120.4</v>
      </c>
      <c r="BU56" s="72">
        <v>38.4</v>
      </c>
      <c r="BV56" s="72">
        <v>481.15</v>
      </c>
      <c r="BW56" s="72">
        <v>223.85</v>
      </c>
      <c r="BX56" s="72">
        <v>480.05</v>
      </c>
      <c r="BY56" s="72">
        <v>122.55</v>
      </c>
      <c r="BZ56" s="72">
        <v>491.3</v>
      </c>
      <c r="CA56" s="72">
        <v>26915.233499999998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613</v>
      </c>
      <c r="M70" s="1">
        <v>1352.2750000000001</v>
      </c>
      <c r="N70" s="1">
        <v>5.0241993999420442</v>
      </c>
      <c r="O70" s="1" t="s">
        <v>1119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612</v>
      </c>
      <c r="M71" s="1">
        <v>7538.9084999999995</v>
      </c>
      <c r="N71" s="1">
        <v>28.009820163737388</v>
      </c>
      <c r="O71" s="1" t="s">
        <v>1120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614</v>
      </c>
      <c r="M72" s="1">
        <v>8003.85</v>
      </c>
      <c r="N72" s="1">
        <v>29.737248982068092</v>
      </c>
      <c r="O72" s="1" t="s">
        <v>1121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615</v>
      </c>
      <c r="M73" s="1">
        <v>10020.200000000001</v>
      </c>
      <c r="N73" s="1">
        <v>37.228731454252483</v>
      </c>
      <c r="O73" s="1" t="s">
        <v>1122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196" t="s">
        <v>0</v>
      </c>
      <c r="B3" s="197"/>
      <c r="C3" s="197"/>
      <c r="D3" s="197"/>
      <c r="E3" s="197"/>
      <c r="F3" s="19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14" t="s">
        <v>1123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</row>
    <row r="5" spans="1:39" ht="22.05" hidden="1" customHeight="1" x14ac:dyDescent="0.3">
      <c r="A5" s="200" t="s">
        <v>58</v>
      </c>
      <c r="B5" s="200" t="s">
        <v>606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15" t="s">
        <v>970</v>
      </c>
    </row>
    <row r="6" spans="1:39" x14ac:dyDescent="0.3">
      <c r="A6" s="200"/>
      <c r="B6" s="200"/>
      <c r="C6" s="9" t="s">
        <v>1124</v>
      </c>
      <c r="D6" s="9" t="s">
        <v>1124</v>
      </c>
      <c r="E6" s="9" t="s">
        <v>1125</v>
      </c>
      <c r="F6" s="9" t="s">
        <v>1125</v>
      </c>
      <c r="G6" s="9" t="s">
        <v>1125</v>
      </c>
      <c r="H6" s="9" t="s">
        <v>1125</v>
      </c>
      <c r="I6" s="9" t="s">
        <v>1125</v>
      </c>
      <c r="J6" s="9" t="s">
        <v>1125</v>
      </c>
      <c r="K6" s="9" t="s">
        <v>1125</v>
      </c>
      <c r="L6" s="9" t="s">
        <v>1124</v>
      </c>
      <c r="M6" s="9" t="s">
        <v>1124</v>
      </c>
      <c r="N6" s="9" t="s">
        <v>1124</v>
      </c>
      <c r="O6" s="9" t="s">
        <v>1125</v>
      </c>
      <c r="P6" s="9" t="s">
        <v>1125</v>
      </c>
      <c r="Q6" s="9" t="s">
        <v>1124</v>
      </c>
      <c r="R6" s="9" t="s">
        <v>1124</v>
      </c>
      <c r="S6" s="9" t="s">
        <v>1124</v>
      </c>
      <c r="T6" s="9" t="s">
        <v>1124</v>
      </c>
      <c r="U6" s="9" t="s">
        <v>1124</v>
      </c>
      <c r="V6" s="9" t="s">
        <v>1124</v>
      </c>
      <c r="W6" s="9" t="s">
        <v>1124</v>
      </c>
      <c r="X6" s="9" t="s">
        <v>1124</v>
      </c>
      <c r="Y6" s="9" t="s">
        <v>1124</v>
      </c>
      <c r="Z6" s="9" t="s">
        <v>1125</v>
      </c>
      <c r="AA6" s="9" t="s">
        <v>1125</v>
      </c>
      <c r="AB6" s="9" t="s">
        <v>1125</v>
      </c>
      <c r="AC6" s="9" t="s">
        <v>1124</v>
      </c>
      <c r="AD6" s="9" t="s">
        <v>1124</v>
      </c>
      <c r="AE6" s="9" t="s">
        <v>1124</v>
      </c>
      <c r="AF6" s="9" t="s">
        <v>1124</v>
      </c>
      <c r="AG6" s="9" t="s">
        <v>1125</v>
      </c>
      <c r="AH6" s="9" t="s">
        <v>1125</v>
      </c>
      <c r="AI6" s="9" t="s">
        <v>1125</v>
      </c>
      <c r="AJ6" s="9" t="s">
        <v>1125</v>
      </c>
      <c r="AK6" s="9" t="s">
        <v>1124</v>
      </c>
      <c r="AL6" s="9" t="s">
        <v>1124</v>
      </c>
      <c r="AM6" s="215"/>
    </row>
    <row r="7" spans="1:39" ht="40.049999999999997" customHeight="1" x14ac:dyDescent="0.3">
      <c r="A7" s="200"/>
      <c r="B7" s="200"/>
      <c r="C7" s="9" t="s">
        <v>643</v>
      </c>
      <c r="D7" s="9" t="s">
        <v>625</v>
      </c>
      <c r="E7" s="9" t="s">
        <v>645</v>
      </c>
      <c r="F7" s="9" t="s">
        <v>645</v>
      </c>
      <c r="G7" s="9" t="s">
        <v>281</v>
      </c>
      <c r="H7" s="9" t="s">
        <v>87</v>
      </c>
      <c r="I7" s="9" t="s">
        <v>87</v>
      </c>
      <c r="J7" s="9" t="s">
        <v>87</v>
      </c>
      <c r="K7" s="9" t="s">
        <v>87</v>
      </c>
      <c r="L7" s="9" t="s">
        <v>87</v>
      </c>
      <c r="M7" s="9" t="s">
        <v>87</v>
      </c>
      <c r="N7" s="9" t="s">
        <v>626</v>
      </c>
      <c r="O7" s="9" t="s">
        <v>297</v>
      </c>
      <c r="P7" s="9" t="s">
        <v>627</v>
      </c>
      <c r="Q7" s="9" t="s">
        <v>648</v>
      </c>
      <c r="R7" s="9" t="s">
        <v>648</v>
      </c>
      <c r="S7" s="9" t="s">
        <v>103</v>
      </c>
      <c r="T7" s="9" t="s">
        <v>103</v>
      </c>
      <c r="U7" s="9" t="s">
        <v>103</v>
      </c>
      <c r="V7" s="9" t="s">
        <v>103</v>
      </c>
      <c r="W7" s="9" t="s">
        <v>628</v>
      </c>
      <c r="X7" s="9" t="s">
        <v>351</v>
      </c>
      <c r="Y7" s="9" t="s">
        <v>635</v>
      </c>
      <c r="Z7" s="9" t="s">
        <v>128</v>
      </c>
      <c r="AA7" s="9" t="s">
        <v>128</v>
      </c>
      <c r="AB7" s="9" t="s">
        <v>128</v>
      </c>
      <c r="AC7" s="9" t="s">
        <v>128</v>
      </c>
      <c r="AD7" s="9" t="s">
        <v>128</v>
      </c>
      <c r="AE7" s="9" t="s">
        <v>128</v>
      </c>
      <c r="AF7" s="9" t="s">
        <v>1126</v>
      </c>
      <c r="AG7" s="9" t="s">
        <v>370</v>
      </c>
      <c r="AH7" s="9" t="s">
        <v>370</v>
      </c>
      <c r="AI7" s="9" t="s">
        <v>637</v>
      </c>
      <c r="AJ7" s="9" t="s">
        <v>637</v>
      </c>
      <c r="AK7" s="9" t="s">
        <v>649</v>
      </c>
      <c r="AL7" s="9" t="s">
        <v>1127</v>
      </c>
      <c r="AM7" s="215" t="s">
        <v>970</v>
      </c>
    </row>
    <row r="8" spans="1:39" ht="40.049999999999997" customHeight="1" x14ac:dyDescent="0.3">
      <c r="A8" s="200"/>
      <c r="B8" s="200"/>
      <c r="C8" s="9" t="s">
        <v>1128</v>
      </c>
      <c r="D8" s="9" t="s">
        <v>1129</v>
      </c>
      <c r="E8" s="9" t="s">
        <v>1056</v>
      </c>
      <c r="F8" s="9" t="s">
        <v>1057</v>
      </c>
      <c r="G8" s="9" t="s">
        <v>1130</v>
      </c>
      <c r="H8" s="9" t="s">
        <v>1131</v>
      </c>
      <c r="I8" s="9" t="s">
        <v>1132</v>
      </c>
      <c r="J8" s="9" t="s">
        <v>1133</v>
      </c>
      <c r="K8" s="9" t="s">
        <v>1134</v>
      </c>
      <c r="L8" s="9" t="s">
        <v>1135</v>
      </c>
      <c r="M8" s="9" t="s">
        <v>1063</v>
      </c>
      <c r="N8" s="9" t="s">
        <v>1136</v>
      </c>
      <c r="O8" s="9" t="s">
        <v>1137</v>
      </c>
      <c r="P8" s="9" t="s">
        <v>1138</v>
      </c>
      <c r="Q8" s="9" t="s">
        <v>1139</v>
      </c>
      <c r="R8" s="9" t="s">
        <v>1140</v>
      </c>
      <c r="S8" s="9" t="s">
        <v>1141</v>
      </c>
      <c r="T8" s="9" t="s">
        <v>1142</v>
      </c>
      <c r="U8" s="9" t="s">
        <v>1143</v>
      </c>
      <c r="V8" s="9" t="s">
        <v>1144</v>
      </c>
      <c r="W8" s="9" t="s">
        <v>1145</v>
      </c>
      <c r="X8" s="9" t="s">
        <v>1078</v>
      </c>
      <c r="Y8" s="9" t="s">
        <v>1080</v>
      </c>
      <c r="Z8" s="9" t="s">
        <v>1146</v>
      </c>
      <c r="AA8" s="9" t="s">
        <v>1147</v>
      </c>
      <c r="AB8" s="9" t="s">
        <v>1148</v>
      </c>
      <c r="AC8" s="9" t="s">
        <v>1085</v>
      </c>
      <c r="AD8" s="9" t="s">
        <v>1149</v>
      </c>
      <c r="AE8" s="9" t="s">
        <v>1150</v>
      </c>
      <c r="AF8" s="9" t="s">
        <v>1151</v>
      </c>
      <c r="AG8" s="9" t="s">
        <v>1152</v>
      </c>
      <c r="AH8" s="9" t="s">
        <v>1153</v>
      </c>
      <c r="AI8" s="9" t="s">
        <v>1154</v>
      </c>
      <c r="AJ8" s="9" t="s">
        <v>1155</v>
      </c>
      <c r="AK8" s="9" t="s">
        <v>1094</v>
      </c>
      <c r="AL8" s="9" t="s">
        <v>1156</v>
      </c>
      <c r="AM8" s="215"/>
    </row>
    <row r="9" spans="1:39" ht="15" customHeight="1" x14ac:dyDescent="0.3">
      <c r="A9" s="200"/>
      <c r="B9" s="200"/>
      <c r="C9" s="9" t="s">
        <v>809</v>
      </c>
      <c r="D9" s="9" t="s">
        <v>809</v>
      </c>
      <c r="E9" s="9" t="s">
        <v>809</v>
      </c>
      <c r="F9" s="9" t="s">
        <v>809</v>
      </c>
      <c r="G9" s="9" t="s">
        <v>809</v>
      </c>
      <c r="H9" s="9" t="s">
        <v>809</v>
      </c>
      <c r="I9" s="9" t="s">
        <v>809</v>
      </c>
      <c r="J9" s="9" t="s">
        <v>809</v>
      </c>
      <c r="K9" s="9" t="s">
        <v>809</v>
      </c>
      <c r="L9" s="9" t="s">
        <v>809</v>
      </c>
      <c r="M9" s="9" t="s">
        <v>809</v>
      </c>
      <c r="N9" s="9" t="s">
        <v>809</v>
      </c>
      <c r="O9" s="9" t="s">
        <v>809</v>
      </c>
      <c r="P9" s="9" t="s">
        <v>809</v>
      </c>
      <c r="Q9" s="9" t="s">
        <v>809</v>
      </c>
      <c r="R9" s="9" t="s">
        <v>809</v>
      </c>
      <c r="S9" s="9" t="s">
        <v>809</v>
      </c>
      <c r="T9" s="9" t="s">
        <v>809</v>
      </c>
      <c r="U9" s="9" t="s">
        <v>809</v>
      </c>
      <c r="V9" s="9" t="s">
        <v>809</v>
      </c>
      <c r="W9" s="9" t="s">
        <v>809</v>
      </c>
      <c r="X9" s="9" t="s">
        <v>809</v>
      </c>
      <c r="Y9" s="9" t="s">
        <v>809</v>
      </c>
      <c r="Z9" s="9" t="s">
        <v>809</v>
      </c>
      <c r="AA9" s="9" t="s">
        <v>809</v>
      </c>
      <c r="AB9" s="9" t="s">
        <v>809</v>
      </c>
      <c r="AC9" s="9" t="s">
        <v>809</v>
      </c>
      <c r="AD9" s="9" t="s">
        <v>809</v>
      </c>
      <c r="AE9" s="9" t="s">
        <v>809</v>
      </c>
      <c r="AF9" s="9" t="s">
        <v>809</v>
      </c>
      <c r="AG9" s="9" t="s">
        <v>809</v>
      </c>
      <c r="AH9" s="9" t="s">
        <v>809</v>
      </c>
      <c r="AI9" s="9" t="s">
        <v>809</v>
      </c>
      <c r="AJ9" s="9" t="s">
        <v>809</v>
      </c>
      <c r="AK9" s="9" t="s">
        <v>809</v>
      </c>
      <c r="AL9" s="9" t="s">
        <v>809</v>
      </c>
      <c r="AM9" s="9" t="s">
        <v>809</v>
      </c>
    </row>
    <row r="10" spans="1:39" ht="24" customHeight="1" x14ac:dyDescent="0.3">
      <c r="A10" s="13" t="s">
        <v>62</v>
      </c>
      <c r="B10" s="13" t="s">
        <v>818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>
        <v>0</v>
      </c>
      <c r="T10" s="73">
        <v>0</v>
      </c>
      <c r="U10" s="73">
        <v>0</v>
      </c>
      <c r="V10" s="73">
        <v>0</v>
      </c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62</v>
      </c>
      <c r="B11" s="16" t="s">
        <v>819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>
        <v>0</v>
      </c>
      <c r="T11" s="74">
        <v>0</v>
      </c>
      <c r="U11" s="74">
        <v>0</v>
      </c>
      <c r="V11" s="74">
        <v>0</v>
      </c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62</v>
      </c>
      <c r="B12" s="16" t="s">
        <v>820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>
        <v>0</v>
      </c>
      <c r="T12" s="74">
        <v>0</v>
      </c>
      <c r="U12" s="74">
        <v>0</v>
      </c>
      <c r="V12" s="74">
        <v>0</v>
      </c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62</v>
      </c>
      <c r="B13" s="16" t="s">
        <v>821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>
        <v>0</v>
      </c>
      <c r="T13" s="74">
        <v>0</v>
      </c>
      <c r="U13" s="74">
        <v>0</v>
      </c>
      <c r="V13" s="74">
        <v>0</v>
      </c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62</v>
      </c>
      <c r="B14" s="16" t="s">
        <v>822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>
        <v>0</v>
      </c>
      <c r="T14" s="74">
        <v>0</v>
      </c>
      <c r="U14" s="74">
        <v>0</v>
      </c>
      <c r="V14" s="74">
        <v>0</v>
      </c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62</v>
      </c>
      <c r="B15" s="16" t="s">
        <v>823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>
        <v>0</v>
      </c>
      <c r="T15" s="74">
        <v>0</v>
      </c>
      <c r="U15" s="74">
        <v>0</v>
      </c>
      <c r="V15" s="74">
        <v>0</v>
      </c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62</v>
      </c>
      <c r="B16" s="16" t="s">
        <v>824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>
        <v>0</v>
      </c>
      <c r="T16" s="74">
        <v>0</v>
      </c>
      <c r="U16" s="74">
        <v>0</v>
      </c>
      <c r="V16" s="74">
        <v>0</v>
      </c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62</v>
      </c>
      <c r="B17" s="18" t="s">
        <v>825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>
        <v>0</v>
      </c>
      <c r="T17" s="75">
        <v>0</v>
      </c>
      <c r="U17" s="75">
        <v>0</v>
      </c>
      <c r="V17" s="75">
        <v>0</v>
      </c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62</v>
      </c>
      <c r="B18" s="13" t="s">
        <v>826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>
        <v>0</v>
      </c>
      <c r="T18" s="73">
        <v>0</v>
      </c>
      <c r="U18" s="73">
        <v>0</v>
      </c>
      <c r="V18" s="73">
        <v>0</v>
      </c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62</v>
      </c>
      <c r="B19" s="16" t="s">
        <v>827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>
        <v>0</v>
      </c>
      <c r="T19" s="74">
        <v>0</v>
      </c>
      <c r="U19" s="74">
        <v>0</v>
      </c>
      <c r="V19" s="74">
        <v>0</v>
      </c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62</v>
      </c>
      <c r="B20" s="16" t="s">
        <v>828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>
        <v>0</v>
      </c>
      <c r="T20" s="74">
        <v>0</v>
      </c>
      <c r="U20" s="74">
        <v>0</v>
      </c>
      <c r="V20" s="74">
        <v>0</v>
      </c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62</v>
      </c>
      <c r="B21" s="16" t="s">
        <v>829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>
        <v>0</v>
      </c>
      <c r="T21" s="74">
        <v>0</v>
      </c>
      <c r="U21" s="74">
        <v>0</v>
      </c>
      <c r="V21" s="74">
        <v>0</v>
      </c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62</v>
      </c>
      <c r="B22" s="16" t="s">
        <v>830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>
        <v>0</v>
      </c>
      <c r="T22" s="74">
        <v>0</v>
      </c>
      <c r="U22" s="74">
        <v>0</v>
      </c>
      <c r="V22" s="74">
        <v>0</v>
      </c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62</v>
      </c>
      <c r="B23" s="16" t="s">
        <v>831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>
        <v>0</v>
      </c>
      <c r="T23" s="74">
        <v>0</v>
      </c>
      <c r="U23" s="74">
        <v>0</v>
      </c>
      <c r="V23" s="74">
        <v>0</v>
      </c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62</v>
      </c>
      <c r="B24" s="16" t="s">
        <v>832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>
        <v>0</v>
      </c>
      <c r="T24" s="74">
        <v>0</v>
      </c>
      <c r="U24" s="74">
        <v>0</v>
      </c>
      <c r="V24" s="74">
        <v>0</v>
      </c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62</v>
      </c>
      <c r="B25" s="18" t="s">
        <v>833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62</v>
      </c>
      <c r="B26" s="13" t="s">
        <v>834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62</v>
      </c>
      <c r="B27" s="16" t="s">
        <v>835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62</v>
      </c>
      <c r="B28" s="16" t="s">
        <v>836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62</v>
      </c>
      <c r="B29" s="16" t="s">
        <v>837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62</v>
      </c>
      <c r="B30" s="16" t="s">
        <v>838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62</v>
      </c>
      <c r="B31" s="16" t="s">
        <v>839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>
        <v>0.13500000000000001</v>
      </c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0.13500000000000001</v>
      </c>
    </row>
    <row r="32" spans="1:39" ht="24" customHeight="1" x14ac:dyDescent="0.3">
      <c r="A32" s="16" t="s">
        <v>62</v>
      </c>
      <c r="B32" s="16" t="s">
        <v>840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>
        <v>0.13500000000000001</v>
      </c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0.13500000000000001</v>
      </c>
    </row>
    <row r="33" spans="1:39" ht="24" customHeight="1" x14ac:dyDescent="0.3">
      <c r="A33" s="18" t="s">
        <v>62</v>
      </c>
      <c r="B33" s="18" t="s">
        <v>841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>
        <v>0.155</v>
      </c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0.155</v>
      </c>
    </row>
    <row r="34" spans="1:39" ht="24" customHeight="1" x14ac:dyDescent="0.3">
      <c r="A34" s="13" t="s">
        <v>62</v>
      </c>
      <c r="B34" s="13" t="s">
        <v>842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>
        <v>0.155</v>
      </c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0.155</v>
      </c>
    </row>
    <row r="35" spans="1:39" ht="24" customHeight="1" x14ac:dyDescent="0.3">
      <c r="A35" s="16" t="s">
        <v>62</v>
      </c>
      <c r="B35" s="16" t="s">
        <v>843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>
        <v>0.38500000000000001</v>
      </c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0.38500000000000001</v>
      </c>
    </row>
    <row r="36" spans="1:39" ht="24" customHeight="1" x14ac:dyDescent="0.3">
      <c r="A36" s="16" t="s">
        <v>62</v>
      </c>
      <c r="B36" s="16" t="s">
        <v>844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>
        <v>0.38500000000000001</v>
      </c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0.38500000000000001</v>
      </c>
    </row>
    <row r="37" spans="1:39" ht="24" customHeight="1" x14ac:dyDescent="0.3">
      <c r="A37" s="16" t="s">
        <v>62</v>
      </c>
      <c r="B37" s="16" t="s">
        <v>845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>
        <v>1.23</v>
      </c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1.23</v>
      </c>
    </row>
    <row r="38" spans="1:39" ht="24" customHeight="1" x14ac:dyDescent="0.3">
      <c r="A38" s="16" t="s">
        <v>62</v>
      </c>
      <c r="B38" s="16" t="s">
        <v>846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>
        <v>1.23</v>
      </c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1.23</v>
      </c>
    </row>
    <row r="39" spans="1:39" ht="24" customHeight="1" x14ac:dyDescent="0.3">
      <c r="A39" s="16" t="s">
        <v>62</v>
      </c>
      <c r="B39" s="16" t="s">
        <v>847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>
        <v>4.17</v>
      </c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4.17</v>
      </c>
    </row>
    <row r="40" spans="1:39" ht="24" customHeight="1" x14ac:dyDescent="0.3">
      <c r="A40" s="16" t="s">
        <v>62</v>
      </c>
      <c r="B40" s="16" t="s">
        <v>848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>
        <v>4.17</v>
      </c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4.17</v>
      </c>
    </row>
    <row r="41" spans="1:39" ht="24" customHeight="1" x14ac:dyDescent="0.3">
      <c r="A41" s="18" t="s">
        <v>62</v>
      </c>
      <c r="B41" s="18" t="s">
        <v>849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>
        <v>0.36499999999999999</v>
      </c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0.36499999999999999</v>
      </c>
    </row>
    <row r="42" spans="1:39" ht="24" customHeight="1" x14ac:dyDescent="0.3">
      <c r="A42" s="13" t="s">
        <v>62</v>
      </c>
      <c r="B42" s="13" t="s">
        <v>850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>
        <v>0.36499999999999999</v>
      </c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0.36499999999999999</v>
      </c>
    </row>
    <row r="43" spans="1:39" ht="24" customHeight="1" x14ac:dyDescent="0.3">
      <c r="A43" s="16" t="s">
        <v>62</v>
      </c>
      <c r="B43" s="16" t="s">
        <v>851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62</v>
      </c>
      <c r="B44" s="16" t="s">
        <v>852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62</v>
      </c>
      <c r="B45" s="16" t="s">
        <v>853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62</v>
      </c>
      <c r="B46" s="16" t="s">
        <v>854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62</v>
      </c>
      <c r="B47" s="16" t="s">
        <v>855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62</v>
      </c>
      <c r="B48" s="16" t="s">
        <v>856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62</v>
      </c>
      <c r="B49" s="18" t="s">
        <v>857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62</v>
      </c>
      <c r="B50" s="13" t="s">
        <v>858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62</v>
      </c>
      <c r="B51" s="16" t="s">
        <v>859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62</v>
      </c>
      <c r="B52" s="16" t="s">
        <v>860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62</v>
      </c>
      <c r="B53" s="16" t="s">
        <v>861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62</v>
      </c>
      <c r="B54" s="16" t="s">
        <v>862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62</v>
      </c>
      <c r="B55" s="16" t="s">
        <v>863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62</v>
      </c>
      <c r="B56" s="16" t="s">
        <v>864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865</v>
      </c>
      <c r="B57" s="18" t="s">
        <v>63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16" t="s">
        <v>1157</v>
      </c>
      <c r="B58" s="217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6.44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6.44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3" t="s">
        <v>1158</v>
      </c>
      <c r="C5" s="213"/>
      <c r="D5" s="213"/>
      <c r="E5" s="213"/>
      <c r="F5" s="213"/>
      <c r="G5" s="213"/>
      <c r="H5" s="213"/>
      <c r="I5" s="213"/>
      <c r="J5" s="213"/>
    </row>
    <row r="6" spans="1:10" ht="43.95" customHeight="1" x14ac:dyDescent="0.3">
      <c r="A6" s="1"/>
      <c r="B6" s="212" t="s">
        <v>606</v>
      </c>
      <c r="C6" s="212" t="s">
        <v>14</v>
      </c>
      <c r="D6" s="212" t="s">
        <v>187</v>
      </c>
      <c r="E6" s="212" t="s">
        <v>193</v>
      </c>
      <c r="F6" s="212" t="s">
        <v>22</v>
      </c>
      <c r="G6" s="212" t="s">
        <v>651</v>
      </c>
      <c r="H6" s="212" t="s">
        <v>653</v>
      </c>
      <c r="I6" s="212" t="s">
        <v>652</v>
      </c>
      <c r="J6" s="64" t="s">
        <v>1159</v>
      </c>
    </row>
    <row r="7" spans="1:10" x14ac:dyDescent="0.3">
      <c r="A7" s="1"/>
      <c r="B7" s="212"/>
      <c r="C7" s="64" t="s">
        <v>1044</v>
      </c>
      <c r="D7" s="64" t="s">
        <v>1045</v>
      </c>
      <c r="E7" s="64" t="s">
        <v>1046</v>
      </c>
      <c r="F7" s="64" t="s">
        <v>1047</v>
      </c>
      <c r="G7" s="64" t="s">
        <v>1050</v>
      </c>
      <c r="H7" s="64" t="s">
        <v>1051</v>
      </c>
      <c r="I7" s="64" t="s">
        <v>1160</v>
      </c>
      <c r="J7" s="64" t="s">
        <v>809</v>
      </c>
    </row>
    <row r="8" spans="1:10" x14ac:dyDescent="0.3">
      <c r="A8" s="1"/>
      <c r="B8" s="50" t="s">
        <v>1098</v>
      </c>
      <c r="C8" s="65">
        <v>12</v>
      </c>
      <c r="D8" s="65"/>
      <c r="E8" s="65"/>
      <c r="F8" s="65">
        <v>10.1</v>
      </c>
      <c r="G8" s="65">
        <v>9</v>
      </c>
      <c r="H8" s="65">
        <v>15.6</v>
      </c>
      <c r="I8" s="65"/>
      <c r="J8" s="66">
        <v>46.7</v>
      </c>
    </row>
    <row r="9" spans="1:10" x14ac:dyDescent="0.3">
      <c r="A9" s="1"/>
      <c r="B9" s="54" t="s">
        <v>1099</v>
      </c>
      <c r="C9" s="67">
        <v>15.7</v>
      </c>
      <c r="D9" s="67"/>
      <c r="E9" s="67"/>
      <c r="F9" s="67">
        <v>10.1</v>
      </c>
      <c r="G9" s="67">
        <v>8.6999999999999993</v>
      </c>
      <c r="H9" s="67">
        <v>15.01</v>
      </c>
      <c r="I9" s="67"/>
      <c r="J9" s="68">
        <v>49.51</v>
      </c>
    </row>
    <row r="10" spans="1:10" x14ac:dyDescent="0.3">
      <c r="A10" s="1"/>
      <c r="B10" s="54" t="s">
        <v>1100</v>
      </c>
      <c r="C10" s="67">
        <v>16</v>
      </c>
      <c r="D10" s="67"/>
      <c r="E10" s="67"/>
      <c r="F10" s="67">
        <v>10.1</v>
      </c>
      <c r="G10" s="67">
        <v>9</v>
      </c>
      <c r="H10" s="67">
        <v>16.420000000000002</v>
      </c>
      <c r="I10" s="67"/>
      <c r="J10" s="68">
        <v>51.52</v>
      </c>
    </row>
    <row r="11" spans="1:10" x14ac:dyDescent="0.3">
      <c r="A11" s="1"/>
      <c r="B11" s="54" t="s">
        <v>1101</v>
      </c>
      <c r="C11" s="67">
        <v>17.8</v>
      </c>
      <c r="D11" s="67"/>
      <c r="E11" s="67"/>
      <c r="F11" s="67">
        <v>10</v>
      </c>
      <c r="G11" s="67">
        <v>9.1</v>
      </c>
      <c r="H11" s="67">
        <v>16.37</v>
      </c>
      <c r="I11" s="67"/>
      <c r="J11" s="68">
        <v>53.27</v>
      </c>
    </row>
    <row r="12" spans="1:10" x14ac:dyDescent="0.3">
      <c r="A12" s="1"/>
      <c r="B12" s="54" t="s">
        <v>1102</v>
      </c>
      <c r="C12" s="67">
        <v>18.100000000000001</v>
      </c>
      <c r="D12" s="67"/>
      <c r="E12" s="67"/>
      <c r="F12" s="67">
        <v>10.1</v>
      </c>
      <c r="G12" s="67">
        <v>8.1999999999999993</v>
      </c>
      <c r="H12" s="67">
        <v>15.73</v>
      </c>
      <c r="I12" s="67"/>
      <c r="J12" s="68">
        <v>52.13</v>
      </c>
    </row>
    <row r="13" spans="1:10" x14ac:dyDescent="0.3">
      <c r="A13" s="1"/>
      <c r="B13" s="54" t="s">
        <v>1103</v>
      </c>
      <c r="C13" s="67">
        <v>17.5</v>
      </c>
      <c r="D13" s="67"/>
      <c r="E13" s="67"/>
      <c r="F13" s="67">
        <v>10.1</v>
      </c>
      <c r="G13" s="67">
        <v>8.6999999999999993</v>
      </c>
      <c r="H13" s="67">
        <v>14.97</v>
      </c>
      <c r="I13" s="67"/>
      <c r="J13" s="68">
        <v>51.27</v>
      </c>
    </row>
    <row r="14" spans="1:10" x14ac:dyDescent="0.3">
      <c r="A14" s="1"/>
      <c r="B14" s="54" t="s">
        <v>1104</v>
      </c>
      <c r="C14" s="67">
        <v>17.7</v>
      </c>
      <c r="D14" s="67"/>
      <c r="E14" s="67"/>
      <c r="F14" s="67">
        <v>10.1</v>
      </c>
      <c r="G14" s="67">
        <v>8.8000000000000007</v>
      </c>
      <c r="H14" s="67">
        <v>15.45</v>
      </c>
      <c r="I14" s="67"/>
      <c r="J14" s="68">
        <v>52.05</v>
      </c>
    </row>
    <row r="15" spans="1:10" x14ac:dyDescent="0.3">
      <c r="A15" s="1"/>
      <c r="B15" s="56" t="s">
        <v>1105</v>
      </c>
      <c r="C15" s="69">
        <v>18.2</v>
      </c>
      <c r="D15" s="69"/>
      <c r="E15" s="69"/>
      <c r="F15" s="69">
        <v>10.1</v>
      </c>
      <c r="G15" s="69">
        <v>9</v>
      </c>
      <c r="H15" s="69">
        <v>15.62</v>
      </c>
      <c r="I15" s="69"/>
      <c r="J15" s="70">
        <v>52.92</v>
      </c>
    </row>
    <row r="16" spans="1:10" x14ac:dyDescent="0.3">
      <c r="A16" s="1"/>
      <c r="B16" s="50" t="s">
        <v>1106</v>
      </c>
      <c r="C16" s="65">
        <v>18.7</v>
      </c>
      <c r="D16" s="65"/>
      <c r="E16" s="65"/>
      <c r="F16" s="65">
        <v>10.1</v>
      </c>
      <c r="G16" s="65">
        <v>8.9</v>
      </c>
      <c r="H16" s="65">
        <v>13.69</v>
      </c>
      <c r="I16" s="65"/>
      <c r="J16" s="66">
        <v>51.39</v>
      </c>
    </row>
    <row r="17" spans="1:10" x14ac:dyDescent="0.3">
      <c r="A17" s="1"/>
      <c r="B17" s="54" t="s">
        <v>1107</v>
      </c>
      <c r="C17" s="67">
        <v>18</v>
      </c>
      <c r="D17" s="67"/>
      <c r="E17" s="67"/>
      <c r="F17" s="67">
        <v>10.1</v>
      </c>
      <c r="G17" s="67">
        <v>8.4</v>
      </c>
      <c r="H17" s="67">
        <v>15.67</v>
      </c>
      <c r="I17" s="67"/>
      <c r="J17" s="68">
        <v>52.17</v>
      </c>
    </row>
    <row r="18" spans="1:10" x14ac:dyDescent="0.3">
      <c r="A18" s="1"/>
      <c r="B18" s="54" t="s">
        <v>1108</v>
      </c>
      <c r="C18" s="67">
        <v>17.399999999999999</v>
      </c>
      <c r="D18" s="67"/>
      <c r="E18" s="67"/>
      <c r="F18" s="67">
        <v>9.4</v>
      </c>
      <c r="G18" s="67">
        <v>9.1999999999999993</v>
      </c>
      <c r="H18" s="67">
        <v>17.59</v>
      </c>
      <c r="I18" s="67"/>
      <c r="J18" s="68">
        <v>53.59</v>
      </c>
    </row>
    <row r="19" spans="1:10" x14ac:dyDescent="0.3">
      <c r="A19" s="1"/>
      <c r="B19" s="54" t="s">
        <v>1109</v>
      </c>
      <c r="C19" s="67">
        <v>18.2</v>
      </c>
      <c r="D19" s="67"/>
      <c r="E19" s="67"/>
      <c r="F19" s="67">
        <v>9.1</v>
      </c>
      <c r="G19" s="67">
        <v>9.1</v>
      </c>
      <c r="H19" s="67">
        <v>14.87</v>
      </c>
      <c r="I19" s="67"/>
      <c r="J19" s="68">
        <v>51.27</v>
      </c>
    </row>
    <row r="20" spans="1:10" x14ac:dyDescent="0.3">
      <c r="A20" s="1"/>
      <c r="B20" s="54" t="s">
        <v>1110</v>
      </c>
      <c r="C20" s="67">
        <v>18</v>
      </c>
      <c r="D20" s="67"/>
      <c r="E20" s="67"/>
      <c r="F20" s="67">
        <v>9.8000000000000007</v>
      </c>
      <c r="G20" s="67">
        <v>9.1</v>
      </c>
      <c r="H20" s="67">
        <v>15.43</v>
      </c>
      <c r="I20" s="67"/>
      <c r="J20" s="68">
        <v>52.33</v>
      </c>
    </row>
    <row r="21" spans="1:10" x14ac:dyDescent="0.3">
      <c r="A21" s="1"/>
      <c r="B21" s="54" t="s">
        <v>1111</v>
      </c>
      <c r="C21" s="67">
        <v>18.3</v>
      </c>
      <c r="D21" s="67"/>
      <c r="E21" s="67"/>
      <c r="F21" s="67">
        <v>10</v>
      </c>
      <c r="G21" s="67">
        <v>9.3000000000000007</v>
      </c>
      <c r="H21" s="67">
        <v>15.15</v>
      </c>
      <c r="I21" s="67"/>
      <c r="J21" s="68">
        <v>52.75</v>
      </c>
    </row>
    <row r="22" spans="1:10" x14ac:dyDescent="0.3">
      <c r="A22" s="1"/>
      <c r="B22" s="54" t="s">
        <v>1112</v>
      </c>
      <c r="C22" s="67">
        <v>18.100000000000001</v>
      </c>
      <c r="D22" s="67"/>
      <c r="E22" s="67"/>
      <c r="F22" s="67">
        <v>10.1</v>
      </c>
      <c r="G22" s="67">
        <v>9.1</v>
      </c>
      <c r="H22" s="67">
        <v>16.079999999999998</v>
      </c>
      <c r="I22" s="67"/>
      <c r="J22" s="68">
        <v>53.38</v>
      </c>
    </row>
    <row r="23" spans="1:10" x14ac:dyDescent="0.3">
      <c r="A23" s="1"/>
      <c r="B23" s="56" t="s">
        <v>1113</v>
      </c>
      <c r="C23" s="69">
        <v>18.3</v>
      </c>
      <c r="D23" s="69"/>
      <c r="E23" s="69"/>
      <c r="F23" s="69">
        <v>10.1</v>
      </c>
      <c r="G23" s="69">
        <v>9.1999999999999993</v>
      </c>
      <c r="H23" s="69">
        <v>15.94</v>
      </c>
      <c r="I23" s="69"/>
      <c r="J23" s="70">
        <v>53.54</v>
      </c>
    </row>
    <row r="24" spans="1:10" x14ac:dyDescent="0.3">
      <c r="A24" s="1"/>
      <c r="B24" s="50" t="s">
        <v>1114</v>
      </c>
      <c r="C24" s="65">
        <v>18.100000000000001</v>
      </c>
      <c r="D24" s="65"/>
      <c r="E24" s="65"/>
      <c r="F24" s="65">
        <v>10.1</v>
      </c>
      <c r="G24" s="65">
        <v>9.4</v>
      </c>
      <c r="H24" s="65">
        <v>16.09</v>
      </c>
      <c r="I24" s="65"/>
      <c r="J24" s="66">
        <v>53.69</v>
      </c>
    </row>
    <row r="25" spans="1:10" x14ac:dyDescent="0.3">
      <c r="A25" s="1"/>
      <c r="B25" s="54" t="s">
        <v>1115</v>
      </c>
      <c r="C25" s="67">
        <v>17.600000000000001</v>
      </c>
      <c r="D25" s="67"/>
      <c r="E25" s="67"/>
      <c r="F25" s="67">
        <v>10.1</v>
      </c>
      <c r="G25" s="67">
        <v>8.6999999999999993</v>
      </c>
      <c r="H25" s="67">
        <v>15.89</v>
      </c>
      <c r="I25" s="67"/>
      <c r="J25" s="68">
        <v>52.29</v>
      </c>
    </row>
    <row r="26" spans="1:10" x14ac:dyDescent="0.3">
      <c r="A26" s="1"/>
      <c r="B26" s="54" t="s">
        <v>1116</v>
      </c>
      <c r="C26" s="67">
        <v>18.100000000000001</v>
      </c>
      <c r="D26" s="67"/>
      <c r="E26" s="67"/>
      <c r="F26" s="67">
        <v>10.1</v>
      </c>
      <c r="G26" s="67">
        <v>9.3000000000000007</v>
      </c>
      <c r="H26" s="67">
        <v>15.89</v>
      </c>
      <c r="I26" s="67"/>
      <c r="J26" s="68">
        <v>53.39</v>
      </c>
    </row>
    <row r="27" spans="1:10" x14ac:dyDescent="0.3">
      <c r="A27" s="1"/>
      <c r="B27" s="54" t="s">
        <v>837</v>
      </c>
      <c r="C27" s="67">
        <v>18.399999999999999</v>
      </c>
      <c r="D27" s="67"/>
      <c r="E27" s="67"/>
      <c r="F27" s="67">
        <v>10.1</v>
      </c>
      <c r="G27" s="67">
        <v>10.9</v>
      </c>
      <c r="H27" s="67">
        <v>16.440000000000001</v>
      </c>
      <c r="I27" s="67"/>
      <c r="J27" s="68">
        <v>55.84</v>
      </c>
    </row>
    <row r="28" spans="1:10" x14ac:dyDescent="0.3">
      <c r="A28" s="1"/>
      <c r="B28" s="54" t="s">
        <v>838</v>
      </c>
      <c r="C28" s="67">
        <v>18.100000000000001</v>
      </c>
      <c r="D28" s="67"/>
      <c r="E28" s="67"/>
      <c r="F28" s="67">
        <v>10.1</v>
      </c>
      <c r="G28" s="67">
        <v>11.6</v>
      </c>
      <c r="H28" s="67">
        <v>15.91</v>
      </c>
      <c r="I28" s="67"/>
      <c r="J28" s="68">
        <v>55.71</v>
      </c>
    </row>
    <row r="29" spans="1:10" x14ac:dyDescent="0.3">
      <c r="A29" s="1"/>
      <c r="B29" s="54" t="s">
        <v>839</v>
      </c>
      <c r="C29" s="67">
        <v>18</v>
      </c>
      <c r="D29" s="67"/>
      <c r="E29" s="67"/>
      <c r="F29" s="67">
        <v>10.1</v>
      </c>
      <c r="G29" s="67">
        <v>12.3</v>
      </c>
      <c r="H29" s="67">
        <v>15.19</v>
      </c>
      <c r="I29" s="67"/>
      <c r="J29" s="68">
        <v>55.59</v>
      </c>
    </row>
    <row r="30" spans="1:10" x14ac:dyDescent="0.3">
      <c r="A30" s="1"/>
      <c r="B30" s="54" t="s">
        <v>840</v>
      </c>
      <c r="C30" s="67">
        <v>18.2</v>
      </c>
      <c r="D30" s="67"/>
      <c r="E30" s="67"/>
      <c r="F30" s="67">
        <v>10.1</v>
      </c>
      <c r="G30" s="67">
        <v>11.8</v>
      </c>
      <c r="H30" s="67">
        <v>10.89</v>
      </c>
      <c r="I30" s="67"/>
      <c r="J30" s="68">
        <v>50.99</v>
      </c>
    </row>
    <row r="31" spans="1:10" x14ac:dyDescent="0.3">
      <c r="A31" s="1"/>
      <c r="B31" s="56" t="s">
        <v>841</v>
      </c>
      <c r="C31" s="69">
        <v>18.3</v>
      </c>
      <c r="D31" s="69"/>
      <c r="E31" s="69"/>
      <c r="F31" s="69">
        <v>11.1</v>
      </c>
      <c r="G31" s="69">
        <v>11.4</v>
      </c>
      <c r="H31" s="69">
        <v>9.7799999999999994</v>
      </c>
      <c r="I31" s="69"/>
      <c r="J31" s="70">
        <v>50.58</v>
      </c>
    </row>
    <row r="32" spans="1:10" x14ac:dyDescent="0.3">
      <c r="A32" s="1"/>
      <c r="B32" s="50" t="s">
        <v>842</v>
      </c>
      <c r="C32" s="65">
        <v>18.2</v>
      </c>
      <c r="D32" s="65"/>
      <c r="E32" s="65"/>
      <c r="F32" s="65">
        <v>11.1</v>
      </c>
      <c r="G32" s="65">
        <v>11.5</v>
      </c>
      <c r="H32" s="65">
        <v>9.4</v>
      </c>
      <c r="I32" s="65"/>
      <c r="J32" s="66">
        <v>50.2</v>
      </c>
    </row>
    <row r="33" spans="1:10" x14ac:dyDescent="0.3">
      <c r="A33" s="1"/>
      <c r="B33" s="54" t="s">
        <v>843</v>
      </c>
      <c r="C33" s="67">
        <v>18.7</v>
      </c>
      <c r="D33" s="67"/>
      <c r="E33" s="67"/>
      <c r="F33" s="67">
        <v>11.1</v>
      </c>
      <c r="G33" s="67">
        <v>11.7</v>
      </c>
      <c r="H33" s="67">
        <v>9.86</v>
      </c>
      <c r="I33" s="67"/>
      <c r="J33" s="68">
        <v>51.36</v>
      </c>
    </row>
    <row r="34" spans="1:10" x14ac:dyDescent="0.3">
      <c r="A34" s="1"/>
      <c r="B34" s="54" t="s">
        <v>844</v>
      </c>
      <c r="C34" s="67">
        <v>18.5</v>
      </c>
      <c r="D34" s="67"/>
      <c r="E34" s="67"/>
      <c r="F34" s="67">
        <v>11.1</v>
      </c>
      <c r="G34" s="67">
        <v>11.8</v>
      </c>
      <c r="H34" s="67">
        <v>10.73</v>
      </c>
      <c r="I34" s="67"/>
      <c r="J34" s="68">
        <v>52.13</v>
      </c>
    </row>
    <row r="35" spans="1:10" x14ac:dyDescent="0.3">
      <c r="A35" s="1"/>
      <c r="B35" s="54" t="s">
        <v>845</v>
      </c>
      <c r="C35" s="67">
        <v>18.7</v>
      </c>
      <c r="D35" s="67"/>
      <c r="E35" s="67"/>
      <c r="F35" s="67">
        <v>11.1</v>
      </c>
      <c r="G35" s="67">
        <v>9.8000000000000007</v>
      </c>
      <c r="H35" s="67">
        <v>9.2799999999999994</v>
      </c>
      <c r="I35" s="67"/>
      <c r="J35" s="68">
        <v>48.88</v>
      </c>
    </row>
    <row r="36" spans="1:10" x14ac:dyDescent="0.3">
      <c r="A36" s="1"/>
      <c r="B36" s="54" t="s">
        <v>846</v>
      </c>
      <c r="C36" s="67">
        <v>18.8</v>
      </c>
      <c r="D36" s="67"/>
      <c r="E36" s="67"/>
      <c r="F36" s="67">
        <v>11.1</v>
      </c>
      <c r="G36" s="67">
        <v>7.5</v>
      </c>
      <c r="H36" s="67">
        <v>10.82</v>
      </c>
      <c r="I36" s="67"/>
      <c r="J36" s="68">
        <v>48.22</v>
      </c>
    </row>
    <row r="37" spans="1:10" x14ac:dyDescent="0.3">
      <c r="A37" s="1"/>
      <c r="B37" s="54" t="s">
        <v>847</v>
      </c>
      <c r="C37" s="67">
        <v>18.7</v>
      </c>
      <c r="D37" s="67"/>
      <c r="E37" s="67"/>
      <c r="F37" s="67"/>
      <c r="G37" s="67">
        <v>6.2</v>
      </c>
      <c r="H37" s="67">
        <v>11.2</v>
      </c>
      <c r="I37" s="67"/>
      <c r="J37" s="68">
        <v>36.1</v>
      </c>
    </row>
    <row r="38" spans="1:10" x14ac:dyDescent="0.3">
      <c r="A38" s="1"/>
      <c r="B38" s="54" t="s">
        <v>848</v>
      </c>
      <c r="C38" s="67"/>
      <c r="D38" s="67"/>
      <c r="E38" s="67"/>
      <c r="F38" s="67">
        <v>6.5</v>
      </c>
      <c r="G38" s="67">
        <v>6.3</v>
      </c>
      <c r="H38" s="67">
        <v>12.57</v>
      </c>
      <c r="I38" s="67"/>
      <c r="J38" s="68">
        <v>25.37</v>
      </c>
    </row>
    <row r="39" spans="1:10" x14ac:dyDescent="0.3">
      <c r="A39" s="1"/>
      <c r="B39" s="56" t="s">
        <v>849</v>
      </c>
      <c r="C39" s="69"/>
      <c r="D39" s="69"/>
      <c r="E39" s="69"/>
      <c r="F39" s="69">
        <v>6.4</v>
      </c>
      <c r="G39" s="69">
        <v>6.3</v>
      </c>
      <c r="H39" s="69">
        <v>11.39</v>
      </c>
      <c r="I39" s="69"/>
      <c r="J39" s="70">
        <v>24.09</v>
      </c>
    </row>
    <row r="40" spans="1:10" x14ac:dyDescent="0.3">
      <c r="A40" s="1"/>
      <c r="B40" s="50" t="s">
        <v>850</v>
      </c>
      <c r="C40" s="65"/>
      <c r="D40" s="65"/>
      <c r="E40" s="65"/>
      <c r="F40" s="65">
        <v>6.1</v>
      </c>
      <c r="G40" s="65">
        <v>6.2</v>
      </c>
      <c r="H40" s="65">
        <v>12.49</v>
      </c>
      <c r="I40" s="65"/>
      <c r="J40" s="66">
        <v>24.79</v>
      </c>
    </row>
    <row r="41" spans="1:10" x14ac:dyDescent="0.3">
      <c r="A41" s="1"/>
      <c r="B41" s="54" t="s">
        <v>851</v>
      </c>
      <c r="C41" s="67"/>
      <c r="D41" s="67"/>
      <c r="E41" s="67"/>
      <c r="F41" s="67">
        <v>7.4</v>
      </c>
      <c r="G41" s="67">
        <v>5.8</v>
      </c>
      <c r="H41" s="67">
        <v>13.29</v>
      </c>
      <c r="I41" s="67"/>
      <c r="J41" s="68">
        <v>26.49</v>
      </c>
    </row>
    <row r="42" spans="1:10" x14ac:dyDescent="0.3">
      <c r="A42" s="1"/>
      <c r="B42" s="54" t="s">
        <v>852</v>
      </c>
      <c r="C42" s="67">
        <v>8.3000000000000007</v>
      </c>
      <c r="D42" s="67"/>
      <c r="E42" s="67"/>
      <c r="F42" s="67">
        <v>4.7</v>
      </c>
      <c r="G42" s="67">
        <v>5.8</v>
      </c>
      <c r="H42" s="67">
        <v>13.65</v>
      </c>
      <c r="I42" s="67"/>
      <c r="J42" s="68">
        <v>32.450000000000003</v>
      </c>
    </row>
    <row r="43" spans="1:10" x14ac:dyDescent="0.3">
      <c r="A43" s="1"/>
      <c r="B43" s="54" t="s">
        <v>853</v>
      </c>
      <c r="C43" s="67">
        <v>18</v>
      </c>
      <c r="D43" s="67"/>
      <c r="E43" s="67"/>
      <c r="F43" s="67">
        <v>9.9</v>
      </c>
      <c r="G43" s="67">
        <v>5.7</v>
      </c>
      <c r="H43" s="67">
        <v>14.06</v>
      </c>
      <c r="I43" s="67"/>
      <c r="J43" s="68">
        <v>47.66</v>
      </c>
    </row>
    <row r="44" spans="1:10" x14ac:dyDescent="0.3">
      <c r="A44" s="1"/>
      <c r="B44" s="54" t="s">
        <v>854</v>
      </c>
      <c r="C44" s="67">
        <v>18.5</v>
      </c>
      <c r="D44" s="67"/>
      <c r="E44" s="67"/>
      <c r="F44" s="67">
        <v>11</v>
      </c>
      <c r="G44" s="67">
        <v>6.4</v>
      </c>
      <c r="H44" s="67">
        <v>13.72</v>
      </c>
      <c r="I44" s="67"/>
      <c r="J44" s="68">
        <v>49.62</v>
      </c>
    </row>
    <row r="45" spans="1:10" x14ac:dyDescent="0.3">
      <c r="A45" s="1"/>
      <c r="B45" s="54" t="s">
        <v>855</v>
      </c>
      <c r="C45" s="67">
        <v>19</v>
      </c>
      <c r="D45" s="67"/>
      <c r="E45" s="67"/>
      <c r="F45" s="67">
        <v>11</v>
      </c>
      <c r="G45" s="67">
        <v>6.4</v>
      </c>
      <c r="H45" s="67">
        <v>13.17</v>
      </c>
      <c r="I45" s="67"/>
      <c r="J45" s="68">
        <v>49.57</v>
      </c>
    </row>
    <row r="46" spans="1:10" x14ac:dyDescent="0.3">
      <c r="A46" s="1"/>
      <c r="B46" s="54" t="s">
        <v>856</v>
      </c>
      <c r="C46" s="67">
        <v>19.3</v>
      </c>
      <c r="D46" s="67"/>
      <c r="E46" s="67"/>
      <c r="F46" s="67">
        <v>11</v>
      </c>
      <c r="G46" s="67">
        <v>7.6</v>
      </c>
      <c r="H46" s="67">
        <v>11.91</v>
      </c>
      <c r="I46" s="67"/>
      <c r="J46" s="68">
        <v>49.81</v>
      </c>
    </row>
    <row r="47" spans="1:10" x14ac:dyDescent="0.3">
      <c r="A47" s="1"/>
      <c r="B47" s="56" t="s">
        <v>857</v>
      </c>
      <c r="C47" s="69">
        <v>19.100000000000001</v>
      </c>
      <c r="D47" s="69"/>
      <c r="E47" s="69"/>
      <c r="F47" s="69">
        <v>11</v>
      </c>
      <c r="G47" s="69">
        <v>8.5</v>
      </c>
      <c r="H47" s="69">
        <v>13.24</v>
      </c>
      <c r="I47" s="69"/>
      <c r="J47" s="70">
        <v>51.84</v>
      </c>
    </row>
    <row r="48" spans="1:10" x14ac:dyDescent="0.3">
      <c r="A48" s="1"/>
      <c r="B48" s="50" t="s">
        <v>858</v>
      </c>
      <c r="C48" s="65">
        <v>19.5</v>
      </c>
      <c r="D48" s="65"/>
      <c r="E48" s="65"/>
      <c r="F48" s="65">
        <v>11</v>
      </c>
      <c r="G48" s="65">
        <v>9.6</v>
      </c>
      <c r="H48" s="65">
        <v>12.92</v>
      </c>
      <c r="I48" s="65"/>
      <c r="J48" s="66">
        <v>53.02</v>
      </c>
    </row>
    <row r="49" spans="1:10" x14ac:dyDescent="0.3">
      <c r="A49" s="1"/>
      <c r="B49" s="54" t="s">
        <v>859</v>
      </c>
      <c r="C49" s="67">
        <v>19</v>
      </c>
      <c r="D49" s="67"/>
      <c r="E49" s="67"/>
      <c r="F49" s="67">
        <v>11</v>
      </c>
      <c r="G49" s="67">
        <v>10.5</v>
      </c>
      <c r="H49" s="67">
        <v>11.61</v>
      </c>
      <c r="I49" s="67"/>
      <c r="J49" s="68">
        <v>52.11</v>
      </c>
    </row>
    <row r="50" spans="1:10" x14ac:dyDescent="0.3">
      <c r="A50" s="1"/>
      <c r="B50" s="54" t="s">
        <v>860</v>
      </c>
      <c r="C50" s="67">
        <v>19</v>
      </c>
      <c r="D50" s="67"/>
      <c r="E50" s="67"/>
      <c r="F50" s="67">
        <v>11</v>
      </c>
      <c r="G50" s="67">
        <v>10.9</v>
      </c>
      <c r="H50" s="67">
        <v>12.86</v>
      </c>
      <c r="I50" s="67"/>
      <c r="J50" s="68">
        <v>53.76</v>
      </c>
    </row>
    <row r="51" spans="1:10" x14ac:dyDescent="0.3">
      <c r="A51" s="1"/>
      <c r="B51" s="54" t="s">
        <v>861</v>
      </c>
      <c r="C51" s="67">
        <v>18.7</v>
      </c>
      <c r="D51" s="67"/>
      <c r="E51" s="67"/>
      <c r="F51" s="67">
        <v>11</v>
      </c>
      <c r="G51" s="67">
        <v>11</v>
      </c>
      <c r="H51" s="67">
        <v>12.42</v>
      </c>
      <c r="I51" s="67"/>
      <c r="J51" s="68">
        <v>53.12</v>
      </c>
    </row>
    <row r="52" spans="1:10" x14ac:dyDescent="0.3">
      <c r="A52" s="1"/>
      <c r="B52" s="54" t="s">
        <v>862</v>
      </c>
      <c r="C52" s="67">
        <v>18.600000000000001</v>
      </c>
      <c r="D52" s="67"/>
      <c r="E52" s="67"/>
      <c r="F52" s="67">
        <v>11</v>
      </c>
      <c r="G52" s="67">
        <v>11.9</v>
      </c>
      <c r="H52" s="67">
        <v>13.26</v>
      </c>
      <c r="I52" s="67"/>
      <c r="J52" s="68">
        <v>54.76</v>
      </c>
    </row>
    <row r="53" spans="1:10" x14ac:dyDescent="0.3">
      <c r="A53" s="1"/>
      <c r="B53" s="54" t="s">
        <v>863</v>
      </c>
      <c r="C53" s="67">
        <v>18.600000000000001</v>
      </c>
      <c r="D53" s="67"/>
      <c r="E53" s="67"/>
      <c r="F53" s="67">
        <v>11</v>
      </c>
      <c r="G53" s="67">
        <v>9.6</v>
      </c>
      <c r="H53" s="67">
        <v>12.96</v>
      </c>
      <c r="I53" s="67"/>
      <c r="J53" s="68">
        <v>52.16</v>
      </c>
    </row>
    <row r="54" spans="1:10" x14ac:dyDescent="0.3">
      <c r="A54" s="1"/>
      <c r="B54" s="54" t="s">
        <v>864</v>
      </c>
      <c r="C54" s="67">
        <v>18.8</v>
      </c>
      <c r="D54" s="67"/>
      <c r="E54" s="67"/>
      <c r="F54" s="67">
        <v>11</v>
      </c>
      <c r="G54" s="67">
        <v>8.6999999999999993</v>
      </c>
      <c r="H54" s="67">
        <v>12.68</v>
      </c>
      <c r="I54" s="67"/>
      <c r="J54" s="68">
        <v>51.18</v>
      </c>
    </row>
    <row r="55" spans="1:10" x14ac:dyDescent="0.3">
      <c r="A55" s="1"/>
      <c r="B55" s="56" t="s">
        <v>1117</v>
      </c>
      <c r="C55" s="69">
        <v>18.8</v>
      </c>
      <c r="D55" s="69"/>
      <c r="E55" s="69"/>
      <c r="F55" s="69">
        <v>11</v>
      </c>
      <c r="G55" s="69">
        <v>9.4</v>
      </c>
      <c r="H55" s="69">
        <v>12.99</v>
      </c>
      <c r="I55" s="69"/>
      <c r="J55" s="70">
        <v>52.19</v>
      </c>
    </row>
    <row r="56" spans="1:10" ht="15.6" x14ac:dyDescent="0.3">
      <c r="A56" s="1"/>
      <c r="B56" s="71" t="s">
        <v>1118</v>
      </c>
      <c r="C56" s="72">
        <v>393.8</v>
      </c>
      <c r="D56" s="72">
        <v>0</v>
      </c>
      <c r="E56" s="72">
        <v>0</v>
      </c>
      <c r="F56" s="72">
        <v>234.85</v>
      </c>
      <c r="G56" s="72">
        <v>216.65</v>
      </c>
      <c r="H56" s="72">
        <v>329.07499999999999</v>
      </c>
      <c r="I56" s="72">
        <v>0</v>
      </c>
      <c r="J56" s="72">
        <v>1174.375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263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19" width="13" customWidth="1"/>
    <col min="20" max="20" width="21" customWidth="1"/>
  </cols>
  <sheetData>
    <row r="1" spans="1:2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69" customHeight="1" x14ac:dyDescent="0.3">
      <c r="A3" s="1"/>
      <c r="B3" s="196" t="s">
        <v>1161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7.399999999999999" x14ac:dyDescent="0.3">
      <c r="A5" s="1"/>
      <c r="B5" s="2" t="s">
        <v>1162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22.95" customHeight="1" x14ac:dyDescent="0.3">
      <c r="A6" s="1"/>
      <c r="B6" s="200" t="s">
        <v>3</v>
      </c>
      <c r="C6" s="200" t="s">
        <v>24</v>
      </c>
      <c r="D6" s="200" t="s">
        <v>1163</v>
      </c>
      <c r="E6" s="200" t="s">
        <v>1164</v>
      </c>
      <c r="F6" s="200" t="s">
        <v>1165</v>
      </c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</row>
    <row r="7" spans="1:20" ht="22.95" customHeight="1" x14ac:dyDescent="0.3">
      <c r="A7" s="1"/>
      <c r="B7" s="200"/>
      <c r="C7" s="200"/>
      <c r="D7" s="200"/>
      <c r="E7" s="200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 t="s">
        <v>970</v>
      </c>
    </row>
    <row r="8" spans="1:20" x14ac:dyDescent="0.3">
      <c r="A8" s="1"/>
      <c r="B8" s="78" t="s">
        <v>14</v>
      </c>
      <c r="C8" s="78" t="s">
        <v>1044</v>
      </c>
      <c r="D8" s="78" t="s">
        <v>178</v>
      </c>
      <c r="E8" s="79" t="s">
        <v>613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>
        <v>393.8</v>
      </c>
      <c r="T8" s="80">
        <v>393.8</v>
      </c>
    </row>
    <row r="9" spans="1:20" x14ac:dyDescent="0.3">
      <c r="A9" s="1"/>
      <c r="B9" s="78" t="s">
        <v>187</v>
      </c>
      <c r="C9" s="78" t="s">
        <v>1166</v>
      </c>
      <c r="D9" s="78" t="s">
        <v>1167</v>
      </c>
      <c r="E9" s="79" t="s">
        <v>613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>
        <v>84.85</v>
      </c>
      <c r="R9" s="80"/>
      <c r="S9" s="80"/>
      <c r="T9" s="80">
        <v>84.85</v>
      </c>
    </row>
    <row r="10" spans="1:20" x14ac:dyDescent="0.3">
      <c r="A10" s="1"/>
      <c r="B10" s="78" t="s">
        <v>193</v>
      </c>
      <c r="C10" s="78" t="s">
        <v>1168</v>
      </c>
      <c r="D10" s="78" t="s">
        <v>24</v>
      </c>
      <c r="E10" s="79" t="s">
        <v>613</v>
      </c>
      <c r="F10" s="80">
        <v>182.75</v>
      </c>
      <c r="G10" s="80">
        <v>190.65</v>
      </c>
      <c r="H10" s="80">
        <v>189.45</v>
      </c>
      <c r="I10" s="80">
        <v>199.7</v>
      </c>
      <c r="J10" s="80">
        <v>192</v>
      </c>
      <c r="K10" s="80">
        <v>195.21</v>
      </c>
      <c r="L10" s="80">
        <v>198.35</v>
      </c>
      <c r="M10" s="80">
        <v>196.2</v>
      </c>
      <c r="N10" s="80">
        <v>142.65</v>
      </c>
      <c r="O10" s="80">
        <v>95.35</v>
      </c>
      <c r="P10" s="80"/>
      <c r="Q10" s="80"/>
      <c r="R10" s="80"/>
      <c r="S10" s="80"/>
      <c r="T10" s="80">
        <v>1782.31</v>
      </c>
    </row>
    <row r="11" spans="1:20" x14ac:dyDescent="0.3">
      <c r="A11" s="1"/>
      <c r="B11" s="78" t="s">
        <v>22</v>
      </c>
      <c r="C11" s="78" t="s">
        <v>1047</v>
      </c>
      <c r="D11" s="78" t="s">
        <v>24</v>
      </c>
      <c r="E11" s="79" t="s">
        <v>613</v>
      </c>
      <c r="F11" s="80"/>
      <c r="G11" s="80"/>
      <c r="H11" s="80"/>
      <c r="I11" s="80"/>
      <c r="J11" s="80"/>
      <c r="K11" s="80"/>
      <c r="L11" s="80">
        <v>71.3</v>
      </c>
      <c r="M11" s="80">
        <v>127.25</v>
      </c>
      <c r="N11" s="80">
        <v>170.5</v>
      </c>
      <c r="O11" s="80">
        <v>228</v>
      </c>
      <c r="P11" s="80">
        <v>236.99695</v>
      </c>
      <c r="Q11" s="80">
        <v>226.45</v>
      </c>
      <c r="R11" s="80">
        <v>239.05</v>
      </c>
      <c r="S11" s="80">
        <v>234.85</v>
      </c>
      <c r="T11" s="80">
        <v>1534.3969500000001</v>
      </c>
    </row>
    <row r="12" spans="1:20" x14ac:dyDescent="0.3">
      <c r="A12" s="1"/>
      <c r="B12" s="78" t="s">
        <v>640</v>
      </c>
      <c r="C12" s="78" t="s">
        <v>973</v>
      </c>
      <c r="D12" s="78" t="s">
        <v>24</v>
      </c>
      <c r="E12" s="79" t="s">
        <v>612</v>
      </c>
      <c r="F12" s="80">
        <v>402.85</v>
      </c>
      <c r="G12" s="80">
        <v>425.35</v>
      </c>
      <c r="H12" s="80">
        <v>430.6</v>
      </c>
      <c r="I12" s="80">
        <v>420.25</v>
      </c>
      <c r="J12" s="80">
        <v>342</v>
      </c>
      <c r="K12" s="80">
        <v>343.37</v>
      </c>
      <c r="L12" s="80">
        <v>337.05</v>
      </c>
      <c r="M12" s="80">
        <v>334.75</v>
      </c>
      <c r="N12" s="80">
        <v>333.3</v>
      </c>
      <c r="O12" s="80">
        <v>326.25</v>
      </c>
      <c r="P12" s="80">
        <v>332.5</v>
      </c>
      <c r="Q12" s="80">
        <v>327.5</v>
      </c>
      <c r="R12" s="80">
        <v>386.85</v>
      </c>
      <c r="S12" s="80">
        <v>314.85000000000002</v>
      </c>
      <c r="T12" s="80">
        <v>5057.47</v>
      </c>
    </row>
    <row r="13" spans="1:20" x14ac:dyDescent="0.3">
      <c r="A13" s="1"/>
      <c r="B13" s="78" t="s">
        <v>641</v>
      </c>
      <c r="C13" s="78" t="s">
        <v>975</v>
      </c>
      <c r="D13" s="78" t="s">
        <v>24</v>
      </c>
      <c r="E13" s="79" t="s">
        <v>612</v>
      </c>
      <c r="F13" s="80">
        <v>55.55</v>
      </c>
      <c r="G13" s="80">
        <v>55.55</v>
      </c>
      <c r="H13" s="80">
        <v>61.95</v>
      </c>
      <c r="I13" s="80">
        <v>51.9</v>
      </c>
      <c r="J13" s="80">
        <v>51.84</v>
      </c>
      <c r="K13" s="80">
        <v>51.84</v>
      </c>
      <c r="L13" s="80">
        <v>49.2</v>
      </c>
      <c r="M13" s="80">
        <v>48.3</v>
      </c>
      <c r="N13" s="80">
        <v>51.25</v>
      </c>
      <c r="O13" s="80">
        <v>59.6</v>
      </c>
      <c r="P13" s="80">
        <v>67.52</v>
      </c>
      <c r="Q13" s="80">
        <v>57.2</v>
      </c>
      <c r="R13" s="80">
        <v>50.85</v>
      </c>
      <c r="S13" s="80">
        <v>50.2</v>
      </c>
      <c r="T13" s="80">
        <v>762.75</v>
      </c>
    </row>
    <row r="14" spans="1:20" x14ac:dyDescent="0.3">
      <c r="A14" s="1"/>
      <c r="B14" s="78" t="s">
        <v>642</v>
      </c>
      <c r="C14" s="78" t="s">
        <v>1049</v>
      </c>
      <c r="D14" s="78" t="s">
        <v>24</v>
      </c>
      <c r="E14" s="79" t="s">
        <v>612</v>
      </c>
      <c r="F14" s="80">
        <v>2.5</v>
      </c>
      <c r="G14" s="80">
        <v>10.65</v>
      </c>
      <c r="H14" s="80">
        <v>9.8000000000000007</v>
      </c>
      <c r="I14" s="80">
        <v>0.5</v>
      </c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>
        <v>23.45</v>
      </c>
    </row>
    <row r="15" spans="1:20" x14ac:dyDescent="0.3">
      <c r="A15" s="1"/>
      <c r="B15" s="78" t="s">
        <v>651</v>
      </c>
      <c r="C15" s="78" t="s">
        <v>1050</v>
      </c>
      <c r="D15" s="78" t="s">
        <v>24</v>
      </c>
      <c r="E15" s="79" t="s">
        <v>613</v>
      </c>
      <c r="F15" s="80">
        <v>161.9</v>
      </c>
      <c r="G15" s="80">
        <v>230.95</v>
      </c>
      <c r="H15" s="80">
        <v>230</v>
      </c>
      <c r="I15" s="80">
        <v>228.65</v>
      </c>
      <c r="J15" s="80">
        <v>238.7</v>
      </c>
      <c r="K15" s="80">
        <v>259.60000000000002</v>
      </c>
      <c r="L15" s="80">
        <v>243.05</v>
      </c>
      <c r="M15" s="80">
        <v>227.8</v>
      </c>
      <c r="N15" s="80">
        <v>220</v>
      </c>
      <c r="O15" s="80">
        <v>196.05</v>
      </c>
      <c r="P15" s="80">
        <v>214.3</v>
      </c>
      <c r="Q15" s="80">
        <v>219.95</v>
      </c>
      <c r="R15" s="80">
        <v>217.65</v>
      </c>
      <c r="S15" s="80">
        <v>216.65</v>
      </c>
      <c r="T15" s="80">
        <v>3105.25</v>
      </c>
    </row>
    <row r="16" spans="1:20" x14ac:dyDescent="0.3">
      <c r="A16" s="1"/>
      <c r="B16" s="78" t="s">
        <v>653</v>
      </c>
      <c r="C16" s="78" t="s">
        <v>1051</v>
      </c>
      <c r="D16" s="78" t="s">
        <v>1169</v>
      </c>
      <c r="E16" s="79" t="s">
        <v>613</v>
      </c>
      <c r="F16" s="80">
        <v>174.47499999999999</v>
      </c>
      <c r="G16" s="80">
        <v>306.7</v>
      </c>
      <c r="H16" s="80">
        <v>260.64999999999998</v>
      </c>
      <c r="I16" s="80">
        <v>346.95</v>
      </c>
      <c r="J16" s="80">
        <v>412.7</v>
      </c>
      <c r="K16" s="80">
        <v>404.2</v>
      </c>
      <c r="L16" s="80">
        <v>419.5</v>
      </c>
      <c r="M16" s="80">
        <v>410.85</v>
      </c>
      <c r="N16" s="80">
        <v>419.65</v>
      </c>
      <c r="O16" s="80">
        <v>418.5</v>
      </c>
      <c r="P16" s="80">
        <v>407.72104999999999</v>
      </c>
      <c r="Q16" s="80">
        <v>412.3</v>
      </c>
      <c r="R16" s="80">
        <v>388.95</v>
      </c>
      <c r="S16" s="80">
        <v>329.07499999999999</v>
      </c>
      <c r="T16" s="80">
        <v>5112.2210500000001</v>
      </c>
    </row>
    <row r="17" spans="1:20" x14ac:dyDescent="0.3">
      <c r="A17" s="1"/>
      <c r="B17" s="78" t="s">
        <v>624</v>
      </c>
      <c r="C17" s="78" t="s">
        <v>976</v>
      </c>
      <c r="D17" s="78" t="s">
        <v>24</v>
      </c>
      <c r="E17" s="79" t="s">
        <v>612</v>
      </c>
      <c r="F17" s="80"/>
      <c r="G17" s="80"/>
      <c r="H17" s="80"/>
      <c r="I17" s="80"/>
      <c r="J17" s="80"/>
      <c r="K17" s="80"/>
      <c r="L17" s="80">
        <v>134.05000000000001</v>
      </c>
      <c r="M17" s="80">
        <v>422.2</v>
      </c>
      <c r="N17" s="80">
        <v>416.4</v>
      </c>
      <c r="O17" s="80">
        <v>394.25</v>
      </c>
      <c r="P17" s="80">
        <v>403.95</v>
      </c>
      <c r="Q17" s="80">
        <v>478.15</v>
      </c>
      <c r="R17" s="80">
        <v>452.75</v>
      </c>
      <c r="S17" s="80">
        <v>415.65</v>
      </c>
      <c r="T17" s="80">
        <v>3117.4</v>
      </c>
    </row>
    <row r="18" spans="1:20" x14ac:dyDescent="0.3">
      <c r="A18" s="1"/>
      <c r="B18" s="78" t="s">
        <v>65</v>
      </c>
      <c r="C18" s="78" t="s">
        <v>66</v>
      </c>
      <c r="D18" s="78" t="s">
        <v>24</v>
      </c>
      <c r="E18" s="79" t="s">
        <v>612</v>
      </c>
      <c r="F18" s="80">
        <v>4666</v>
      </c>
      <c r="G18" s="80">
        <v>4374.3999999999996</v>
      </c>
      <c r="H18" s="80">
        <v>4557.8999999999996</v>
      </c>
      <c r="I18" s="80">
        <v>3752.15</v>
      </c>
      <c r="J18" s="80">
        <v>4155.1000000000004</v>
      </c>
      <c r="K18" s="80">
        <v>3511.03</v>
      </c>
      <c r="L18" s="80">
        <v>4779.25</v>
      </c>
      <c r="M18" s="80">
        <v>4426.6499999999996</v>
      </c>
      <c r="N18" s="80">
        <v>4508.5</v>
      </c>
      <c r="O18" s="80">
        <v>4101.6499999999996</v>
      </c>
      <c r="P18" s="80">
        <v>4483.1499999999996</v>
      </c>
      <c r="Q18" s="80">
        <v>4194.3999999999996</v>
      </c>
      <c r="R18" s="80">
        <v>3949.35</v>
      </c>
      <c r="S18" s="80">
        <v>3870.85</v>
      </c>
      <c r="T18" s="80">
        <v>59330.38</v>
      </c>
    </row>
    <row r="19" spans="1:20" x14ac:dyDescent="0.3">
      <c r="A19" s="1"/>
      <c r="B19" s="78" t="s">
        <v>619</v>
      </c>
      <c r="C19" s="78" t="s">
        <v>977</v>
      </c>
      <c r="D19" s="78" t="s">
        <v>24</v>
      </c>
      <c r="E19" s="79" t="s">
        <v>612</v>
      </c>
      <c r="F19" s="80">
        <v>465.6</v>
      </c>
      <c r="G19" s="80">
        <v>463</v>
      </c>
      <c r="H19" s="80">
        <v>456.5</v>
      </c>
      <c r="I19" s="80">
        <v>465.6</v>
      </c>
      <c r="J19" s="80">
        <v>455.81035000000003</v>
      </c>
      <c r="K19" s="80">
        <v>450.05</v>
      </c>
      <c r="L19" s="80">
        <v>451.4</v>
      </c>
      <c r="M19" s="80">
        <v>451.75</v>
      </c>
      <c r="N19" s="80">
        <v>451.25</v>
      </c>
      <c r="O19" s="80">
        <v>451.35</v>
      </c>
      <c r="P19" s="80">
        <v>451.2</v>
      </c>
      <c r="Q19" s="80">
        <v>450.85</v>
      </c>
      <c r="R19" s="80">
        <v>451.2</v>
      </c>
      <c r="S19" s="80">
        <v>451.05</v>
      </c>
      <c r="T19" s="80">
        <v>6366.6103499999999</v>
      </c>
    </row>
    <row r="20" spans="1:20" x14ac:dyDescent="0.3">
      <c r="A20" s="1"/>
      <c r="B20" s="78" t="s">
        <v>620</v>
      </c>
      <c r="C20" s="78" t="s">
        <v>1170</v>
      </c>
      <c r="D20" s="78" t="s">
        <v>24</v>
      </c>
      <c r="E20" s="79" t="s">
        <v>612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>
        <v>0</v>
      </c>
    </row>
    <row r="21" spans="1:20" x14ac:dyDescent="0.3">
      <c r="A21" s="1"/>
      <c r="B21" s="78" t="s">
        <v>620</v>
      </c>
      <c r="C21" s="78" t="s">
        <v>1171</v>
      </c>
      <c r="D21" s="78" t="s">
        <v>24</v>
      </c>
      <c r="E21" s="79" t="s">
        <v>612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>
        <v>0</v>
      </c>
    </row>
    <row r="22" spans="1:20" x14ac:dyDescent="0.3">
      <c r="A22" s="1"/>
      <c r="B22" s="78" t="s">
        <v>225</v>
      </c>
      <c r="C22" s="78" t="s">
        <v>978</v>
      </c>
      <c r="D22" s="78" t="s">
        <v>24</v>
      </c>
      <c r="E22" s="79" t="s">
        <v>612</v>
      </c>
      <c r="F22" s="80">
        <v>3398.25</v>
      </c>
      <c r="G22" s="80">
        <v>3525.95</v>
      </c>
      <c r="H22" s="80">
        <v>3544.55</v>
      </c>
      <c r="I22" s="80">
        <v>3498.9949999999999</v>
      </c>
      <c r="J22" s="80">
        <v>3518.6</v>
      </c>
      <c r="K22" s="80">
        <v>3456.89</v>
      </c>
      <c r="L22" s="80">
        <v>3466.95</v>
      </c>
      <c r="M22" s="80">
        <v>2808.3</v>
      </c>
      <c r="N22" s="80">
        <v>3086.35</v>
      </c>
      <c r="O22" s="80">
        <v>2987</v>
      </c>
      <c r="P22" s="80">
        <v>3441.3</v>
      </c>
      <c r="Q22" s="80">
        <v>3634.65</v>
      </c>
      <c r="R22" s="80">
        <v>3610.7</v>
      </c>
      <c r="S22" s="80">
        <v>3127.95</v>
      </c>
      <c r="T22" s="80">
        <v>47106.434999999998</v>
      </c>
    </row>
    <row r="23" spans="1:20" x14ac:dyDescent="0.3">
      <c r="A23" s="1"/>
      <c r="B23" s="78" t="s">
        <v>225</v>
      </c>
      <c r="C23" s="78" t="s">
        <v>979</v>
      </c>
      <c r="D23" s="78" t="s">
        <v>24</v>
      </c>
      <c r="E23" s="79" t="s">
        <v>612</v>
      </c>
      <c r="F23" s="80">
        <v>991.15</v>
      </c>
      <c r="G23" s="80">
        <v>991.45</v>
      </c>
      <c r="H23" s="80">
        <v>992.9</v>
      </c>
      <c r="I23" s="80">
        <v>995.47500000000002</v>
      </c>
      <c r="J23" s="80">
        <v>994.1</v>
      </c>
      <c r="K23" s="80">
        <v>990.27</v>
      </c>
      <c r="L23" s="80">
        <v>965.6</v>
      </c>
      <c r="M23" s="80">
        <v>987.4</v>
      </c>
      <c r="N23" s="80">
        <v>987.5</v>
      </c>
      <c r="O23" s="80">
        <v>991.2</v>
      </c>
      <c r="P23" s="80">
        <v>598.4</v>
      </c>
      <c r="Q23" s="80">
        <v>988.9</v>
      </c>
      <c r="R23" s="80">
        <v>989.6</v>
      </c>
      <c r="S23" s="80">
        <v>987.5</v>
      </c>
      <c r="T23" s="80">
        <v>13451.445</v>
      </c>
    </row>
    <row r="24" spans="1:20" x14ac:dyDescent="0.3">
      <c r="A24" s="1"/>
      <c r="B24" s="78" t="s">
        <v>643</v>
      </c>
      <c r="C24" s="78" t="s">
        <v>1172</v>
      </c>
      <c r="D24" s="78" t="s">
        <v>1128</v>
      </c>
      <c r="E24" s="79" t="s">
        <v>614</v>
      </c>
      <c r="F24" s="80">
        <v>0.15</v>
      </c>
      <c r="G24" s="80">
        <v>0.85</v>
      </c>
      <c r="H24" s="80">
        <v>2.2000000000000002</v>
      </c>
      <c r="I24" s="80">
        <v>3</v>
      </c>
      <c r="J24" s="80">
        <v>2.65</v>
      </c>
      <c r="K24" s="80">
        <v>3.05</v>
      </c>
      <c r="L24" s="80">
        <v>2.2999999999999998</v>
      </c>
      <c r="M24" s="80">
        <v>1.05</v>
      </c>
      <c r="N24" s="80">
        <v>2.0499999999999998</v>
      </c>
      <c r="O24" s="80">
        <v>2.65</v>
      </c>
      <c r="P24" s="80">
        <v>2.4</v>
      </c>
      <c r="Q24" s="80">
        <v>3</v>
      </c>
      <c r="R24" s="80">
        <v>2.75</v>
      </c>
      <c r="S24" s="80">
        <v>2.7</v>
      </c>
      <c r="T24" s="80">
        <v>30.8</v>
      </c>
    </row>
    <row r="25" spans="1:20" x14ac:dyDescent="0.3">
      <c r="A25" s="1"/>
      <c r="B25" s="78" t="s">
        <v>625</v>
      </c>
      <c r="C25" s="78" t="s">
        <v>1173</v>
      </c>
      <c r="D25" s="78" t="s">
        <v>24</v>
      </c>
      <c r="E25" s="79" t="s">
        <v>614</v>
      </c>
      <c r="F25" s="80">
        <v>8.5500000000000007</v>
      </c>
      <c r="G25" s="80">
        <v>6.1</v>
      </c>
      <c r="H25" s="80">
        <v>6.9</v>
      </c>
      <c r="I25" s="80">
        <v>7.1</v>
      </c>
      <c r="J25" s="80">
        <v>9.1</v>
      </c>
      <c r="K25" s="80">
        <v>8.4499999999999993</v>
      </c>
      <c r="L25" s="80">
        <v>8.1999999999999993</v>
      </c>
      <c r="M25" s="80">
        <v>5</v>
      </c>
      <c r="N25" s="80">
        <v>7.85</v>
      </c>
      <c r="O25" s="80">
        <v>8.75</v>
      </c>
      <c r="P25" s="80">
        <v>8.1</v>
      </c>
      <c r="Q25" s="80">
        <v>8.4</v>
      </c>
      <c r="R25" s="80">
        <v>8.15</v>
      </c>
      <c r="S25" s="80">
        <v>8.5500000000000007</v>
      </c>
      <c r="T25" s="80">
        <v>109.2</v>
      </c>
    </row>
    <row r="26" spans="1:20" x14ac:dyDescent="0.3">
      <c r="A26" s="1"/>
      <c r="B26" s="78" t="s">
        <v>69</v>
      </c>
      <c r="C26" s="78" t="s">
        <v>980</v>
      </c>
      <c r="D26" s="78" t="s">
        <v>24</v>
      </c>
      <c r="E26" s="79" t="s">
        <v>612</v>
      </c>
      <c r="F26" s="80">
        <v>159.19999999999999</v>
      </c>
      <c r="G26" s="80">
        <v>158.6</v>
      </c>
      <c r="H26" s="80">
        <v>160.55000000000001</v>
      </c>
      <c r="I26" s="80">
        <v>161.1</v>
      </c>
      <c r="J26" s="80">
        <v>160.5</v>
      </c>
      <c r="K26" s="80">
        <v>156.02000000000001</v>
      </c>
      <c r="L26" s="80">
        <v>159.75</v>
      </c>
      <c r="M26" s="80">
        <v>160.4</v>
      </c>
      <c r="N26" s="80">
        <v>157.80000000000001</v>
      </c>
      <c r="O26" s="80">
        <v>158.55000000000001</v>
      </c>
      <c r="P26" s="80">
        <v>156.4</v>
      </c>
      <c r="Q26" s="80">
        <v>156.5</v>
      </c>
      <c r="R26" s="80">
        <v>156.6</v>
      </c>
      <c r="S26" s="80">
        <v>156.1</v>
      </c>
      <c r="T26" s="80">
        <v>2218.0700000000002</v>
      </c>
    </row>
    <row r="27" spans="1:20" x14ac:dyDescent="0.3">
      <c r="A27" s="1"/>
      <c r="B27" s="78" t="s">
        <v>69</v>
      </c>
      <c r="C27" s="78" t="s">
        <v>981</v>
      </c>
      <c r="D27" s="78" t="s">
        <v>24</v>
      </c>
      <c r="E27" s="79" t="s">
        <v>612</v>
      </c>
      <c r="F27" s="80">
        <v>1787.7</v>
      </c>
      <c r="G27" s="80">
        <v>1821.55</v>
      </c>
      <c r="H27" s="80">
        <v>1808.9</v>
      </c>
      <c r="I27" s="80">
        <v>1815.45</v>
      </c>
      <c r="J27" s="80">
        <v>1784.15</v>
      </c>
      <c r="K27" s="80">
        <v>1835.97</v>
      </c>
      <c r="L27" s="80">
        <v>1788.7</v>
      </c>
      <c r="M27" s="80">
        <v>1762.5</v>
      </c>
      <c r="N27" s="80">
        <v>1796.45</v>
      </c>
      <c r="O27" s="80">
        <v>1789.4</v>
      </c>
      <c r="P27" s="80">
        <v>1750.35</v>
      </c>
      <c r="Q27" s="80">
        <v>1790.7</v>
      </c>
      <c r="R27" s="80">
        <v>1784.9</v>
      </c>
      <c r="S27" s="80">
        <v>1819.6</v>
      </c>
      <c r="T27" s="80">
        <v>25136.32</v>
      </c>
    </row>
    <row r="28" spans="1:20" x14ac:dyDescent="0.3">
      <c r="A28" s="1"/>
      <c r="B28" s="78" t="s">
        <v>69</v>
      </c>
      <c r="C28" s="78" t="s">
        <v>1174</v>
      </c>
      <c r="D28" s="78" t="s">
        <v>24</v>
      </c>
      <c r="E28" s="79" t="s">
        <v>612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>
        <v>0</v>
      </c>
    </row>
    <row r="29" spans="1:20" x14ac:dyDescent="0.3">
      <c r="A29" s="1"/>
      <c r="B29" s="78" t="s">
        <v>69</v>
      </c>
      <c r="C29" s="78" t="s">
        <v>1175</v>
      </c>
      <c r="D29" s="78" t="s">
        <v>24</v>
      </c>
      <c r="E29" s="79" t="s">
        <v>613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>
        <v>0</v>
      </c>
    </row>
    <row r="30" spans="1:20" x14ac:dyDescent="0.3">
      <c r="A30" s="1"/>
      <c r="B30" s="78" t="s">
        <v>69</v>
      </c>
      <c r="C30" s="78" t="s">
        <v>1175</v>
      </c>
      <c r="D30" s="78" t="s">
        <v>1176</v>
      </c>
      <c r="E30" s="79" t="s">
        <v>613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>
        <v>0</v>
      </c>
    </row>
    <row r="31" spans="1:20" x14ac:dyDescent="0.3">
      <c r="A31" s="1"/>
      <c r="B31" s="78" t="s">
        <v>69</v>
      </c>
      <c r="C31" s="78" t="s">
        <v>1177</v>
      </c>
      <c r="D31" s="78" t="s">
        <v>24</v>
      </c>
      <c r="E31" s="79" t="s">
        <v>613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>
        <v>0</v>
      </c>
    </row>
    <row r="32" spans="1:20" x14ac:dyDescent="0.3">
      <c r="A32" s="1"/>
      <c r="B32" s="78" t="s">
        <v>644</v>
      </c>
      <c r="C32" s="78" t="s">
        <v>982</v>
      </c>
      <c r="D32" s="78" t="s">
        <v>1178</v>
      </c>
      <c r="E32" s="79" t="s">
        <v>612</v>
      </c>
      <c r="F32" s="80">
        <v>475.45</v>
      </c>
      <c r="G32" s="80">
        <v>473.55</v>
      </c>
      <c r="H32" s="80">
        <v>473.1</v>
      </c>
      <c r="I32" s="80">
        <v>473</v>
      </c>
      <c r="J32" s="80">
        <v>473.45</v>
      </c>
      <c r="K32" s="80">
        <v>470.47</v>
      </c>
      <c r="L32" s="80">
        <v>465.6</v>
      </c>
      <c r="M32" s="80">
        <v>446.4</v>
      </c>
      <c r="N32" s="80">
        <v>430.5</v>
      </c>
      <c r="O32" s="80">
        <v>457.9</v>
      </c>
      <c r="P32" s="80">
        <v>472.3</v>
      </c>
      <c r="Q32" s="80">
        <v>471.7</v>
      </c>
      <c r="R32" s="80">
        <v>453.85</v>
      </c>
      <c r="S32" s="80">
        <v>472.65</v>
      </c>
      <c r="T32" s="80">
        <v>6509.92</v>
      </c>
    </row>
    <row r="33" spans="1:20" x14ac:dyDescent="0.3">
      <c r="A33" s="1"/>
      <c r="B33" s="78" t="s">
        <v>644</v>
      </c>
      <c r="C33" s="78" t="s">
        <v>983</v>
      </c>
      <c r="D33" s="78" t="s">
        <v>24</v>
      </c>
      <c r="E33" s="79" t="s">
        <v>612</v>
      </c>
      <c r="F33" s="80">
        <v>464.85</v>
      </c>
      <c r="G33" s="80">
        <v>442.75</v>
      </c>
      <c r="H33" s="80">
        <v>456.9</v>
      </c>
      <c r="I33" s="80">
        <v>421.55</v>
      </c>
      <c r="J33" s="80">
        <v>396.15</v>
      </c>
      <c r="K33" s="80">
        <v>370.35</v>
      </c>
      <c r="L33" s="80">
        <v>346.6</v>
      </c>
      <c r="M33" s="80">
        <v>328.85</v>
      </c>
      <c r="N33" s="80">
        <v>317.3</v>
      </c>
      <c r="O33" s="80">
        <v>306.64999999999998</v>
      </c>
      <c r="P33" s="80">
        <v>395.75</v>
      </c>
      <c r="Q33" s="80">
        <v>402.55</v>
      </c>
      <c r="R33" s="80">
        <v>392.15</v>
      </c>
      <c r="S33" s="80">
        <v>347.7</v>
      </c>
      <c r="T33" s="80">
        <v>5390.1</v>
      </c>
    </row>
    <row r="34" spans="1:20" x14ac:dyDescent="0.3">
      <c r="A34" s="1"/>
      <c r="B34" s="78" t="s">
        <v>644</v>
      </c>
      <c r="C34" s="78" t="s">
        <v>984</v>
      </c>
      <c r="D34" s="78" t="s">
        <v>24</v>
      </c>
      <c r="E34" s="79" t="s">
        <v>612</v>
      </c>
      <c r="F34" s="80">
        <v>486.85</v>
      </c>
      <c r="G34" s="80">
        <v>486.7</v>
      </c>
      <c r="H34" s="80">
        <v>486.7</v>
      </c>
      <c r="I34" s="80">
        <v>486.75</v>
      </c>
      <c r="J34" s="80">
        <v>487</v>
      </c>
      <c r="K34" s="80">
        <v>484.27</v>
      </c>
      <c r="L34" s="80">
        <v>480.3</v>
      </c>
      <c r="M34" s="80">
        <v>455</v>
      </c>
      <c r="N34" s="80">
        <v>447.3</v>
      </c>
      <c r="O34" s="80">
        <v>433.9</v>
      </c>
      <c r="P34" s="80">
        <v>485.1</v>
      </c>
      <c r="Q34" s="80">
        <v>485.45</v>
      </c>
      <c r="R34" s="80">
        <v>485.8</v>
      </c>
      <c r="S34" s="80">
        <v>480.45</v>
      </c>
      <c r="T34" s="80">
        <v>6671.57</v>
      </c>
    </row>
    <row r="35" spans="1:20" x14ac:dyDescent="0.3">
      <c r="A35" s="1"/>
      <c r="B35" s="78" t="s">
        <v>644</v>
      </c>
      <c r="C35" s="78" t="s">
        <v>985</v>
      </c>
      <c r="D35" s="78" t="s">
        <v>1178</v>
      </c>
      <c r="E35" s="79" t="s">
        <v>612</v>
      </c>
      <c r="F35" s="80">
        <v>157.6</v>
      </c>
      <c r="G35" s="80">
        <v>157.94999999999999</v>
      </c>
      <c r="H35" s="80">
        <v>149</v>
      </c>
      <c r="I35" s="80">
        <v>155.1</v>
      </c>
      <c r="J35" s="80">
        <v>133.9</v>
      </c>
      <c r="K35" s="80">
        <v>127.95</v>
      </c>
      <c r="L35" s="80">
        <v>123.45</v>
      </c>
      <c r="M35" s="80">
        <v>121</v>
      </c>
      <c r="N35" s="80">
        <v>125.8</v>
      </c>
      <c r="O35" s="80">
        <v>136.69999999999999</v>
      </c>
      <c r="P35" s="80">
        <v>140.69999999999999</v>
      </c>
      <c r="Q35" s="80">
        <v>147.35</v>
      </c>
      <c r="R35" s="80">
        <v>139</v>
      </c>
      <c r="S35" s="80">
        <v>134.94999999999999</v>
      </c>
      <c r="T35" s="80">
        <v>1950.45</v>
      </c>
    </row>
    <row r="36" spans="1:20" x14ac:dyDescent="0.3">
      <c r="A36" s="1"/>
      <c r="B36" s="78" t="s">
        <v>262</v>
      </c>
      <c r="C36" s="78" t="s">
        <v>986</v>
      </c>
      <c r="D36" s="78" t="s">
        <v>24</v>
      </c>
      <c r="E36" s="79" t="s">
        <v>612</v>
      </c>
      <c r="F36" s="80">
        <v>1822.9</v>
      </c>
      <c r="G36" s="80">
        <v>1959.7</v>
      </c>
      <c r="H36" s="80">
        <v>1952.35</v>
      </c>
      <c r="I36" s="80">
        <v>1957.45</v>
      </c>
      <c r="J36" s="80">
        <v>1954.5</v>
      </c>
      <c r="K36" s="80">
        <v>1945.13</v>
      </c>
      <c r="L36" s="80">
        <v>1955.4</v>
      </c>
      <c r="M36" s="80">
        <v>1943.6</v>
      </c>
      <c r="N36" s="80">
        <v>1946.3</v>
      </c>
      <c r="O36" s="80">
        <v>1935.75</v>
      </c>
      <c r="P36" s="80">
        <v>1947.5</v>
      </c>
      <c r="Q36" s="80">
        <v>1952.2</v>
      </c>
      <c r="R36" s="80">
        <v>1947.8</v>
      </c>
      <c r="S36" s="80">
        <v>1944.15</v>
      </c>
      <c r="T36" s="80">
        <v>27164.73</v>
      </c>
    </row>
    <row r="37" spans="1:20" x14ac:dyDescent="0.3">
      <c r="A37" s="1"/>
      <c r="B37" s="78" t="s">
        <v>266</v>
      </c>
      <c r="C37" s="78" t="s">
        <v>987</v>
      </c>
      <c r="D37" s="78" t="s">
        <v>24</v>
      </c>
      <c r="E37" s="79" t="s">
        <v>612</v>
      </c>
      <c r="F37" s="80">
        <v>185</v>
      </c>
      <c r="G37" s="80">
        <v>188.4</v>
      </c>
      <c r="H37" s="80">
        <v>187.2</v>
      </c>
      <c r="I37" s="80">
        <v>186.2</v>
      </c>
      <c r="J37" s="80">
        <v>186</v>
      </c>
      <c r="K37" s="80">
        <v>182.86500000000001</v>
      </c>
      <c r="L37" s="80">
        <v>187.5</v>
      </c>
      <c r="M37" s="80">
        <v>182.45</v>
      </c>
      <c r="N37" s="80">
        <v>183.8</v>
      </c>
      <c r="O37" s="80">
        <v>184</v>
      </c>
      <c r="P37" s="80">
        <v>183.85</v>
      </c>
      <c r="Q37" s="80">
        <v>185.7</v>
      </c>
      <c r="R37" s="80">
        <v>185.15</v>
      </c>
      <c r="S37" s="80">
        <v>183.4</v>
      </c>
      <c r="T37" s="80">
        <v>2591.5149999999999</v>
      </c>
    </row>
    <row r="38" spans="1:20" x14ac:dyDescent="0.3">
      <c r="A38" s="1"/>
      <c r="B38" s="78" t="s">
        <v>266</v>
      </c>
      <c r="C38" s="78" t="s">
        <v>988</v>
      </c>
      <c r="D38" s="78" t="s">
        <v>24</v>
      </c>
      <c r="E38" s="79" t="s">
        <v>612</v>
      </c>
      <c r="F38" s="80">
        <v>100.9</v>
      </c>
      <c r="G38" s="80">
        <v>123.1</v>
      </c>
      <c r="H38" s="80">
        <v>125.95</v>
      </c>
      <c r="I38" s="80">
        <v>125.75</v>
      </c>
      <c r="J38" s="80">
        <v>123.15</v>
      </c>
      <c r="K38" s="80">
        <v>123.27500000000001</v>
      </c>
      <c r="L38" s="80">
        <v>125.25</v>
      </c>
      <c r="M38" s="80">
        <v>125.4</v>
      </c>
      <c r="N38" s="80">
        <v>82.45</v>
      </c>
      <c r="O38" s="80">
        <v>125.55</v>
      </c>
      <c r="P38" s="80">
        <v>128.35</v>
      </c>
      <c r="Q38" s="80">
        <v>124.75</v>
      </c>
      <c r="R38" s="80">
        <v>124.7</v>
      </c>
      <c r="S38" s="80">
        <v>124.2</v>
      </c>
      <c r="T38" s="80">
        <v>1682.7750000000001</v>
      </c>
    </row>
    <row r="39" spans="1:20" x14ac:dyDescent="0.3">
      <c r="A39" s="1"/>
      <c r="B39" s="78" t="s">
        <v>266</v>
      </c>
      <c r="C39" s="78" t="s">
        <v>1179</v>
      </c>
      <c r="D39" s="78" t="s">
        <v>17</v>
      </c>
      <c r="E39" s="79" t="s">
        <v>613</v>
      </c>
      <c r="F39" s="80">
        <v>112.5</v>
      </c>
      <c r="G39" s="80">
        <v>123.4</v>
      </c>
      <c r="H39" s="80">
        <v>287.85000000000002</v>
      </c>
      <c r="I39" s="80">
        <v>319.3</v>
      </c>
      <c r="J39" s="80">
        <v>263.25</v>
      </c>
      <c r="K39" s="80">
        <v>169.465</v>
      </c>
      <c r="L39" s="80">
        <v>67.650000000000006</v>
      </c>
      <c r="M39" s="80">
        <v>27.85</v>
      </c>
      <c r="N39" s="80">
        <v>134.19999999999999</v>
      </c>
      <c r="O39" s="80">
        <v>156.05000000000001</v>
      </c>
      <c r="P39" s="80">
        <v>128.44999999999999</v>
      </c>
      <c r="Q39" s="80">
        <v>101.7</v>
      </c>
      <c r="R39" s="80">
        <v>31.15</v>
      </c>
      <c r="S39" s="80"/>
      <c r="T39" s="80">
        <v>1922.8150000000001</v>
      </c>
    </row>
    <row r="40" spans="1:20" x14ac:dyDescent="0.3">
      <c r="A40" s="1"/>
      <c r="B40" s="78" t="s">
        <v>639</v>
      </c>
      <c r="C40" s="78" t="s">
        <v>989</v>
      </c>
      <c r="D40" s="78" t="s">
        <v>24</v>
      </c>
      <c r="E40" s="79" t="s">
        <v>612</v>
      </c>
      <c r="F40" s="80">
        <v>84</v>
      </c>
      <c r="G40" s="80">
        <v>84</v>
      </c>
      <c r="H40" s="80">
        <v>84</v>
      </c>
      <c r="I40" s="80">
        <v>84</v>
      </c>
      <c r="J40" s="80">
        <v>84</v>
      </c>
      <c r="K40" s="80">
        <v>84.06</v>
      </c>
      <c r="L40" s="80">
        <v>84</v>
      </c>
      <c r="M40" s="80">
        <v>83.95</v>
      </c>
      <c r="N40" s="80">
        <v>84</v>
      </c>
      <c r="O40" s="80">
        <v>84.05</v>
      </c>
      <c r="P40" s="80">
        <v>83.95</v>
      </c>
      <c r="Q40" s="80">
        <v>84</v>
      </c>
      <c r="R40" s="80">
        <v>84</v>
      </c>
      <c r="S40" s="80">
        <v>83.9</v>
      </c>
      <c r="T40" s="80">
        <v>1175.9100000000001</v>
      </c>
    </row>
    <row r="41" spans="1:20" x14ac:dyDescent="0.3">
      <c r="A41" s="1"/>
      <c r="B41" s="78" t="s">
        <v>74</v>
      </c>
      <c r="C41" s="78" t="s">
        <v>75</v>
      </c>
      <c r="D41" s="78" t="s">
        <v>24</v>
      </c>
      <c r="E41" s="79" t="s">
        <v>612</v>
      </c>
      <c r="F41" s="80">
        <v>15348.9</v>
      </c>
      <c r="G41" s="80">
        <v>15584.2</v>
      </c>
      <c r="H41" s="80">
        <v>15629.78</v>
      </c>
      <c r="I41" s="80">
        <v>15637.75</v>
      </c>
      <c r="J41" s="80">
        <v>15655.4</v>
      </c>
      <c r="K41" s="80">
        <v>14998.57</v>
      </c>
      <c r="L41" s="80">
        <v>15668.35</v>
      </c>
      <c r="M41" s="80">
        <v>15612.8</v>
      </c>
      <c r="N41" s="80">
        <v>14554.23</v>
      </c>
      <c r="O41" s="80">
        <v>14936.15</v>
      </c>
      <c r="P41" s="80">
        <v>15599.05</v>
      </c>
      <c r="Q41" s="80">
        <v>15612.3</v>
      </c>
      <c r="R41" s="80">
        <v>15620.79</v>
      </c>
      <c r="S41" s="80">
        <v>15612.15</v>
      </c>
      <c r="T41" s="80">
        <v>216070.42</v>
      </c>
    </row>
    <row r="42" spans="1:20" x14ac:dyDescent="0.3">
      <c r="A42" s="1"/>
      <c r="B42" s="78" t="s">
        <v>74</v>
      </c>
      <c r="C42" s="78" t="s">
        <v>990</v>
      </c>
      <c r="D42" s="78" t="s">
        <v>24</v>
      </c>
      <c r="E42" s="79" t="s">
        <v>612</v>
      </c>
      <c r="F42" s="80">
        <v>5101</v>
      </c>
      <c r="G42" s="80">
        <v>5171.5</v>
      </c>
      <c r="H42" s="80">
        <v>5199.9750000000004</v>
      </c>
      <c r="I42" s="80">
        <v>5126.1499999999996</v>
      </c>
      <c r="J42" s="80">
        <v>5143.5</v>
      </c>
      <c r="K42" s="80">
        <v>4995.415</v>
      </c>
      <c r="L42" s="80">
        <v>5141.05</v>
      </c>
      <c r="M42" s="80">
        <v>5123.5</v>
      </c>
      <c r="N42" s="80">
        <v>4893.7749999999996</v>
      </c>
      <c r="O42" s="80">
        <v>4918.2</v>
      </c>
      <c r="P42" s="80">
        <v>5107</v>
      </c>
      <c r="Q42" s="80">
        <v>5105.8</v>
      </c>
      <c r="R42" s="80">
        <v>5106.085</v>
      </c>
      <c r="S42" s="80">
        <v>5102.3500000000004</v>
      </c>
      <c r="T42" s="80">
        <v>71235.3</v>
      </c>
    </row>
    <row r="43" spans="1:20" x14ac:dyDescent="0.3">
      <c r="A43" s="1"/>
      <c r="B43" s="78" t="s">
        <v>74</v>
      </c>
      <c r="C43" s="78" t="s">
        <v>1180</v>
      </c>
      <c r="D43" s="78" t="s">
        <v>1181</v>
      </c>
      <c r="E43" s="79" t="s">
        <v>613</v>
      </c>
      <c r="F43" s="80"/>
      <c r="G43" s="80">
        <v>72.349999999999994</v>
      </c>
      <c r="H43" s="80">
        <v>62.59</v>
      </c>
      <c r="I43" s="80">
        <v>110.8</v>
      </c>
      <c r="J43" s="80">
        <v>121.65</v>
      </c>
      <c r="K43" s="80">
        <v>121.905</v>
      </c>
      <c r="L43" s="80">
        <v>103.1</v>
      </c>
      <c r="M43" s="80">
        <v>77.05</v>
      </c>
      <c r="N43" s="80">
        <v>58.6</v>
      </c>
      <c r="O43" s="80"/>
      <c r="P43" s="80">
        <v>52.45</v>
      </c>
      <c r="Q43" s="80"/>
      <c r="R43" s="80"/>
      <c r="S43" s="80">
        <v>59.55</v>
      </c>
      <c r="T43" s="80">
        <v>840.04499999999996</v>
      </c>
    </row>
    <row r="44" spans="1:20" x14ac:dyDescent="0.3">
      <c r="A44" s="1"/>
      <c r="B44" s="78" t="s">
        <v>74</v>
      </c>
      <c r="C44" s="78" t="s">
        <v>1180</v>
      </c>
      <c r="D44" s="78" t="s">
        <v>277</v>
      </c>
      <c r="E44" s="79" t="s">
        <v>613</v>
      </c>
      <c r="F44" s="80"/>
      <c r="G44" s="80">
        <v>56.1</v>
      </c>
      <c r="H44" s="80">
        <v>35.914999999999999</v>
      </c>
      <c r="I44" s="80">
        <v>110.75</v>
      </c>
      <c r="J44" s="80">
        <v>117.7</v>
      </c>
      <c r="K44" s="80">
        <v>125.205</v>
      </c>
      <c r="L44" s="80">
        <v>101.45</v>
      </c>
      <c r="M44" s="80">
        <v>77.7</v>
      </c>
      <c r="N44" s="80"/>
      <c r="O44" s="80"/>
      <c r="P44" s="80"/>
      <c r="Q44" s="80"/>
      <c r="R44" s="80"/>
      <c r="S44" s="80"/>
      <c r="T44" s="80">
        <v>624.82000000000005</v>
      </c>
    </row>
    <row r="45" spans="1:20" ht="27.6" x14ac:dyDescent="0.3">
      <c r="A45" s="1"/>
      <c r="B45" s="78" t="s">
        <v>630</v>
      </c>
      <c r="C45" s="78" t="s">
        <v>991</v>
      </c>
      <c r="D45" s="78" t="s">
        <v>24</v>
      </c>
      <c r="E45" s="79" t="s">
        <v>612</v>
      </c>
      <c r="F45" s="80">
        <v>123.4</v>
      </c>
      <c r="G45" s="80">
        <v>121.85</v>
      </c>
      <c r="H45" s="80">
        <v>123.85</v>
      </c>
      <c r="I45" s="80">
        <v>122.45</v>
      </c>
      <c r="J45" s="80">
        <v>122.75</v>
      </c>
      <c r="K45" s="80">
        <v>122.25</v>
      </c>
      <c r="L45" s="80">
        <v>121.3</v>
      </c>
      <c r="M45" s="80">
        <v>119.45</v>
      </c>
      <c r="N45" s="80">
        <v>119.35</v>
      </c>
      <c r="O45" s="80">
        <v>122.05</v>
      </c>
      <c r="P45" s="80">
        <v>123.45</v>
      </c>
      <c r="Q45" s="80">
        <v>120.5</v>
      </c>
      <c r="R45" s="80">
        <v>117.7</v>
      </c>
      <c r="S45" s="80">
        <v>115.5585</v>
      </c>
      <c r="T45" s="80">
        <v>1695.9085</v>
      </c>
    </row>
    <row r="46" spans="1:20" ht="27.6" x14ac:dyDescent="0.3">
      <c r="A46" s="1"/>
      <c r="B46" s="78" t="s">
        <v>631</v>
      </c>
      <c r="C46" s="78" t="s">
        <v>992</v>
      </c>
      <c r="D46" s="78" t="s">
        <v>24</v>
      </c>
      <c r="E46" s="79" t="s">
        <v>612</v>
      </c>
      <c r="F46" s="80">
        <v>492.8</v>
      </c>
      <c r="G46" s="80">
        <v>489.75</v>
      </c>
      <c r="H46" s="80">
        <v>367.9</v>
      </c>
      <c r="I46" s="80">
        <v>491.55</v>
      </c>
      <c r="J46" s="80">
        <v>491.15</v>
      </c>
      <c r="K46" s="80">
        <v>470.34</v>
      </c>
      <c r="L46" s="80">
        <v>491.5</v>
      </c>
      <c r="M46" s="80">
        <v>488.35</v>
      </c>
      <c r="N46" s="80">
        <v>489.15</v>
      </c>
      <c r="O46" s="80">
        <v>488.9</v>
      </c>
      <c r="P46" s="80">
        <v>489.4</v>
      </c>
      <c r="Q46" s="80">
        <v>489</v>
      </c>
      <c r="R46" s="80">
        <v>488.35</v>
      </c>
      <c r="S46" s="80">
        <v>487.75</v>
      </c>
      <c r="T46" s="80">
        <v>6715.89</v>
      </c>
    </row>
    <row r="47" spans="1:20" x14ac:dyDescent="0.3">
      <c r="A47" s="1"/>
      <c r="B47" s="78" t="s">
        <v>77</v>
      </c>
      <c r="C47" s="78" t="s">
        <v>78</v>
      </c>
      <c r="D47" s="78" t="s">
        <v>24</v>
      </c>
      <c r="E47" s="79" t="s">
        <v>612</v>
      </c>
      <c r="F47" s="80">
        <v>5155.1499999999996</v>
      </c>
      <c r="G47" s="80">
        <v>5259.75</v>
      </c>
      <c r="H47" s="80">
        <v>5425.6</v>
      </c>
      <c r="I47" s="80">
        <v>5188.55</v>
      </c>
      <c r="J47" s="80">
        <v>5369.3</v>
      </c>
      <c r="K47" s="80">
        <v>5626.75</v>
      </c>
      <c r="L47" s="80">
        <v>5436.95</v>
      </c>
      <c r="M47" s="80">
        <v>4772.1000000000004</v>
      </c>
      <c r="N47" s="80">
        <v>5433.4</v>
      </c>
      <c r="O47" s="80">
        <v>5109.55</v>
      </c>
      <c r="P47" s="80">
        <v>5418.3850000000002</v>
      </c>
      <c r="Q47" s="80">
        <v>5684.6</v>
      </c>
      <c r="R47" s="80">
        <v>5662.95</v>
      </c>
      <c r="S47" s="80">
        <v>5676.45</v>
      </c>
      <c r="T47" s="80">
        <v>75219.485000000001</v>
      </c>
    </row>
    <row r="48" spans="1:20" x14ac:dyDescent="0.3">
      <c r="A48" s="1"/>
      <c r="B48" s="78" t="s">
        <v>77</v>
      </c>
      <c r="C48" s="78" t="s">
        <v>993</v>
      </c>
      <c r="D48" s="78" t="s">
        <v>24</v>
      </c>
      <c r="E48" s="79" t="s">
        <v>612</v>
      </c>
      <c r="F48" s="80">
        <v>153.75</v>
      </c>
      <c r="G48" s="80">
        <v>154.19999999999999</v>
      </c>
      <c r="H48" s="80">
        <v>155.4</v>
      </c>
      <c r="I48" s="80">
        <v>155.55000000000001</v>
      </c>
      <c r="J48" s="80">
        <v>155.44999999999999</v>
      </c>
      <c r="K48" s="80">
        <v>154.035</v>
      </c>
      <c r="L48" s="80">
        <v>155.69999999999999</v>
      </c>
      <c r="M48" s="80">
        <v>155.05000000000001</v>
      </c>
      <c r="N48" s="80">
        <v>155.9</v>
      </c>
      <c r="O48" s="80">
        <v>154.80000000000001</v>
      </c>
      <c r="P48" s="80">
        <v>155.155</v>
      </c>
      <c r="Q48" s="80">
        <v>155.44999999999999</v>
      </c>
      <c r="R48" s="80">
        <v>155.65</v>
      </c>
      <c r="S48" s="80">
        <v>154.25</v>
      </c>
      <c r="T48" s="80">
        <v>2170.34</v>
      </c>
    </row>
    <row r="49" spans="1:20" x14ac:dyDescent="0.3">
      <c r="A49" s="1"/>
      <c r="B49" s="78" t="s">
        <v>994</v>
      </c>
      <c r="C49" s="78" t="s">
        <v>995</v>
      </c>
      <c r="D49" s="78" t="s">
        <v>24</v>
      </c>
      <c r="E49" s="79" t="s">
        <v>612</v>
      </c>
      <c r="F49" s="80">
        <v>1525.25</v>
      </c>
      <c r="G49" s="80">
        <v>1809.65</v>
      </c>
      <c r="H49" s="80">
        <v>1857.15</v>
      </c>
      <c r="I49" s="80">
        <v>1685.25</v>
      </c>
      <c r="J49" s="80">
        <v>1142.3</v>
      </c>
      <c r="K49" s="80">
        <v>1131.9749999999999</v>
      </c>
      <c r="L49" s="80">
        <v>1144.8499999999999</v>
      </c>
      <c r="M49" s="80">
        <v>1141</v>
      </c>
      <c r="N49" s="80">
        <v>1133.3</v>
      </c>
      <c r="O49" s="80">
        <v>1111.3499999999999</v>
      </c>
      <c r="P49" s="80">
        <v>1138.05</v>
      </c>
      <c r="Q49" s="80">
        <v>1141.4000000000001</v>
      </c>
      <c r="R49" s="80">
        <v>1462.7</v>
      </c>
      <c r="S49" s="80">
        <v>1135.8</v>
      </c>
      <c r="T49" s="80">
        <v>18560.025000000001</v>
      </c>
    </row>
    <row r="50" spans="1:20" x14ac:dyDescent="0.3">
      <c r="A50" s="1"/>
      <c r="B50" s="78" t="s">
        <v>632</v>
      </c>
      <c r="C50" s="78" t="s">
        <v>996</v>
      </c>
      <c r="D50" s="78" t="s">
        <v>24</v>
      </c>
      <c r="E50" s="79" t="s">
        <v>612</v>
      </c>
      <c r="F50" s="80">
        <v>481.5</v>
      </c>
      <c r="G50" s="80">
        <v>482.05</v>
      </c>
      <c r="H50" s="80">
        <v>481.9</v>
      </c>
      <c r="I50" s="80">
        <v>482.05</v>
      </c>
      <c r="J50" s="80">
        <v>481.8</v>
      </c>
      <c r="K50" s="80">
        <v>458.32</v>
      </c>
      <c r="L50" s="80">
        <v>477.15</v>
      </c>
      <c r="M50" s="80">
        <v>457.35</v>
      </c>
      <c r="N50" s="80">
        <v>433.4</v>
      </c>
      <c r="O50" s="80">
        <v>417.55</v>
      </c>
      <c r="P50" s="80">
        <v>424.4</v>
      </c>
      <c r="Q50" s="80">
        <v>479.4</v>
      </c>
      <c r="R50" s="80">
        <v>480</v>
      </c>
      <c r="S50" s="80">
        <v>464.35</v>
      </c>
      <c r="T50" s="80">
        <v>6501.22</v>
      </c>
    </row>
    <row r="51" spans="1:20" x14ac:dyDescent="0.3">
      <c r="A51" s="1"/>
      <c r="B51" s="78" t="s">
        <v>633</v>
      </c>
      <c r="C51" s="78" t="s">
        <v>997</v>
      </c>
      <c r="D51" s="78" t="s">
        <v>24</v>
      </c>
      <c r="E51" s="79" t="s">
        <v>612</v>
      </c>
      <c r="F51" s="80">
        <v>374.5</v>
      </c>
      <c r="G51" s="80">
        <v>320.39999999999998</v>
      </c>
      <c r="H51" s="80">
        <v>306.25</v>
      </c>
      <c r="I51" s="80">
        <v>287.10000000000002</v>
      </c>
      <c r="J51" s="80">
        <v>270.85000000000002</v>
      </c>
      <c r="K51" s="80">
        <v>251.08</v>
      </c>
      <c r="L51" s="80">
        <v>283.75</v>
      </c>
      <c r="M51" s="80">
        <v>268.39999999999998</v>
      </c>
      <c r="N51" s="80">
        <v>263.55</v>
      </c>
      <c r="O51" s="80">
        <v>242.6</v>
      </c>
      <c r="P51" s="80">
        <v>266.2</v>
      </c>
      <c r="Q51" s="80">
        <v>319.25</v>
      </c>
      <c r="R51" s="80">
        <v>264.60000000000002</v>
      </c>
      <c r="S51" s="80">
        <v>246.45</v>
      </c>
      <c r="T51" s="80">
        <v>3964.98</v>
      </c>
    </row>
    <row r="52" spans="1:20" x14ac:dyDescent="0.3">
      <c r="A52" s="1"/>
      <c r="B52" s="78" t="s">
        <v>80</v>
      </c>
      <c r="C52" s="78" t="s">
        <v>1182</v>
      </c>
      <c r="D52" s="78" t="s">
        <v>1183</v>
      </c>
      <c r="E52" s="79" t="s">
        <v>613</v>
      </c>
      <c r="F52" s="80">
        <v>953.1</v>
      </c>
      <c r="G52" s="80">
        <v>136.19999999999999</v>
      </c>
      <c r="H52" s="80">
        <v>43.25</v>
      </c>
      <c r="I52" s="80">
        <v>638.5</v>
      </c>
      <c r="J52" s="80">
        <v>669.45</v>
      </c>
      <c r="K52" s="80">
        <v>655.6</v>
      </c>
      <c r="L52" s="80">
        <v>333.65</v>
      </c>
      <c r="M52" s="80">
        <v>847.15</v>
      </c>
      <c r="N52" s="80">
        <v>519.25</v>
      </c>
      <c r="O52" s="80">
        <v>730.8</v>
      </c>
      <c r="P52" s="80">
        <v>485.4</v>
      </c>
      <c r="Q52" s="80">
        <v>299.64999999999998</v>
      </c>
      <c r="R52" s="80">
        <v>338.85</v>
      </c>
      <c r="S52" s="80">
        <v>634.5</v>
      </c>
      <c r="T52" s="80">
        <v>7285.35</v>
      </c>
    </row>
    <row r="53" spans="1:20" x14ac:dyDescent="0.3">
      <c r="A53" s="1"/>
      <c r="B53" s="78" t="s">
        <v>80</v>
      </c>
      <c r="C53" s="78" t="s">
        <v>1184</v>
      </c>
      <c r="D53" s="78" t="s">
        <v>85</v>
      </c>
      <c r="E53" s="79" t="s">
        <v>613</v>
      </c>
      <c r="F53" s="80">
        <v>61.4</v>
      </c>
      <c r="G53" s="80">
        <v>661.15</v>
      </c>
      <c r="H53" s="80">
        <v>133</v>
      </c>
      <c r="I53" s="80">
        <v>155.44999999999999</v>
      </c>
      <c r="J53" s="80">
        <v>383.45</v>
      </c>
      <c r="K53" s="80">
        <v>263.3</v>
      </c>
      <c r="L53" s="80">
        <v>305.95</v>
      </c>
      <c r="M53" s="80">
        <v>129.94999999999999</v>
      </c>
      <c r="N53" s="80">
        <v>292.85000000000002</v>
      </c>
      <c r="O53" s="80">
        <v>540.70000000000005</v>
      </c>
      <c r="P53" s="80">
        <v>286.10000000000002</v>
      </c>
      <c r="Q53" s="80">
        <v>368.05</v>
      </c>
      <c r="R53" s="80">
        <v>544.35</v>
      </c>
      <c r="S53" s="80">
        <v>145.55000000000001</v>
      </c>
      <c r="T53" s="80">
        <v>4271.25</v>
      </c>
    </row>
    <row r="54" spans="1:20" x14ac:dyDescent="0.3">
      <c r="A54" s="1"/>
      <c r="B54" s="78" t="s">
        <v>80</v>
      </c>
      <c r="C54" s="78" t="s">
        <v>1185</v>
      </c>
      <c r="D54" s="78" t="s">
        <v>1186</v>
      </c>
      <c r="E54" s="79" t="s">
        <v>613</v>
      </c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>
        <v>549.9</v>
      </c>
      <c r="Q54" s="80">
        <v>708.05</v>
      </c>
      <c r="R54" s="80">
        <v>840.4</v>
      </c>
      <c r="S54" s="80"/>
      <c r="T54" s="80">
        <v>2098.35</v>
      </c>
    </row>
    <row r="55" spans="1:20" x14ac:dyDescent="0.3">
      <c r="A55" s="1"/>
      <c r="B55" s="78" t="s">
        <v>645</v>
      </c>
      <c r="C55" s="78" t="s">
        <v>1056</v>
      </c>
      <c r="D55" s="78" t="s">
        <v>24</v>
      </c>
      <c r="E55" s="79" t="s">
        <v>615</v>
      </c>
      <c r="F55" s="80">
        <v>934.6</v>
      </c>
      <c r="G55" s="80">
        <v>798.5</v>
      </c>
      <c r="H55" s="80">
        <v>944.7</v>
      </c>
      <c r="I55" s="80">
        <v>582.04999999999995</v>
      </c>
      <c r="J55" s="80">
        <v>737.9</v>
      </c>
      <c r="K55" s="80">
        <v>830.43</v>
      </c>
      <c r="L55" s="80">
        <v>1055.95</v>
      </c>
      <c r="M55" s="80">
        <v>903.75</v>
      </c>
      <c r="N55" s="80">
        <v>954.7</v>
      </c>
      <c r="O55" s="80">
        <v>369.4</v>
      </c>
      <c r="P55" s="80">
        <v>442.05</v>
      </c>
      <c r="Q55" s="80">
        <v>1025.05</v>
      </c>
      <c r="R55" s="80">
        <v>474.1</v>
      </c>
      <c r="S55" s="80">
        <v>540.54999999999995</v>
      </c>
      <c r="T55" s="80">
        <v>10593.73</v>
      </c>
    </row>
    <row r="56" spans="1:20" x14ac:dyDescent="0.3">
      <c r="A56" s="1"/>
      <c r="B56" s="78" t="s">
        <v>645</v>
      </c>
      <c r="C56" s="78" t="s">
        <v>1057</v>
      </c>
      <c r="D56" s="78" t="s">
        <v>24</v>
      </c>
      <c r="E56" s="79" t="s">
        <v>615</v>
      </c>
      <c r="F56" s="80">
        <v>387.3</v>
      </c>
      <c r="G56" s="80">
        <v>237.25</v>
      </c>
      <c r="H56" s="80">
        <v>72.650000000000006</v>
      </c>
      <c r="I56" s="80">
        <v>139.35</v>
      </c>
      <c r="J56" s="80">
        <v>133.65</v>
      </c>
      <c r="K56" s="80">
        <v>141.67500000000001</v>
      </c>
      <c r="L56" s="80">
        <v>222.05</v>
      </c>
      <c r="M56" s="80">
        <v>279.2</v>
      </c>
      <c r="N56" s="80">
        <v>549.20000000000005</v>
      </c>
      <c r="O56" s="80">
        <v>207.8</v>
      </c>
      <c r="P56" s="80">
        <v>155.25</v>
      </c>
      <c r="Q56" s="80">
        <v>369.45</v>
      </c>
      <c r="R56" s="80">
        <v>482.7</v>
      </c>
      <c r="S56" s="80">
        <v>366.3</v>
      </c>
      <c r="T56" s="80">
        <v>3743.8249999999998</v>
      </c>
    </row>
    <row r="57" spans="1:20" x14ac:dyDescent="0.3">
      <c r="A57" s="1"/>
      <c r="B57" s="78" t="s">
        <v>281</v>
      </c>
      <c r="C57" s="78" t="s">
        <v>1187</v>
      </c>
      <c r="D57" s="78" t="s">
        <v>24</v>
      </c>
      <c r="E57" s="79" t="s">
        <v>615</v>
      </c>
      <c r="F57" s="80">
        <v>2295.8000000000002</v>
      </c>
      <c r="G57" s="80">
        <v>1692.4</v>
      </c>
      <c r="H57" s="80">
        <v>2062.65</v>
      </c>
      <c r="I57" s="80">
        <v>1560.05</v>
      </c>
      <c r="J57" s="80">
        <v>1078.2</v>
      </c>
      <c r="K57" s="80">
        <v>1353.7650000000001</v>
      </c>
      <c r="L57" s="80">
        <v>1255.4000000000001</v>
      </c>
      <c r="M57" s="80">
        <v>1225.5999999999999</v>
      </c>
      <c r="N57" s="80">
        <v>1134.5</v>
      </c>
      <c r="O57" s="80">
        <v>814.9</v>
      </c>
      <c r="P57" s="80">
        <v>327.5</v>
      </c>
      <c r="Q57" s="80">
        <v>1854.2</v>
      </c>
      <c r="R57" s="80">
        <v>597.9</v>
      </c>
      <c r="S57" s="80">
        <v>528.25</v>
      </c>
      <c r="T57" s="80">
        <v>17781.115000000002</v>
      </c>
    </row>
    <row r="58" spans="1:20" x14ac:dyDescent="0.3">
      <c r="A58" s="1"/>
      <c r="B58" s="78" t="s">
        <v>87</v>
      </c>
      <c r="C58" s="78" t="s">
        <v>1062</v>
      </c>
      <c r="D58" s="78" t="s">
        <v>1188</v>
      </c>
      <c r="E58" s="79" t="s">
        <v>615</v>
      </c>
      <c r="F58" s="80">
        <v>1518.65</v>
      </c>
      <c r="G58" s="80">
        <v>974.25</v>
      </c>
      <c r="H58" s="80">
        <v>963.95</v>
      </c>
      <c r="I58" s="80">
        <v>320.45</v>
      </c>
      <c r="J58" s="80">
        <v>381</v>
      </c>
      <c r="K58" s="80">
        <v>1175.0050000000001</v>
      </c>
      <c r="L58" s="80">
        <v>1762.15</v>
      </c>
      <c r="M58" s="80">
        <v>1410.45</v>
      </c>
      <c r="N58" s="80">
        <v>1933.5</v>
      </c>
      <c r="O58" s="80">
        <v>543.4</v>
      </c>
      <c r="P58" s="80">
        <v>168.5</v>
      </c>
      <c r="Q58" s="80">
        <v>984.5</v>
      </c>
      <c r="R58" s="80">
        <v>999.7</v>
      </c>
      <c r="S58" s="80">
        <v>1309.95</v>
      </c>
      <c r="T58" s="80">
        <v>14445.455</v>
      </c>
    </row>
    <row r="59" spans="1:20" x14ac:dyDescent="0.3">
      <c r="A59" s="1"/>
      <c r="B59" s="78" t="s">
        <v>87</v>
      </c>
      <c r="C59" s="78" t="s">
        <v>1062</v>
      </c>
      <c r="D59" s="78" t="s">
        <v>1189</v>
      </c>
      <c r="E59" s="79" t="s">
        <v>615</v>
      </c>
      <c r="F59" s="80">
        <v>2026.75</v>
      </c>
      <c r="G59" s="80">
        <v>1514.1</v>
      </c>
      <c r="H59" s="80">
        <v>1447.05</v>
      </c>
      <c r="I59" s="80">
        <v>661.2</v>
      </c>
      <c r="J59" s="80">
        <v>805.1</v>
      </c>
      <c r="K59" s="80">
        <v>1920.9349999999999</v>
      </c>
      <c r="L59" s="80">
        <v>1981.25</v>
      </c>
      <c r="M59" s="80">
        <v>1829.65</v>
      </c>
      <c r="N59" s="80">
        <v>2159.4499999999998</v>
      </c>
      <c r="O59" s="80">
        <v>885.65</v>
      </c>
      <c r="P59" s="80">
        <v>350.5</v>
      </c>
      <c r="Q59" s="80">
        <v>1364.75</v>
      </c>
      <c r="R59" s="80">
        <v>1557.35</v>
      </c>
      <c r="S59" s="80">
        <v>1732.35</v>
      </c>
      <c r="T59" s="80">
        <v>20236.084999999999</v>
      </c>
    </row>
    <row r="60" spans="1:20" x14ac:dyDescent="0.3">
      <c r="A60" s="1"/>
      <c r="B60" s="78" t="s">
        <v>87</v>
      </c>
      <c r="C60" s="78" t="s">
        <v>1190</v>
      </c>
      <c r="D60" s="78" t="s">
        <v>1191</v>
      </c>
      <c r="E60" s="79" t="s">
        <v>615</v>
      </c>
      <c r="F60" s="80">
        <v>221.6</v>
      </c>
      <c r="G60" s="80">
        <v>127.25</v>
      </c>
      <c r="H60" s="80">
        <v>127.65</v>
      </c>
      <c r="I60" s="80">
        <v>20.7</v>
      </c>
      <c r="J60" s="80">
        <v>31.85</v>
      </c>
      <c r="K60" s="80">
        <v>164.63499999999999</v>
      </c>
      <c r="L60" s="80">
        <v>220.35</v>
      </c>
      <c r="M60" s="80">
        <v>164.55</v>
      </c>
      <c r="N60" s="80">
        <v>261</v>
      </c>
      <c r="O60" s="80">
        <v>62</v>
      </c>
      <c r="P60" s="80">
        <v>15.25</v>
      </c>
      <c r="Q60" s="80">
        <v>112.65</v>
      </c>
      <c r="R60" s="80">
        <v>106.3</v>
      </c>
      <c r="S60" s="80">
        <v>159.75</v>
      </c>
      <c r="T60" s="80">
        <v>1795.5350000000001</v>
      </c>
    </row>
    <row r="61" spans="1:20" x14ac:dyDescent="0.3">
      <c r="A61" s="1"/>
      <c r="B61" s="78" t="s">
        <v>87</v>
      </c>
      <c r="C61" s="78" t="s">
        <v>1190</v>
      </c>
      <c r="D61" s="78" t="s">
        <v>1192</v>
      </c>
      <c r="E61" s="79" t="s">
        <v>615</v>
      </c>
      <c r="F61" s="80">
        <v>136.44999999999999</v>
      </c>
      <c r="G61" s="80">
        <v>83.4</v>
      </c>
      <c r="H61" s="80">
        <v>78.400000000000006</v>
      </c>
      <c r="I61" s="80">
        <v>9.3000000000000007</v>
      </c>
      <c r="J61" s="80">
        <v>14</v>
      </c>
      <c r="K61" s="80">
        <v>79.555000000000007</v>
      </c>
      <c r="L61" s="80">
        <v>181.1</v>
      </c>
      <c r="M61" s="80">
        <v>112.25</v>
      </c>
      <c r="N61" s="80">
        <v>177.15</v>
      </c>
      <c r="O61" s="80">
        <v>37.75</v>
      </c>
      <c r="P61" s="80">
        <v>6.85</v>
      </c>
      <c r="Q61" s="80">
        <v>62.8</v>
      </c>
      <c r="R61" s="80">
        <v>78.349999999999994</v>
      </c>
      <c r="S61" s="80">
        <v>142.5</v>
      </c>
      <c r="T61" s="80">
        <v>1199.855</v>
      </c>
    </row>
    <row r="62" spans="1:20" x14ac:dyDescent="0.3">
      <c r="A62" s="1"/>
      <c r="B62" s="78" t="s">
        <v>87</v>
      </c>
      <c r="C62" s="78" t="s">
        <v>1193</v>
      </c>
      <c r="D62" s="78" t="s">
        <v>24</v>
      </c>
      <c r="E62" s="79" t="s">
        <v>612</v>
      </c>
      <c r="F62" s="80">
        <v>204.45</v>
      </c>
      <c r="G62" s="80">
        <v>200.4</v>
      </c>
      <c r="H62" s="80">
        <v>278.25</v>
      </c>
      <c r="I62" s="80">
        <v>146.5</v>
      </c>
      <c r="J62" s="80">
        <v>115.5</v>
      </c>
      <c r="K62" s="80">
        <v>117.845</v>
      </c>
      <c r="L62" s="80">
        <v>203.7</v>
      </c>
      <c r="M62" s="80"/>
      <c r="N62" s="80">
        <v>247.85</v>
      </c>
      <c r="O62" s="80"/>
      <c r="P62" s="80"/>
      <c r="Q62" s="80"/>
      <c r="R62" s="80">
        <v>184.15</v>
      </c>
      <c r="S62" s="80"/>
      <c r="T62" s="80">
        <v>1698.645</v>
      </c>
    </row>
    <row r="63" spans="1:20" x14ac:dyDescent="0.3">
      <c r="A63" s="1"/>
      <c r="B63" s="78" t="s">
        <v>87</v>
      </c>
      <c r="C63" s="78" t="s">
        <v>998</v>
      </c>
      <c r="D63" s="78" t="s">
        <v>24</v>
      </c>
      <c r="E63" s="79" t="s">
        <v>612</v>
      </c>
      <c r="F63" s="80">
        <v>3015.75</v>
      </c>
      <c r="G63" s="80">
        <v>3006.05</v>
      </c>
      <c r="H63" s="80">
        <v>2994</v>
      </c>
      <c r="I63" s="80">
        <v>2998.35</v>
      </c>
      <c r="J63" s="80">
        <v>2996.5</v>
      </c>
      <c r="K63" s="80">
        <v>2993.13</v>
      </c>
      <c r="L63" s="80">
        <v>2996.65</v>
      </c>
      <c r="M63" s="80">
        <v>2987.4</v>
      </c>
      <c r="N63" s="80">
        <v>2990</v>
      </c>
      <c r="O63" s="80">
        <v>2991.1</v>
      </c>
      <c r="P63" s="80">
        <v>2990.65</v>
      </c>
      <c r="Q63" s="80">
        <v>2993.6</v>
      </c>
      <c r="R63" s="80">
        <v>2990.85</v>
      </c>
      <c r="S63" s="80">
        <v>2988.6</v>
      </c>
      <c r="T63" s="80">
        <v>41932.629999999997</v>
      </c>
    </row>
    <row r="64" spans="1:20" x14ac:dyDescent="0.3">
      <c r="A64" s="1"/>
      <c r="B64" s="78" t="s">
        <v>87</v>
      </c>
      <c r="C64" s="78" t="s">
        <v>1194</v>
      </c>
      <c r="D64" s="78" t="s">
        <v>24</v>
      </c>
      <c r="E64" s="79" t="s">
        <v>614</v>
      </c>
      <c r="F64" s="80">
        <v>23.5</v>
      </c>
      <c r="G64" s="80">
        <v>186.5</v>
      </c>
      <c r="H64" s="80">
        <v>305.10000000000002</v>
      </c>
      <c r="I64" s="80">
        <v>401.05</v>
      </c>
      <c r="J64" s="80">
        <v>375.65</v>
      </c>
      <c r="K64" s="80">
        <v>13.05</v>
      </c>
      <c r="L64" s="80">
        <v>374.95</v>
      </c>
      <c r="M64" s="80">
        <v>392.85</v>
      </c>
      <c r="N64" s="80">
        <v>14.7</v>
      </c>
      <c r="O64" s="80">
        <v>197</v>
      </c>
      <c r="P64" s="80">
        <v>303.89999999999998</v>
      </c>
      <c r="Q64" s="80">
        <v>290.95</v>
      </c>
      <c r="R64" s="80">
        <v>12.95</v>
      </c>
      <c r="S64" s="80">
        <v>13</v>
      </c>
      <c r="T64" s="80">
        <v>2905.15</v>
      </c>
    </row>
    <row r="65" spans="1:20" x14ac:dyDescent="0.3">
      <c r="A65" s="1"/>
      <c r="B65" s="78" t="s">
        <v>87</v>
      </c>
      <c r="C65" s="78" t="s">
        <v>1063</v>
      </c>
      <c r="D65" s="78" t="s">
        <v>24</v>
      </c>
      <c r="E65" s="79" t="s">
        <v>614</v>
      </c>
      <c r="F65" s="80">
        <v>293.89999999999998</v>
      </c>
      <c r="G65" s="80">
        <v>278.89999999999998</v>
      </c>
      <c r="H65" s="80">
        <v>259.85000000000002</v>
      </c>
      <c r="I65" s="80">
        <v>270.8</v>
      </c>
      <c r="J65" s="80">
        <v>257.60000000000002</v>
      </c>
      <c r="K65" s="80">
        <v>273.89999999999998</v>
      </c>
      <c r="L65" s="80">
        <v>274.35000000000002</v>
      </c>
      <c r="M65" s="80">
        <v>283.5</v>
      </c>
      <c r="N65" s="80">
        <v>283.05</v>
      </c>
      <c r="O65" s="80">
        <v>275.75</v>
      </c>
      <c r="P65" s="80">
        <v>272.2</v>
      </c>
      <c r="Q65" s="80">
        <v>196.9</v>
      </c>
      <c r="R65" s="80">
        <v>276.75</v>
      </c>
      <c r="S65" s="80">
        <v>280</v>
      </c>
      <c r="T65" s="80">
        <v>3777.45</v>
      </c>
    </row>
    <row r="66" spans="1:20" x14ac:dyDescent="0.3">
      <c r="A66" s="1"/>
      <c r="B66" s="78" t="s">
        <v>87</v>
      </c>
      <c r="C66" s="78" t="s">
        <v>92</v>
      </c>
      <c r="D66" s="78" t="s">
        <v>1195</v>
      </c>
      <c r="E66" s="79" t="s">
        <v>613</v>
      </c>
      <c r="F66" s="80">
        <v>1739.2</v>
      </c>
      <c r="G66" s="80">
        <v>2700</v>
      </c>
      <c r="H66" s="80">
        <v>1692.4</v>
      </c>
      <c r="I66" s="80">
        <v>2934.15</v>
      </c>
      <c r="J66" s="80">
        <v>3696.75</v>
      </c>
      <c r="K66" s="80">
        <v>3631.5027799999998</v>
      </c>
      <c r="L66" s="80">
        <v>3053.35</v>
      </c>
      <c r="M66" s="80">
        <v>2965.3</v>
      </c>
      <c r="N66" s="80">
        <v>2890.05</v>
      </c>
      <c r="O66" s="80">
        <v>2869.35</v>
      </c>
      <c r="P66" s="80">
        <v>2897.25</v>
      </c>
      <c r="Q66" s="80">
        <v>2950.2</v>
      </c>
      <c r="R66" s="80">
        <v>2459.9</v>
      </c>
      <c r="S66" s="80">
        <v>2838.15</v>
      </c>
      <c r="T66" s="80">
        <v>39317.552779999998</v>
      </c>
    </row>
    <row r="67" spans="1:20" x14ac:dyDescent="0.3">
      <c r="A67" s="1"/>
      <c r="B67" s="78" t="s">
        <v>87</v>
      </c>
      <c r="C67" s="78" t="s">
        <v>92</v>
      </c>
      <c r="D67" s="78" t="s">
        <v>1196</v>
      </c>
      <c r="E67" s="79" t="s">
        <v>613</v>
      </c>
      <c r="F67" s="80">
        <v>1527.85</v>
      </c>
      <c r="G67" s="80">
        <v>2436.1</v>
      </c>
      <c r="H67" s="80">
        <v>1442.45</v>
      </c>
      <c r="I67" s="80">
        <v>1503.35</v>
      </c>
      <c r="J67" s="80">
        <v>3690</v>
      </c>
      <c r="K67" s="80">
        <v>3628.0627800000002</v>
      </c>
      <c r="L67" s="80">
        <v>3046.55</v>
      </c>
      <c r="M67" s="80">
        <v>2959.35</v>
      </c>
      <c r="N67" s="80">
        <v>2885.8</v>
      </c>
      <c r="O67" s="80">
        <v>2859.65</v>
      </c>
      <c r="P67" s="80">
        <v>2891.65</v>
      </c>
      <c r="Q67" s="80">
        <v>2947.35</v>
      </c>
      <c r="R67" s="80">
        <v>2456.6</v>
      </c>
      <c r="S67" s="80">
        <v>2831.85</v>
      </c>
      <c r="T67" s="80">
        <v>37106.612780000003</v>
      </c>
    </row>
    <row r="68" spans="1:20" x14ac:dyDescent="0.3">
      <c r="A68" s="1"/>
      <c r="B68" s="78" t="s">
        <v>87</v>
      </c>
      <c r="C68" s="78" t="s">
        <v>92</v>
      </c>
      <c r="D68" s="78" t="s">
        <v>330</v>
      </c>
      <c r="E68" s="79" t="s">
        <v>613</v>
      </c>
      <c r="F68" s="80">
        <v>3746.25</v>
      </c>
      <c r="G68" s="80">
        <v>3058.85</v>
      </c>
      <c r="H68" s="80">
        <v>1732.8</v>
      </c>
      <c r="I68" s="80">
        <v>3216.95</v>
      </c>
      <c r="J68" s="80">
        <v>3700</v>
      </c>
      <c r="K68" s="80">
        <v>3631.1077799999998</v>
      </c>
      <c r="L68" s="80">
        <v>3058.35</v>
      </c>
      <c r="M68" s="80">
        <v>2962.45</v>
      </c>
      <c r="N68" s="80">
        <v>2884.1</v>
      </c>
      <c r="O68" s="80">
        <v>2945.7</v>
      </c>
      <c r="P68" s="80">
        <v>2935.55</v>
      </c>
      <c r="Q68" s="80">
        <v>2956.6</v>
      </c>
      <c r="R68" s="80">
        <v>2453.1999999999998</v>
      </c>
      <c r="S68" s="80">
        <v>2844.75</v>
      </c>
      <c r="T68" s="80">
        <v>42126.657780000001</v>
      </c>
    </row>
    <row r="69" spans="1:20" x14ac:dyDescent="0.3">
      <c r="A69" s="1"/>
      <c r="B69" s="78" t="s">
        <v>87</v>
      </c>
      <c r="C69" s="78" t="s">
        <v>92</v>
      </c>
      <c r="D69" s="78" t="s">
        <v>1167</v>
      </c>
      <c r="E69" s="79" t="s">
        <v>613</v>
      </c>
      <c r="F69" s="80">
        <v>2718.4</v>
      </c>
      <c r="G69" s="80">
        <v>4602.8500000000004</v>
      </c>
      <c r="H69" s="80">
        <v>876.5</v>
      </c>
      <c r="I69" s="80">
        <v>3345.35</v>
      </c>
      <c r="J69" s="80">
        <v>5824.9</v>
      </c>
      <c r="K69" s="80">
        <v>5739.8266700000004</v>
      </c>
      <c r="L69" s="80">
        <v>5192.1499999999996</v>
      </c>
      <c r="M69" s="80">
        <v>5032.05</v>
      </c>
      <c r="N69" s="80">
        <v>4999.45</v>
      </c>
      <c r="O69" s="80">
        <v>4963.25</v>
      </c>
      <c r="P69" s="80">
        <v>4996.3500000000004</v>
      </c>
      <c r="Q69" s="80">
        <v>5062.1000000000004</v>
      </c>
      <c r="R69" s="80">
        <v>4558.6499999999996</v>
      </c>
      <c r="S69" s="80">
        <v>4992.3</v>
      </c>
      <c r="T69" s="80">
        <v>62904.126669999998</v>
      </c>
    </row>
    <row r="70" spans="1:20" x14ac:dyDescent="0.3">
      <c r="A70" s="1"/>
      <c r="B70" s="78" t="s">
        <v>87</v>
      </c>
      <c r="C70" s="78" t="s">
        <v>95</v>
      </c>
      <c r="D70" s="78" t="s">
        <v>1197</v>
      </c>
      <c r="E70" s="79" t="s">
        <v>613</v>
      </c>
      <c r="F70" s="80">
        <v>160.35</v>
      </c>
      <c r="G70" s="80">
        <v>321.10000000000002</v>
      </c>
      <c r="H70" s="80">
        <v>445.85</v>
      </c>
      <c r="I70" s="80"/>
      <c r="J70" s="80">
        <v>558.75</v>
      </c>
      <c r="K70" s="80"/>
      <c r="L70" s="80"/>
      <c r="M70" s="80"/>
      <c r="N70" s="80"/>
      <c r="O70" s="80"/>
      <c r="P70" s="80"/>
      <c r="Q70" s="80">
        <v>209.75</v>
      </c>
      <c r="R70" s="80">
        <v>95.7</v>
      </c>
      <c r="S70" s="80"/>
      <c r="T70" s="80">
        <v>1791.5</v>
      </c>
    </row>
    <row r="71" spans="1:20" x14ac:dyDescent="0.3">
      <c r="A71" s="1"/>
      <c r="B71" s="78" t="s">
        <v>87</v>
      </c>
      <c r="C71" s="78" t="s">
        <v>95</v>
      </c>
      <c r="D71" s="78" t="s">
        <v>1198</v>
      </c>
      <c r="E71" s="79" t="s">
        <v>613</v>
      </c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>
        <v>0</v>
      </c>
    </row>
    <row r="72" spans="1:20" x14ac:dyDescent="0.3">
      <c r="A72" s="1"/>
      <c r="B72" s="78" t="s">
        <v>87</v>
      </c>
      <c r="C72" s="78" t="s">
        <v>1199</v>
      </c>
      <c r="D72" s="78" t="s">
        <v>1197</v>
      </c>
      <c r="E72" s="79" t="s">
        <v>613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>
        <v>0</v>
      </c>
    </row>
    <row r="73" spans="1:20" x14ac:dyDescent="0.3">
      <c r="A73" s="1"/>
      <c r="B73" s="78" t="s">
        <v>87</v>
      </c>
      <c r="C73" s="78" t="s">
        <v>1199</v>
      </c>
      <c r="D73" s="78" t="s">
        <v>1200</v>
      </c>
      <c r="E73" s="79" t="s">
        <v>613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>
        <v>0</v>
      </c>
    </row>
    <row r="74" spans="1:20" x14ac:dyDescent="0.3">
      <c r="A74" s="1"/>
      <c r="B74" s="78" t="s">
        <v>87</v>
      </c>
      <c r="C74" s="78" t="s">
        <v>1199</v>
      </c>
      <c r="D74" s="78" t="s">
        <v>1201</v>
      </c>
      <c r="E74" s="79" t="s">
        <v>613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>
        <v>0</v>
      </c>
    </row>
    <row r="75" spans="1:20" x14ac:dyDescent="0.3">
      <c r="A75" s="1"/>
      <c r="B75" s="78" t="s">
        <v>87</v>
      </c>
      <c r="C75" s="78" t="s">
        <v>1202</v>
      </c>
      <c r="D75" s="78" t="s">
        <v>1203</v>
      </c>
      <c r="E75" s="79" t="s">
        <v>613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>
        <v>0</v>
      </c>
    </row>
    <row r="76" spans="1:20" x14ac:dyDescent="0.3">
      <c r="A76" s="1"/>
      <c r="B76" s="78" t="s">
        <v>87</v>
      </c>
      <c r="C76" s="78" t="s">
        <v>1202</v>
      </c>
      <c r="D76" s="78" t="s">
        <v>548</v>
      </c>
      <c r="E76" s="79" t="s">
        <v>613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>
        <v>0</v>
      </c>
    </row>
    <row r="77" spans="1:20" x14ac:dyDescent="0.3">
      <c r="A77" s="1"/>
      <c r="B77" s="78" t="s">
        <v>87</v>
      </c>
      <c r="C77" s="78" t="s">
        <v>1202</v>
      </c>
      <c r="D77" s="78" t="s">
        <v>330</v>
      </c>
      <c r="E77" s="79" t="s">
        <v>613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>
        <v>0</v>
      </c>
    </row>
    <row r="78" spans="1:20" x14ac:dyDescent="0.3">
      <c r="A78" s="1"/>
      <c r="B78" s="78" t="s">
        <v>96</v>
      </c>
      <c r="C78" s="78" t="s">
        <v>97</v>
      </c>
      <c r="D78" s="78" t="s">
        <v>1204</v>
      </c>
      <c r="E78" s="79" t="s">
        <v>613</v>
      </c>
      <c r="F78" s="80">
        <v>3192.3</v>
      </c>
      <c r="G78" s="80">
        <v>3163.3</v>
      </c>
      <c r="H78" s="80">
        <v>3078.45</v>
      </c>
      <c r="I78" s="80">
        <v>3977.1</v>
      </c>
      <c r="J78" s="80">
        <v>4233.55</v>
      </c>
      <c r="K78" s="80">
        <v>4232.6333299999997</v>
      </c>
      <c r="L78" s="80">
        <v>3355.85</v>
      </c>
      <c r="M78" s="80">
        <v>4077.45</v>
      </c>
      <c r="N78" s="80">
        <v>4026.85</v>
      </c>
      <c r="O78" s="80">
        <v>678.4</v>
      </c>
      <c r="P78" s="80">
        <v>3908.5</v>
      </c>
      <c r="Q78" s="80">
        <v>4290.1000000000004</v>
      </c>
      <c r="R78" s="80">
        <v>3991.75</v>
      </c>
      <c r="S78" s="80">
        <v>4130.05</v>
      </c>
      <c r="T78" s="80">
        <v>50336.283329999998</v>
      </c>
    </row>
    <row r="79" spans="1:20" x14ac:dyDescent="0.3">
      <c r="A79" s="1"/>
      <c r="B79" s="78" t="s">
        <v>96</v>
      </c>
      <c r="C79" s="78" t="s">
        <v>97</v>
      </c>
      <c r="D79" s="78" t="s">
        <v>1205</v>
      </c>
      <c r="E79" s="79" t="s">
        <v>613</v>
      </c>
      <c r="F79" s="80">
        <v>3200.5</v>
      </c>
      <c r="G79" s="80">
        <v>3170.85</v>
      </c>
      <c r="H79" s="80">
        <v>3086.5</v>
      </c>
      <c r="I79" s="80">
        <v>3989.45</v>
      </c>
      <c r="J79" s="80">
        <v>4244</v>
      </c>
      <c r="K79" s="80">
        <v>4212.4333299999998</v>
      </c>
      <c r="L79" s="80">
        <v>3361.5</v>
      </c>
      <c r="M79" s="80">
        <v>4088.2</v>
      </c>
      <c r="N79" s="80">
        <v>4034.15</v>
      </c>
      <c r="O79" s="80">
        <v>933.65</v>
      </c>
      <c r="P79" s="80">
        <v>3917.95</v>
      </c>
      <c r="Q79" s="80">
        <v>4300.1499999999996</v>
      </c>
      <c r="R79" s="80">
        <v>4002.7</v>
      </c>
      <c r="S79" s="80">
        <v>4137.3500000000004</v>
      </c>
      <c r="T79" s="80">
        <v>50679.383329999997</v>
      </c>
    </row>
    <row r="80" spans="1:20" x14ac:dyDescent="0.3">
      <c r="A80" s="1"/>
      <c r="B80" s="78" t="s">
        <v>96</v>
      </c>
      <c r="C80" s="78" t="s">
        <v>97</v>
      </c>
      <c r="D80" s="78" t="s">
        <v>1206</v>
      </c>
      <c r="E80" s="79" t="s">
        <v>613</v>
      </c>
      <c r="F80" s="80">
        <v>3778.8</v>
      </c>
      <c r="G80" s="80">
        <v>3763.85</v>
      </c>
      <c r="H80" s="80">
        <v>3721.6</v>
      </c>
      <c r="I80" s="80">
        <v>4190.1000000000004</v>
      </c>
      <c r="J80" s="80">
        <v>4338.1000000000004</v>
      </c>
      <c r="K80" s="80">
        <v>4338.1033299999999</v>
      </c>
      <c r="L80" s="80">
        <v>3868.35</v>
      </c>
      <c r="M80" s="80">
        <v>4245.05</v>
      </c>
      <c r="N80" s="80">
        <v>4207.75</v>
      </c>
      <c r="O80" s="80">
        <v>436.1</v>
      </c>
      <c r="P80" s="80">
        <v>4171.3</v>
      </c>
      <c r="Q80" s="80">
        <v>4356.5</v>
      </c>
      <c r="R80" s="80">
        <v>4216.45</v>
      </c>
      <c r="S80" s="80">
        <v>4326</v>
      </c>
      <c r="T80" s="80">
        <v>53958.053330000002</v>
      </c>
    </row>
    <row r="81" spans="1:20" x14ac:dyDescent="0.3">
      <c r="A81" s="1"/>
      <c r="B81" s="78" t="s">
        <v>646</v>
      </c>
      <c r="C81" s="78" t="s">
        <v>999</v>
      </c>
      <c r="D81" s="78" t="s">
        <v>24</v>
      </c>
      <c r="E81" s="79" t="s">
        <v>612</v>
      </c>
      <c r="F81" s="80">
        <v>504</v>
      </c>
      <c r="G81" s="80">
        <v>502.25</v>
      </c>
      <c r="H81" s="80">
        <v>498.35</v>
      </c>
      <c r="I81" s="80">
        <v>504</v>
      </c>
      <c r="J81" s="80">
        <v>480.65</v>
      </c>
      <c r="K81" s="80">
        <v>429.77499999999998</v>
      </c>
      <c r="L81" s="80">
        <v>322.05</v>
      </c>
      <c r="M81" s="80">
        <v>359.9</v>
      </c>
      <c r="N81" s="80">
        <v>338.35</v>
      </c>
      <c r="O81" s="80">
        <v>382.5</v>
      </c>
      <c r="P81" s="80">
        <v>503.95</v>
      </c>
      <c r="Q81" s="80">
        <v>496.3</v>
      </c>
      <c r="R81" s="80">
        <v>413.35</v>
      </c>
      <c r="S81" s="80">
        <v>348.55</v>
      </c>
      <c r="T81" s="80">
        <v>6083.9750000000004</v>
      </c>
    </row>
    <row r="82" spans="1:20" x14ac:dyDescent="0.3">
      <c r="A82" s="1"/>
      <c r="B82" s="78" t="s">
        <v>646</v>
      </c>
      <c r="C82" s="78" t="s">
        <v>1000</v>
      </c>
      <c r="D82" s="78" t="s">
        <v>24</v>
      </c>
      <c r="E82" s="79" t="s">
        <v>612</v>
      </c>
      <c r="F82" s="80">
        <v>170.25</v>
      </c>
      <c r="G82" s="80">
        <v>166.5</v>
      </c>
      <c r="H82" s="80">
        <v>187.25</v>
      </c>
      <c r="I82" s="80">
        <v>171.2</v>
      </c>
      <c r="J82" s="80">
        <v>159.55000000000001</v>
      </c>
      <c r="K82" s="80">
        <v>144.38</v>
      </c>
      <c r="L82" s="80">
        <v>133.9</v>
      </c>
      <c r="M82" s="80">
        <v>113.55</v>
      </c>
      <c r="N82" s="80">
        <v>134.44999999999999</v>
      </c>
      <c r="O82" s="80">
        <v>140.94999999999999</v>
      </c>
      <c r="P82" s="80">
        <v>191.2</v>
      </c>
      <c r="Q82" s="80">
        <v>179.5</v>
      </c>
      <c r="R82" s="80">
        <v>142.85</v>
      </c>
      <c r="S82" s="80">
        <v>125.85</v>
      </c>
      <c r="T82" s="80">
        <v>2161.38</v>
      </c>
    </row>
    <row r="83" spans="1:20" x14ac:dyDescent="0.3">
      <c r="A83" s="1"/>
      <c r="B83" s="78" t="s">
        <v>647</v>
      </c>
      <c r="C83" s="78" t="s">
        <v>1001</v>
      </c>
      <c r="D83" s="78" t="s">
        <v>24</v>
      </c>
      <c r="E83" s="79" t="s">
        <v>612</v>
      </c>
      <c r="F83" s="80">
        <v>489.6</v>
      </c>
      <c r="G83" s="80">
        <v>489.6</v>
      </c>
      <c r="H83" s="80">
        <v>489.6</v>
      </c>
      <c r="I83" s="80">
        <v>477.8</v>
      </c>
      <c r="J83" s="80">
        <v>440.4</v>
      </c>
      <c r="K83" s="80">
        <v>418.41500000000002</v>
      </c>
      <c r="L83" s="80">
        <v>398.1</v>
      </c>
      <c r="M83" s="80">
        <v>402.4</v>
      </c>
      <c r="N83" s="80">
        <v>426.4</v>
      </c>
      <c r="O83" s="80">
        <v>401</v>
      </c>
      <c r="P83" s="80">
        <v>361.85</v>
      </c>
      <c r="Q83" s="80">
        <v>346.5</v>
      </c>
      <c r="R83" s="80">
        <v>324.05</v>
      </c>
      <c r="S83" s="80">
        <v>306.3</v>
      </c>
      <c r="T83" s="80">
        <v>5772.0150000000003</v>
      </c>
    </row>
    <row r="84" spans="1:20" x14ac:dyDescent="0.3">
      <c r="A84" s="1"/>
      <c r="B84" s="78" t="s">
        <v>647</v>
      </c>
      <c r="C84" s="78" t="s">
        <v>1002</v>
      </c>
      <c r="D84" s="78" t="s">
        <v>24</v>
      </c>
      <c r="E84" s="79" t="s">
        <v>612</v>
      </c>
      <c r="F84" s="80">
        <v>489.6</v>
      </c>
      <c r="G84" s="80">
        <v>489.6</v>
      </c>
      <c r="H84" s="80">
        <v>489.6</v>
      </c>
      <c r="I84" s="80">
        <v>484.4</v>
      </c>
      <c r="J84" s="80">
        <v>461.15</v>
      </c>
      <c r="K84" s="80">
        <v>454.36</v>
      </c>
      <c r="L84" s="80">
        <v>422.25</v>
      </c>
      <c r="M84" s="80">
        <v>423.65</v>
      </c>
      <c r="N84" s="80">
        <v>450.15</v>
      </c>
      <c r="O84" s="80">
        <v>425.5</v>
      </c>
      <c r="P84" s="80">
        <v>385.3</v>
      </c>
      <c r="Q84" s="80">
        <v>370.8</v>
      </c>
      <c r="R84" s="80">
        <v>346.65</v>
      </c>
      <c r="S84" s="80">
        <v>315.25</v>
      </c>
      <c r="T84" s="80">
        <v>6008.26</v>
      </c>
    </row>
    <row r="85" spans="1:20" x14ac:dyDescent="0.3">
      <c r="A85" s="1"/>
      <c r="B85" s="78" t="s">
        <v>647</v>
      </c>
      <c r="C85" s="78" t="s">
        <v>1003</v>
      </c>
      <c r="D85" s="78" t="s">
        <v>24</v>
      </c>
      <c r="E85" s="79" t="s">
        <v>612</v>
      </c>
      <c r="F85" s="80">
        <v>480</v>
      </c>
      <c r="G85" s="80">
        <v>480</v>
      </c>
      <c r="H85" s="80">
        <v>480</v>
      </c>
      <c r="I85" s="80">
        <v>476.65</v>
      </c>
      <c r="J85" s="80">
        <v>460.05</v>
      </c>
      <c r="K85" s="80">
        <v>425.5</v>
      </c>
      <c r="L85" s="80">
        <v>425.2</v>
      </c>
      <c r="M85" s="80">
        <v>403.5</v>
      </c>
      <c r="N85" s="80">
        <v>446.45</v>
      </c>
      <c r="O85" s="80">
        <v>425.65</v>
      </c>
      <c r="P85" s="80">
        <v>386.3</v>
      </c>
      <c r="Q85" s="80">
        <v>371.75</v>
      </c>
      <c r="R85" s="80">
        <v>351.15</v>
      </c>
      <c r="S85" s="80">
        <v>307.8</v>
      </c>
      <c r="T85" s="80">
        <v>5920</v>
      </c>
    </row>
    <row r="86" spans="1:20" x14ac:dyDescent="0.3">
      <c r="A86" s="1"/>
      <c r="B86" s="78" t="s">
        <v>647</v>
      </c>
      <c r="C86" s="78" t="s">
        <v>1004</v>
      </c>
      <c r="D86" s="78" t="s">
        <v>24</v>
      </c>
      <c r="E86" s="79" t="s">
        <v>612</v>
      </c>
      <c r="F86" s="80">
        <v>181.95</v>
      </c>
      <c r="G86" s="80">
        <v>176.2</v>
      </c>
      <c r="H86" s="80">
        <v>178.2</v>
      </c>
      <c r="I86" s="80">
        <v>175.45</v>
      </c>
      <c r="J86" s="80">
        <v>170.35</v>
      </c>
      <c r="K86" s="80">
        <v>175.5</v>
      </c>
      <c r="L86" s="80">
        <v>176.15</v>
      </c>
      <c r="M86" s="80">
        <v>165.4</v>
      </c>
      <c r="N86" s="80">
        <v>166.6</v>
      </c>
      <c r="O86" s="80">
        <v>164.5</v>
      </c>
      <c r="P86" s="80">
        <v>162.15</v>
      </c>
      <c r="Q86" s="80">
        <v>171.9</v>
      </c>
      <c r="R86" s="80">
        <v>172.4845</v>
      </c>
      <c r="S86" s="80">
        <v>171.9</v>
      </c>
      <c r="T86" s="80">
        <v>2408.7345</v>
      </c>
    </row>
    <row r="87" spans="1:20" x14ac:dyDescent="0.3">
      <c r="A87" s="1"/>
      <c r="B87" s="78" t="s">
        <v>652</v>
      </c>
      <c r="C87" s="78" t="s">
        <v>1207</v>
      </c>
      <c r="D87" s="78" t="s">
        <v>1208</v>
      </c>
      <c r="E87" s="79" t="s">
        <v>613</v>
      </c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>
        <v>0</v>
      </c>
    </row>
    <row r="88" spans="1:20" x14ac:dyDescent="0.3">
      <c r="A88" s="1"/>
      <c r="B88" s="78" t="s">
        <v>652</v>
      </c>
      <c r="C88" s="78" t="s">
        <v>1207</v>
      </c>
      <c r="D88" s="78" t="s">
        <v>1209</v>
      </c>
      <c r="E88" s="79" t="s">
        <v>613</v>
      </c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>
        <v>102.9</v>
      </c>
      <c r="Q88" s="80"/>
      <c r="R88" s="80"/>
      <c r="S88" s="80"/>
      <c r="T88" s="80">
        <v>102.9</v>
      </c>
    </row>
    <row r="89" spans="1:20" x14ac:dyDescent="0.3">
      <c r="A89" s="1"/>
      <c r="B89" s="78" t="s">
        <v>626</v>
      </c>
      <c r="C89" s="78" t="s">
        <v>1210</v>
      </c>
      <c r="D89" s="78" t="s">
        <v>1210</v>
      </c>
      <c r="E89" s="79" t="s">
        <v>614</v>
      </c>
      <c r="F89" s="80">
        <v>664.3</v>
      </c>
      <c r="G89" s="80">
        <v>670.65</v>
      </c>
      <c r="H89" s="80">
        <v>549.15</v>
      </c>
      <c r="I89" s="80">
        <v>632.5</v>
      </c>
      <c r="J89" s="80">
        <v>636.85</v>
      </c>
      <c r="K89" s="80">
        <v>628.1</v>
      </c>
      <c r="L89" s="80">
        <v>592.6</v>
      </c>
      <c r="M89" s="80">
        <v>454.3</v>
      </c>
      <c r="N89" s="80">
        <v>636.4</v>
      </c>
      <c r="O89" s="80">
        <v>636</v>
      </c>
      <c r="P89" s="80">
        <v>500.75</v>
      </c>
      <c r="Q89" s="80">
        <v>510.25</v>
      </c>
      <c r="R89" s="80">
        <v>644.79999999999995</v>
      </c>
      <c r="S89" s="80">
        <v>648.54999999999995</v>
      </c>
      <c r="T89" s="80">
        <v>8405.2000000000007</v>
      </c>
    </row>
    <row r="90" spans="1:20" x14ac:dyDescent="0.3">
      <c r="A90" s="1"/>
      <c r="B90" s="78" t="s">
        <v>297</v>
      </c>
      <c r="C90" s="78" t="s">
        <v>1070</v>
      </c>
      <c r="D90" s="78" t="s">
        <v>24</v>
      </c>
      <c r="E90" s="79" t="s">
        <v>615</v>
      </c>
      <c r="F90" s="80">
        <v>131.9</v>
      </c>
      <c r="G90" s="80">
        <v>120.9</v>
      </c>
      <c r="H90" s="80">
        <v>120.3</v>
      </c>
      <c r="I90" s="80">
        <v>166.8</v>
      </c>
      <c r="J90" s="80">
        <v>168.8</v>
      </c>
      <c r="K90" s="80">
        <v>180.80500000000001</v>
      </c>
      <c r="L90" s="80">
        <v>156.1</v>
      </c>
      <c r="M90" s="80">
        <v>76.05</v>
      </c>
      <c r="N90" s="80">
        <v>222.15</v>
      </c>
      <c r="O90" s="80">
        <v>250.2</v>
      </c>
      <c r="P90" s="80">
        <v>165.35</v>
      </c>
      <c r="Q90" s="80">
        <v>295.39999999999998</v>
      </c>
      <c r="R90" s="80">
        <v>229.55</v>
      </c>
      <c r="S90" s="80">
        <v>242</v>
      </c>
      <c r="T90" s="80">
        <v>2526.3049999999998</v>
      </c>
    </row>
    <row r="91" spans="1:20" x14ac:dyDescent="0.3">
      <c r="A91" s="1"/>
      <c r="B91" s="78" t="s">
        <v>627</v>
      </c>
      <c r="C91" s="78" t="s">
        <v>1071</v>
      </c>
      <c r="D91" s="78" t="s">
        <v>24</v>
      </c>
      <c r="E91" s="79" t="s">
        <v>615</v>
      </c>
      <c r="F91" s="80">
        <v>259.10000000000002</v>
      </c>
      <c r="G91" s="80">
        <v>249.25</v>
      </c>
      <c r="H91" s="80">
        <v>239.3</v>
      </c>
      <c r="I91" s="80">
        <v>320.95</v>
      </c>
      <c r="J91" s="80">
        <v>323.64999999999998</v>
      </c>
      <c r="K91" s="80">
        <v>284.185</v>
      </c>
      <c r="L91" s="80">
        <v>218.75</v>
      </c>
      <c r="M91" s="80">
        <v>79.8</v>
      </c>
      <c r="N91" s="80">
        <v>240.3</v>
      </c>
      <c r="O91" s="80">
        <v>249.65</v>
      </c>
      <c r="P91" s="80">
        <v>190.65</v>
      </c>
      <c r="Q91" s="80">
        <v>260.3</v>
      </c>
      <c r="R91" s="80">
        <v>206.95</v>
      </c>
      <c r="S91" s="80">
        <v>241.5</v>
      </c>
      <c r="T91" s="80">
        <v>3364.335</v>
      </c>
    </row>
    <row r="92" spans="1:20" x14ac:dyDescent="0.3">
      <c r="A92" s="1"/>
      <c r="B92" s="78" t="s">
        <v>634</v>
      </c>
      <c r="C92" s="78" t="s">
        <v>1005</v>
      </c>
      <c r="D92" s="78" t="s">
        <v>1178</v>
      </c>
      <c r="E92" s="79" t="s">
        <v>612</v>
      </c>
      <c r="F92" s="80">
        <v>70.900000000000006</v>
      </c>
      <c r="G92" s="80">
        <v>76.55</v>
      </c>
      <c r="H92" s="80">
        <v>79.599999999999994</v>
      </c>
      <c r="I92" s="80">
        <v>80.650000000000006</v>
      </c>
      <c r="J92" s="80">
        <v>77.599999999999994</v>
      </c>
      <c r="K92" s="80">
        <v>78.349999999999994</v>
      </c>
      <c r="L92" s="80">
        <v>77.05</v>
      </c>
      <c r="M92" s="80">
        <v>76.75</v>
      </c>
      <c r="N92" s="80">
        <v>74.349999999999994</v>
      </c>
      <c r="O92" s="80">
        <v>77.95</v>
      </c>
      <c r="P92" s="80">
        <v>77.25</v>
      </c>
      <c r="Q92" s="80">
        <v>75.900000000000006</v>
      </c>
      <c r="R92" s="80">
        <v>74.349999999999994</v>
      </c>
      <c r="S92" s="80">
        <v>74.599999999999994</v>
      </c>
      <c r="T92" s="80">
        <v>1071.8499999999999</v>
      </c>
    </row>
    <row r="93" spans="1:20" x14ac:dyDescent="0.3">
      <c r="A93" s="1"/>
      <c r="B93" s="78" t="s">
        <v>618</v>
      </c>
      <c r="C93" s="78" t="s">
        <v>1006</v>
      </c>
      <c r="D93" s="78" t="s">
        <v>24</v>
      </c>
      <c r="E93" s="79" t="s">
        <v>612</v>
      </c>
      <c r="F93" s="80">
        <v>451.1</v>
      </c>
      <c r="G93" s="80">
        <v>450.3</v>
      </c>
      <c r="H93" s="80">
        <v>449.45</v>
      </c>
      <c r="I93" s="80">
        <v>449.1</v>
      </c>
      <c r="J93" s="80">
        <v>449.7</v>
      </c>
      <c r="K93" s="80">
        <v>451.56</v>
      </c>
      <c r="L93" s="80">
        <v>447.8</v>
      </c>
      <c r="M93" s="80">
        <v>446.85</v>
      </c>
      <c r="N93" s="80">
        <v>448.95</v>
      </c>
      <c r="O93" s="80">
        <v>446.85</v>
      </c>
      <c r="P93" s="80">
        <v>448.25</v>
      </c>
      <c r="Q93" s="80">
        <v>447.6</v>
      </c>
      <c r="R93" s="80">
        <v>447.65</v>
      </c>
      <c r="S93" s="80">
        <v>447</v>
      </c>
      <c r="T93" s="80">
        <v>6282.16</v>
      </c>
    </row>
    <row r="94" spans="1:20" x14ac:dyDescent="0.3">
      <c r="A94" s="1"/>
      <c r="B94" s="78" t="s">
        <v>312</v>
      </c>
      <c r="C94" s="78" t="s">
        <v>1007</v>
      </c>
      <c r="D94" s="78" t="s">
        <v>24</v>
      </c>
      <c r="E94" s="79" t="s">
        <v>612</v>
      </c>
      <c r="F94" s="80">
        <v>146.4</v>
      </c>
      <c r="G94" s="80">
        <v>140.15</v>
      </c>
      <c r="H94" s="80">
        <v>136.80000000000001</v>
      </c>
      <c r="I94" s="80">
        <v>136.80000000000001</v>
      </c>
      <c r="J94" s="80">
        <v>136.80000000000001</v>
      </c>
      <c r="K94" s="80">
        <v>136.80000000000001</v>
      </c>
      <c r="L94" s="80">
        <v>136.80000000000001</v>
      </c>
      <c r="M94" s="80">
        <v>136.80000000000001</v>
      </c>
      <c r="N94" s="80">
        <v>136.80000000000001</v>
      </c>
      <c r="O94" s="80">
        <v>136.80000000000001</v>
      </c>
      <c r="P94" s="80">
        <v>136.80000000000001</v>
      </c>
      <c r="Q94" s="80">
        <v>136.80000000000001</v>
      </c>
      <c r="R94" s="80">
        <v>136.80000000000001</v>
      </c>
      <c r="S94" s="80">
        <v>136.80000000000001</v>
      </c>
      <c r="T94" s="80">
        <v>1928.15</v>
      </c>
    </row>
    <row r="95" spans="1:20" x14ac:dyDescent="0.3">
      <c r="A95" s="1"/>
      <c r="B95" s="78" t="s">
        <v>99</v>
      </c>
      <c r="C95" s="78" t="s">
        <v>1008</v>
      </c>
      <c r="D95" s="78" t="s">
        <v>24</v>
      </c>
      <c r="E95" s="79" t="s">
        <v>612</v>
      </c>
      <c r="F95" s="80">
        <v>3558.75</v>
      </c>
      <c r="G95" s="80">
        <v>3747.5</v>
      </c>
      <c r="H95" s="80">
        <v>3738.95</v>
      </c>
      <c r="I95" s="80">
        <v>3758.6</v>
      </c>
      <c r="J95" s="80">
        <v>3752.05</v>
      </c>
      <c r="K95" s="80">
        <v>3730.94</v>
      </c>
      <c r="L95" s="80">
        <v>3776.1</v>
      </c>
      <c r="M95" s="80">
        <v>3746.9</v>
      </c>
      <c r="N95" s="80">
        <v>3756.6</v>
      </c>
      <c r="O95" s="80">
        <v>3733.25</v>
      </c>
      <c r="P95" s="80">
        <v>3758.4</v>
      </c>
      <c r="Q95" s="80">
        <v>3769.8</v>
      </c>
      <c r="R95" s="80">
        <v>3766</v>
      </c>
      <c r="S95" s="80">
        <v>2963.3</v>
      </c>
      <c r="T95" s="80">
        <v>51557.14</v>
      </c>
    </row>
    <row r="96" spans="1:20" x14ac:dyDescent="0.3">
      <c r="A96" s="1"/>
      <c r="B96" s="78" t="s">
        <v>622</v>
      </c>
      <c r="C96" s="78" t="s">
        <v>1211</v>
      </c>
      <c r="D96" s="78" t="s">
        <v>24</v>
      </c>
      <c r="E96" s="79" t="s">
        <v>613</v>
      </c>
      <c r="F96" s="80"/>
      <c r="G96" s="80">
        <v>0.9</v>
      </c>
      <c r="H96" s="80"/>
      <c r="I96" s="80">
        <v>7.95</v>
      </c>
      <c r="J96" s="80"/>
      <c r="K96" s="80"/>
      <c r="L96" s="80"/>
      <c r="M96" s="80"/>
      <c r="N96" s="80"/>
      <c r="O96" s="80"/>
      <c r="P96" s="80">
        <v>13.3</v>
      </c>
      <c r="Q96" s="80"/>
      <c r="R96" s="80"/>
      <c r="S96" s="80"/>
      <c r="T96" s="80">
        <v>22.15</v>
      </c>
    </row>
    <row r="97" spans="1:20" x14ac:dyDescent="0.3">
      <c r="A97" s="1"/>
      <c r="B97" s="78" t="s">
        <v>622</v>
      </c>
      <c r="C97" s="78" t="s">
        <v>1212</v>
      </c>
      <c r="D97" s="78" t="s">
        <v>24</v>
      </c>
      <c r="E97" s="79" t="s">
        <v>613</v>
      </c>
      <c r="F97" s="80"/>
      <c r="G97" s="80">
        <v>0.75</v>
      </c>
      <c r="H97" s="80"/>
      <c r="I97" s="80"/>
      <c r="J97" s="80"/>
      <c r="K97" s="80"/>
      <c r="L97" s="80"/>
      <c r="M97" s="80"/>
      <c r="N97" s="80"/>
      <c r="O97" s="80"/>
      <c r="P97" s="80">
        <v>27.7</v>
      </c>
      <c r="Q97" s="80"/>
      <c r="R97" s="80"/>
      <c r="S97" s="80"/>
      <c r="T97" s="80">
        <v>28.45</v>
      </c>
    </row>
    <row r="98" spans="1:20" x14ac:dyDescent="0.3">
      <c r="A98" s="1"/>
      <c r="B98" s="78" t="s">
        <v>320</v>
      </c>
      <c r="C98" s="78" t="s">
        <v>1009</v>
      </c>
      <c r="D98" s="78" t="s">
        <v>24</v>
      </c>
      <c r="E98" s="79" t="s">
        <v>612</v>
      </c>
      <c r="F98" s="80">
        <v>1037.6500000000001</v>
      </c>
      <c r="G98" s="80">
        <v>1160.5999999999999</v>
      </c>
      <c r="H98" s="80">
        <v>1160.5999999999999</v>
      </c>
      <c r="I98" s="80">
        <v>1160.5</v>
      </c>
      <c r="J98" s="80">
        <v>1135.5999999999999</v>
      </c>
      <c r="K98" s="80">
        <v>1148.7049999999999</v>
      </c>
      <c r="L98" s="80">
        <v>1158.05</v>
      </c>
      <c r="M98" s="80">
        <v>1153</v>
      </c>
      <c r="N98" s="80">
        <v>1154.2</v>
      </c>
      <c r="O98" s="80">
        <v>859.4</v>
      </c>
      <c r="P98" s="80">
        <v>1156</v>
      </c>
      <c r="Q98" s="80">
        <v>1155.3</v>
      </c>
      <c r="R98" s="80">
        <v>1156.6500000000001</v>
      </c>
      <c r="S98" s="80">
        <v>1151.4000000000001</v>
      </c>
      <c r="T98" s="80">
        <v>15747.655000000001</v>
      </c>
    </row>
    <row r="99" spans="1:20" x14ac:dyDescent="0.3">
      <c r="A99" s="1"/>
      <c r="B99" s="78" t="s">
        <v>323</v>
      </c>
      <c r="C99" s="78" t="s">
        <v>1010</v>
      </c>
      <c r="D99" s="78" t="s">
        <v>24</v>
      </c>
      <c r="E99" s="79" t="s">
        <v>612</v>
      </c>
      <c r="F99" s="80">
        <v>73.05</v>
      </c>
      <c r="G99" s="80">
        <v>77.95</v>
      </c>
      <c r="H99" s="80">
        <v>77.849999999999994</v>
      </c>
      <c r="I99" s="80">
        <v>76.8</v>
      </c>
      <c r="J99" s="80">
        <v>76.75</v>
      </c>
      <c r="K99" s="80">
        <v>71.959999999999994</v>
      </c>
      <c r="L99" s="80">
        <v>75.45</v>
      </c>
      <c r="M99" s="80">
        <v>75.5</v>
      </c>
      <c r="N99" s="80">
        <v>74.25</v>
      </c>
      <c r="O99" s="80">
        <v>74.400000000000006</v>
      </c>
      <c r="P99" s="80">
        <v>74.5</v>
      </c>
      <c r="Q99" s="80">
        <v>74.45</v>
      </c>
      <c r="R99" s="80">
        <v>74.400000000000006</v>
      </c>
      <c r="S99" s="80">
        <v>74.400000000000006</v>
      </c>
      <c r="T99" s="80">
        <v>1051.71</v>
      </c>
    </row>
    <row r="100" spans="1:20" x14ac:dyDescent="0.3">
      <c r="A100" s="1"/>
      <c r="B100" s="78" t="s">
        <v>648</v>
      </c>
      <c r="C100" s="78" t="s">
        <v>1213</v>
      </c>
      <c r="D100" s="78" t="s">
        <v>24</v>
      </c>
      <c r="E100" s="79" t="s">
        <v>614</v>
      </c>
      <c r="F100" s="80">
        <v>1986.35</v>
      </c>
      <c r="G100" s="80">
        <v>1950.65</v>
      </c>
      <c r="H100" s="80">
        <v>1712.25</v>
      </c>
      <c r="I100" s="80">
        <v>2037.7</v>
      </c>
      <c r="J100" s="80">
        <v>1737.9</v>
      </c>
      <c r="K100" s="80">
        <v>1991.7</v>
      </c>
      <c r="L100" s="80">
        <v>2051.6999999999998</v>
      </c>
      <c r="M100" s="80">
        <v>1648.35</v>
      </c>
      <c r="N100" s="80">
        <v>2047.4</v>
      </c>
      <c r="O100" s="80">
        <v>2048.4499999999998</v>
      </c>
      <c r="P100" s="80">
        <v>1706.6</v>
      </c>
      <c r="Q100" s="80">
        <v>1608.25</v>
      </c>
      <c r="R100" s="80">
        <v>2073.75</v>
      </c>
      <c r="S100" s="80">
        <v>2073.5500000000002</v>
      </c>
      <c r="T100" s="80">
        <v>26674.6</v>
      </c>
    </row>
    <row r="101" spans="1:20" x14ac:dyDescent="0.3">
      <c r="A101" s="1"/>
      <c r="B101" s="78" t="s">
        <v>103</v>
      </c>
      <c r="C101" s="78" t="s">
        <v>104</v>
      </c>
      <c r="D101" s="78" t="s">
        <v>24</v>
      </c>
      <c r="E101" s="79" t="s">
        <v>612</v>
      </c>
      <c r="F101" s="80">
        <v>12096.9</v>
      </c>
      <c r="G101" s="80">
        <v>13374.45</v>
      </c>
      <c r="H101" s="80">
        <v>12452.65</v>
      </c>
      <c r="I101" s="80">
        <v>13369.25</v>
      </c>
      <c r="J101" s="80">
        <v>13400.1</v>
      </c>
      <c r="K101" s="80">
        <v>13400.26</v>
      </c>
      <c r="L101" s="80">
        <v>13369.6</v>
      </c>
      <c r="M101" s="80">
        <v>13334.85</v>
      </c>
      <c r="N101" s="80">
        <v>13320.6</v>
      </c>
      <c r="O101" s="80">
        <v>12685.15</v>
      </c>
      <c r="P101" s="80">
        <v>13332</v>
      </c>
      <c r="Q101" s="80">
        <v>13298.15</v>
      </c>
      <c r="R101" s="80">
        <v>13343</v>
      </c>
      <c r="S101" s="80">
        <v>13341.8</v>
      </c>
      <c r="T101" s="80">
        <v>184118.76</v>
      </c>
    </row>
    <row r="102" spans="1:20" x14ac:dyDescent="0.3">
      <c r="A102" s="1"/>
      <c r="B102" s="78" t="s">
        <v>103</v>
      </c>
      <c r="C102" s="78" t="s">
        <v>1214</v>
      </c>
      <c r="D102" s="78" t="s">
        <v>24</v>
      </c>
      <c r="E102" s="79" t="s">
        <v>614</v>
      </c>
      <c r="F102" s="80">
        <v>1575.8</v>
      </c>
      <c r="G102" s="80">
        <v>1589.65</v>
      </c>
      <c r="H102" s="80">
        <v>1296</v>
      </c>
      <c r="I102" s="80">
        <v>1606.05</v>
      </c>
      <c r="J102" s="80">
        <v>1350.9</v>
      </c>
      <c r="K102" s="80">
        <v>1561.45</v>
      </c>
      <c r="L102" s="80">
        <v>1597.5</v>
      </c>
      <c r="M102" s="80">
        <v>1247.55</v>
      </c>
      <c r="N102" s="80">
        <v>1581.45</v>
      </c>
      <c r="O102" s="80">
        <v>1582.6</v>
      </c>
      <c r="P102" s="80">
        <v>1302.5</v>
      </c>
      <c r="Q102" s="80">
        <v>1348.05</v>
      </c>
      <c r="R102" s="80">
        <v>1590.55</v>
      </c>
      <c r="S102" s="80">
        <v>1600.15</v>
      </c>
      <c r="T102" s="80">
        <v>20830.2</v>
      </c>
    </row>
    <row r="103" spans="1:20" x14ac:dyDescent="0.3">
      <c r="A103" s="1"/>
      <c r="B103" s="78" t="s">
        <v>103</v>
      </c>
      <c r="C103" s="78" t="s">
        <v>1215</v>
      </c>
      <c r="D103" s="78" t="s">
        <v>24</v>
      </c>
      <c r="E103" s="79" t="s">
        <v>614</v>
      </c>
      <c r="F103" s="80">
        <v>800.75</v>
      </c>
      <c r="G103" s="80">
        <v>794.05</v>
      </c>
      <c r="H103" s="80">
        <v>663.2</v>
      </c>
      <c r="I103" s="80">
        <v>797.7</v>
      </c>
      <c r="J103" s="80">
        <v>686.4</v>
      </c>
      <c r="K103" s="80">
        <v>790.45</v>
      </c>
      <c r="L103" s="80">
        <v>799.55</v>
      </c>
      <c r="M103" s="80">
        <v>627.65</v>
      </c>
      <c r="N103" s="80">
        <v>804.65</v>
      </c>
      <c r="O103" s="80">
        <v>809.7</v>
      </c>
      <c r="P103" s="80">
        <v>646.79999999999995</v>
      </c>
      <c r="Q103" s="80">
        <v>650.95000000000005</v>
      </c>
      <c r="R103" s="80">
        <v>814.65</v>
      </c>
      <c r="S103" s="80">
        <v>817.9</v>
      </c>
      <c r="T103" s="80">
        <v>10504.4</v>
      </c>
    </row>
    <row r="104" spans="1:20" x14ac:dyDescent="0.3">
      <c r="A104" s="1"/>
      <c r="B104" s="78" t="s">
        <v>103</v>
      </c>
      <c r="C104" s="78" t="s">
        <v>110</v>
      </c>
      <c r="D104" s="78" t="s">
        <v>1195</v>
      </c>
      <c r="E104" s="79" t="s">
        <v>613</v>
      </c>
      <c r="F104" s="80">
        <v>3025.9</v>
      </c>
      <c r="G104" s="80">
        <v>3039.2</v>
      </c>
      <c r="H104" s="80">
        <v>3704.1</v>
      </c>
      <c r="I104" s="80">
        <v>4223.3999999999996</v>
      </c>
      <c r="J104" s="80">
        <v>4114</v>
      </c>
      <c r="K104" s="80">
        <v>3723.2116649999998</v>
      </c>
      <c r="L104" s="80">
        <v>2920.2</v>
      </c>
      <c r="M104" s="80">
        <v>3027.65</v>
      </c>
      <c r="N104" s="80">
        <v>3052</v>
      </c>
      <c r="O104" s="80">
        <v>3249.95</v>
      </c>
      <c r="P104" s="80">
        <v>3002.55</v>
      </c>
      <c r="Q104" s="80">
        <v>3021.25</v>
      </c>
      <c r="R104" s="80">
        <v>2780.1</v>
      </c>
      <c r="S104" s="80">
        <v>2813.6</v>
      </c>
      <c r="T104" s="80">
        <v>45697.111664999997</v>
      </c>
    </row>
    <row r="105" spans="1:20" x14ac:dyDescent="0.3">
      <c r="A105" s="1"/>
      <c r="B105" s="78" t="s">
        <v>103</v>
      </c>
      <c r="C105" s="78" t="s">
        <v>110</v>
      </c>
      <c r="D105" s="78" t="s">
        <v>1196</v>
      </c>
      <c r="E105" s="79" t="s">
        <v>613</v>
      </c>
      <c r="F105" s="80">
        <v>3214.2</v>
      </c>
      <c r="G105" s="80">
        <v>3199.8</v>
      </c>
      <c r="H105" s="80">
        <v>4046.7</v>
      </c>
      <c r="I105" s="80">
        <v>4728</v>
      </c>
      <c r="J105" s="80">
        <v>4502.7</v>
      </c>
      <c r="K105" s="80">
        <v>4018.826665</v>
      </c>
      <c r="L105" s="80">
        <v>3030.9</v>
      </c>
      <c r="M105" s="80">
        <v>3117.9</v>
      </c>
      <c r="N105" s="80">
        <v>3176.85</v>
      </c>
      <c r="O105" s="80">
        <v>3452.5</v>
      </c>
      <c r="P105" s="80">
        <v>3081.65</v>
      </c>
      <c r="Q105" s="80">
        <v>3182.35</v>
      </c>
      <c r="R105" s="80">
        <v>2881.2</v>
      </c>
      <c r="S105" s="80">
        <v>2913.15</v>
      </c>
      <c r="T105" s="80">
        <v>48546.726665000002</v>
      </c>
    </row>
    <row r="106" spans="1:20" x14ac:dyDescent="0.3">
      <c r="A106" s="1"/>
      <c r="B106" s="78" t="s">
        <v>103</v>
      </c>
      <c r="C106" s="78" t="s">
        <v>110</v>
      </c>
      <c r="D106" s="78" t="s">
        <v>330</v>
      </c>
      <c r="E106" s="79" t="s">
        <v>613</v>
      </c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>
        <v>0</v>
      </c>
    </row>
    <row r="107" spans="1:20" x14ac:dyDescent="0.3">
      <c r="A107" s="1"/>
      <c r="B107" s="78" t="s">
        <v>103</v>
      </c>
      <c r="C107" s="78" t="s">
        <v>110</v>
      </c>
      <c r="D107" s="78" t="s">
        <v>1167</v>
      </c>
      <c r="E107" s="79" t="s">
        <v>613</v>
      </c>
      <c r="F107" s="80">
        <v>3493.65</v>
      </c>
      <c r="G107" s="80">
        <v>3520.8</v>
      </c>
      <c r="H107" s="80">
        <v>4109.7</v>
      </c>
      <c r="I107" s="80">
        <v>4570.45</v>
      </c>
      <c r="J107" s="80">
        <v>4438.6000000000004</v>
      </c>
      <c r="K107" s="80">
        <v>4101.5566650000001</v>
      </c>
      <c r="L107" s="80">
        <v>3402.65</v>
      </c>
      <c r="M107" s="80">
        <v>3476.45</v>
      </c>
      <c r="N107" s="80">
        <v>3483.65</v>
      </c>
      <c r="O107" s="80">
        <v>3695.75</v>
      </c>
      <c r="P107" s="80">
        <v>3429.35</v>
      </c>
      <c r="Q107" s="80">
        <v>3505.35</v>
      </c>
      <c r="R107" s="80">
        <v>3336.65</v>
      </c>
      <c r="S107" s="80">
        <v>3366.2</v>
      </c>
      <c r="T107" s="80">
        <v>51930.806664999996</v>
      </c>
    </row>
    <row r="108" spans="1:20" x14ac:dyDescent="0.3">
      <c r="A108" s="1"/>
      <c r="B108" s="78" t="s">
        <v>103</v>
      </c>
      <c r="C108" s="78" t="s">
        <v>114</v>
      </c>
      <c r="D108" s="78" t="s">
        <v>1203</v>
      </c>
      <c r="E108" s="79" t="s">
        <v>613</v>
      </c>
      <c r="F108" s="80">
        <v>4140</v>
      </c>
      <c r="G108" s="80">
        <v>3870.6</v>
      </c>
      <c r="H108" s="80">
        <v>4471.45</v>
      </c>
      <c r="I108" s="80">
        <v>4946.8999999999996</v>
      </c>
      <c r="J108" s="80">
        <v>4935.1499999999996</v>
      </c>
      <c r="K108" s="80">
        <v>4945.5383300000003</v>
      </c>
      <c r="L108" s="80">
        <v>4319.8</v>
      </c>
      <c r="M108" s="80">
        <v>4709.8500000000004</v>
      </c>
      <c r="N108" s="80">
        <v>4673.1000000000004</v>
      </c>
      <c r="O108" s="80">
        <v>4101.25</v>
      </c>
      <c r="P108" s="80">
        <v>4163.8500000000004</v>
      </c>
      <c r="Q108" s="80">
        <v>4353.2</v>
      </c>
      <c r="R108" s="80">
        <v>4010.7</v>
      </c>
      <c r="S108" s="80">
        <v>4469.8</v>
      </c>
      <c r="T108" s="80">
        <v>62111.188329999997</v>
      </c>
    </row>
    <row r="109" spans="1:20" x14ac:dyDescent="0.3">
      <c r="A109" s="1"/>
      <c r="B109" s="78" t="s">
        <v>103</v>
      </c>
      <c r="C109" s="78" t="s">
        <v>114</v>
      </c>
      <c r="D109" s="78" t="s">
        <v>1167</v>
      </c>
      <c r="E109" s="79" t="s">
        <v>613</v>
      </c>
      <c r="F109" s="80">
        <v>2247.85</v>
      </c>
      <c r="G109" s="80">
        <v>2139.15</v>
      </c>
      <c r="H109" s="80">
        <v>2385.1999999999998</v>
      </c>
      <c r="I109" s="80">
        <v>2585.9</v>
      </c>
      <c r="J109" s="80">
        <v>2582.9</v>
      </c>
      <c r="K109" s="80">
        <v>2574.8566700000001</v>
      </c>
      <c r="L109" s="80">
        <v>2320.5500000000002</v>
      </c>
      <c r="M109" s="80">
        <v>2481.3000000000002</v>
      </c>
      <c r="N109" s="80">
        <v>2470.4499999999998</v>
      </c>
      <c r="O109" s="80">
        <v>2111.35</v>
      </c>
      <c r="P109" s="80">
        <v>2252.75</v>
      </c>
      <c r="Q109" s="80">
        <v>2330.3000000000002</v>
      </c>
      <c r="R109" s="80">
        <v>2210.8000000000002</v>
      </c>
      <c r="S109" s="80">
        <v>2384.4499999999998</v>
      </c>
      <c r="T109" s="80">
        <v>33077.806669999998</v>
      </c>
    </row>
    <row r="110" spans="1:20" x14ac:dyDescent="0.3">
      <c r="A110" s="1"/>
      <c r="B110" s="78" t="s">
        <v>103</v>
      </c>
      <c r="C110" s="78" t="s">
        <v>1011</v>
      </c>
      <c r="D110" s="78" t="s">
        <v>24</v>
      </c>
      <c r="E110" s="79" t="s">
        <v>612</v>
      </c>
      <c r="F110" s="80">
        <v>245.15</v>
      </c>
      <c r="G110" s="80">
        <v>246.35</v>
      </c>
      <c r="H110" s="80">
        <v>245.55</v>
      </c>
      <c r="I110" s="80">
        <v>246.15</v>
      </c>
      <c r="J110" s="80">
        <v>245.85</v>
      </c>
      <c r="K110" s="80">
        <v>245.02</v>
      </c>
      <c r="L110" s="80">
        <v>245.9</v>
      </c>
      <c r="M110" s="80">
        <v>244.75</v>
      </c>
      <c r="N110" s="80">
        <v>204.1</v>
      </c>
      <c r="O110" s="80">
        <v>87.65</v>
      </c>
      <c r="P110" s="80">
        <v>245.2</v>
      </c>
      <c r="Q110" s="80">
        <v>245.3</v>
      </c>
      <c r="R110" s="80">
        <v>245.35</v>
      </c>
      <c r="S110" s="80">
        <v>245.35</v>
      </c>
      <c r="T110" s="80">
        <v>3237.67</v>
      </c>
    </row>
    <row r="111" spans="1:20" x14ac:dyDescent="0.3">
      <c r="A111" s="1"/>
      <c r="B111" s="78" t="s">
        <v>628</v>
      </c>
      <c r="C111" s="78" t="s">
        <v>1216</v>
      </c>
      <c r="D111" s="78" t="s">
        <v>24</v>
      </c>
      <c r="E111" s="79" t="s">
        <v>614</v>
      </c>
      <c r="F111" s="80">
        <v>1.5</v>
      </c>
      <c r="G111" s="80">
        <v>1.55</v>
      </c>
      <c r="H111" s="80">
        <v>1.35</v>
      </c>
      <c r="I111" s="80">
        <v>1.5</v>
      </c>
      <c r="J111" s="80">
        <v>2.65</v>
      </c>
      <c r="K111" s="80">
        <v>2.1</v>
      </c>
      <c r="L111" s="80">
        <v>2.25</v>
      </c>
      <c r="M111" s="80">
        <v>1.5</v>
      </c>
      <c r="N111" s="80">
        <v>2.7</v>
      </c>
      <c r="O111" s="80">
        <v>1.8</v>
      </c>
      <c r="P111" s="80">
        <v>1</v>
      </c>
      <c r="Q111" s="80">
        <v>2.85</v>
      </c>
      <c r="R111" s="80">
        <v>2.15</v>
      </c>
      <c r="S111" s="80">
        <v>2.65</v>
      </c>
      <c r="T111" s="80">
        <v>27.55</v>
      </c>
    </row>
    <row r="112" spans="1:20" x14ac:dyDescent="0.3">
      <c r="A112" s="1"/>
      <c r="B112" s="78" t="s">
        <v>617</v>
      </c>
      <c r="C112" s="78" t="s">
        <v>1012</v>
      </c>
      <c r="D112" s="78" t="s">
        <v>24</v>
      </c>
      <c r="E112" s="79" t="s">
        <v>612</v>
      </c>
      <c r="F112" s="80">
        <v>1846.2</v>
      </c>
      <c r="G112" s="80">
        <v>1953.95</v>
      </c>
      <c r="H112" s="80">
        <v>1936.7</v>
      </c>
      <c r="I112" s="80">
        <v>1951.15</v>
      </c>
      <c r="J112" s="80">
        <v>1948.6</v>
      </c>
      <c r="K112" s="80">
        <v>1899.15</v>
      </c>
      <c r="L112" s="80">
        <v>1845.8</v>
      </c>
      <c r="M112" s="80">
        <v>1801.25</v>
      </c>
      <c r="N112" s="80">
        <v>1766.15</v>
      </c>
      <c r="O112" s="80">
        <v>1818.15</v>
      </c>
      <c r="P112" s="80">
        <v>1434.45</v>
      </c>
      <c r="Q112" s="80">
        <v>1929.95</v>
      </c>
      <c r="R112" s="80">
        <v>1807.8</v>
      </c>
      <c r="S112" s="80">
        <v>1931.9</v>
      </c>
      <c r="T112" s="80">
        <v>25871.200000000001</v>
      </c>
    </row>
    <row r="113" spans="1:20" x14ac:dyDescent="0.3">
      <c r="A113" s="1"/>
      <c r="B113" s="78" t="s">
        <v>43</v>
      </c>
      <c r="C113" s="78" t="s">
        <v>1013</v>
      </c>
      <c r="D113" s="78" t="s">
        <v>24</v>
      </c>
      <c r="E113" s="79" t="s">
        <v>612</v>
      </c>
      <c r="F113" s="80">
        <v>81.599999999999994</v>
      </c>
      <c r="G113" s="80">
        <v>79.900000000000006</v>
      </c>
      <c r="H113" s="80">
        <v>81.599999999999994</v>
      </c>
      <c r="I113" s="80">
        <v>81.599999999999994</v>
      </c>
      <c r="J113" s="80">
        <v>81.3</v>
      </c>
      <c r="K113" s="80">
        <v>76.45</v>
      </c>
      <c r="L113" s="80">
        <v>79.2</v>
      </c>
      <c r="M113" s="80">
        <v>74.7</v>
      </c>
      <c r="N113" s="80">
        <v>68.5</v>
      </c>
      <c r="O113" s="80">
        <v>52.8</v>
      </c>
      <c r="P113" s="80"/>
      <c r="Q113" s="80"/>
      <c r="R113" s="80">
        <v>35.75</v>
      </c>
      <c r="S113" s="80">
        <v>60.7</v>
      </c>
      <c r="T113" s="80">
        <v>854.1</v>
      </c>
    </row>
    <row r="114" spans="1:20" x14ac:dyDescent="0.3">
      <c r="A114" s="1"/>
      <c r="B114" s="78" t="s">
        <v>351</v>
      </c>
      <c r="C114" s="78" t="s">
        <v>1217</v>
      </c>
      <c r="D114" s="78" t="s">
        <v>24</v>
      </c>
      <c r="E114" s="79" t="s">
        <v>614</v>
      </c>
      <c r="F114" s="80">
        <v>127.8</v>
      </c>
      <c r="G114" s="80">
        <v>126.9</v>
      </c>
      <c r="H114" s="80">
        <v>113.15</v>
      </c>
      <c r="I114" s="80">
        <v>123.6</v>
      </c>
      <c r="J114" s="80">
        <v>114.85</v>
      </c>
      <c r="K114" s="80">
        <v>121.66</v>
      </c>
      <c r="L114" s="80">
        <v>119.35</v>
      </c>
      <c r="M114" s="80">
        <v>85.4</v>
      </c>
      <c r="N114" s="80">
        <v>124.8</v>
      </c>
      <c r="O114" s="80">
        <v>122.15</v>
      </c>
      <c r="P114" s="80">
        <v>96.15</v>
      </c>
      <c r="Q114" s="80"/>
      <c r="R114" s="80"/>
      <c r="S114" s="80">
        <v>122</v>
      </c>
      <c r="T114" s="80">
        <v>1397.81</v>
      </c>
    </row>
    <row r="115" spans="1:20" x14ac:dyDescent="0.3">
      <c r="A115" s="1"/>
      <c r="B115" s="78" t="s">
        <v>359</v>
      </c>
      <c r="C115" s="78" t="s">
        <v>1218</v>
      </c>
      <c r="D115" s="78" t="s">
        <v>24</v>
      </c>
      <c r="E115" s="79" t="s">
        <v>613</v>
      </c>
      <c r="F115" s="80">
        <v>301.35000000000002</v>
      </c>
      <c r="G115" s="80">
        <v>851.9</v>
      </c>
      <c r="H115" s="80">
        <v>529.75</v>
      </c>
      <c r="I115" s="80"/>
      <c r="J115" s="80">
        <v>869.1</v>
      </c>
      <c r="K115" s="80">
        <v>862.4</v>
      </c>
      <c r="L115" s="80">
        <v>120.45</v>
      </c>
      <c r="M115" s="80"/>
      <c r="N115" s="80"/>
      <c r="O115" s="80"/>
      <c r="P115" s="80"/>
      <c r="Q115" s="80"/>
      <c r="R115" s="80"/>
      <c r="S115" s="80"/>
      <c r="T115" s="80">
        <v>3534.95</v>
      </c>
    </row>
    <row r="116" spans="1:20" x14ac:dyDescent="0.3">
      <c r="A116" s="1"/>
      <c r="B116" s="78" t="s">
        <v>635</v>
      </c>
      <c r="C116" s="78" t="s">
        <v>1080</v>
      </c>
      <c r="D116" s="78" t="s">
        <v>24</v>
      </c>
      <c r="E116" s="79" t="s">
        <v>614</v>
      </c>
      <c r="F116" s="80">
        <v>129.65</v>
      </c>
      <c r="G116" s="80">
        <v>132.98500000000001</v>
      </c>
      <c r="H116" s="80">
        <v>125.35</v>
      </c>
      <c r="I116" s="80">
        <v>128.35</v>
      </c>
      <c r="J116" s="80">
        <v>107.6</v>
      </c>
      <c r="K116" s="80">
        <v>121</v>
      </c>
      <c r="L116" s="80">
        <v>64.05</v>
      </c>
      <c r="M116" s="80">
        <v>71.900000000000006</v>
      </c>
      <c r="N116" s="80">
        <v>99.6</v>
      </c>
      <c r="O116" s="80">
        <v>125.941165</v>
      </c>
      <c r="P116" s="80">
        <v>117.7</v>
      </c>
      <c r="Q116" s="80">
        <v>92.45</v>
      </c>
      <c r="R116" s="80">
        <v>124.2</v>
      </c>
      <c r="S116" s="80">
        <v>109.85</v>
      </c>
      <c r="T116" s="80">
        <v>1550.6261649999999</v>
      </c>
    </row>
    <row r="117" spans="1:20" x14ac:dyDescent="0.3">
      <c r="A117" s="1"/>
      <c r="B117" s="78" t="s">
        <v>117</v>
      </c>
      <c r="C117" s="78" t="s">
        <v>1014</v>
      </c>
      <c r="D117" s="78" t="s">
        <v>24</v>
      </c>
      <c r="E117" s="79" t="s">
        <v>612</v>
      </c>
      <c r="F117" s="80">
        <v>132.15</v>
      </c>
      <c r="G117" s="80">
        <v>133.15</v>
      </c>
      <c r="H117" s="80">
        <v>132.19999999999999</v>
      </c>
      <c r="I117" s="80">
        <v>131.1</v>
      </c>
      <c r="J117" s="80">
        <v>118.45</v>
      </c>
      <c r="K117" s="80">
        <v>103.87</v>
      </c>
      <c r="L117" s="80">
        <v>131.30000000000001</v>
      </c>
      <c r="M117" s="80">
        <v>133.15</v>
      </c>
      <c r="N117" s="80">
        <v>121.55</v>
      </c>
      <c r="O117" s="80">
        <v>115.3</v>
      </c>
      <c r="P117" s="80">
        <v>110.45</v>
      </c>
      <c r="Q117" s="80">
        <v>133.4</v>
      </c>
      <c r="R117" s="80">
        <v>124.35</v>
      </c>
      <c r="S117" s="80">
        <v>109.2</v>
      </c>
      <c r="T117" s="80">
        <v>1729.62</v>
      </c>
    </row>
    <row r="118" spans="1:20" x14ac:dyDescent="0.3">
      <c r="A118" s="1"/>
      <c r="B118" s="78" t="s">
        <v>117</v>
      </c>
      <c r="C118" s="78" t="s">
        <v>1015</v>
      </c>
      <c r="D118" s="78" t="s">
        <v>24</v>
      </c>
      <c r="E118" s="79" t="s">
        <v>612</v>
      </c>
      <c r="F118" s="80">
        <v>5494.1</v>
      </c>
      <c r="G118" s="80">
        <v>5371.6</v>
      </c>
      <c r="H118" s="80">
        <v>5188.95</v>
      </c>
      <c r="I118" s="80">
        <v>5022.55</v>
      </c>
      <c r="J118" s="80">
        <v>4694.8500000000004</v>
      </c>
      <c r="K118" s="80">
        <v>4457.415</v>
      </c>
      <c r="L118" s="80">
        <v>4352</v>
      </c>
      <c r="M118" s="80">
        <v>4254.1499999999996</v>
      </c>
      <c r="N118" s="80">
        <v>4356.45</v>
      </c>
      <c r="O118" s="80">
        <v>4671.6499999999996</v>
      </c>
      <c r="P118" s="80">
        <v>5141.05</v>
      </c>
      <c r="Q118" s="80">
        <v>5396.8</v>
      </c>
      <c r="R118" s="80">
        <v>4731.25</v>
      </c>
      <c r="S118" s="80">
        <v>4529</v>
      </c>
      <c r="T118" s="80">
        <v>67661.815000000002</v>
      </c>
    </row>
    <row r="119" spans="1:20" x14ac:dyDescent="0.3">
      <c r="A119" s="1"/>
      <c r="B119" s="78" t="s">
        <v>117</v>
      </c>
      <c r="C119" s="78" t="s">
        <v>126</v>
      </c>
      <c r="D119" s="78" t="s">
        <v>24</v>
      </c>
      <c r="E119" s="79" t="s">
        <v>612</v>
      </c>
      <c r="F119" s="80">
        <v>2170.9499999999998</v>
      </c>
      <c r="G119" s="80">
        <v>2185.3000000000002</v>
      </c>
      <c r="H119" s="80">
        <v>2179</v>
      </c>
      <c r="I119" s="80">
        <v>2115.15</v>
      </c>
      <c r="J119" s="80">
        <v>1811.3</v>
      </c>
      <c r="K119" s="80">
        <v>1723.7049999999999</v>
      </c>
      <c r="L119" s="80">
        <v>2165.4</v>
      </c>
      <c r="M119" s="80">
        <v>2167.1</v>
      </c>
      <c r="N119" s="80">
        <v>1930.4</v>
      </c>
      <c r="O119" s="80">
        <v>1708.35</v>
      </c>
      <c r="P119" s="80">
        <v>1690.85</v>
      </c>
      <c r="Q119" s="80">
        <v>2176.6999999999998</v>
      </c>
      <c r="R119" s="80">
        <v>1907.2</v>
      </c>
      <c r="S119" s="80">
        <v>1625.05</v>
      </c>
      <c r="T119" s="80">
        <v>27556.455000000002</v>
      </c>
    </row>
    <row r="120" spans="1:20" x14ac:dyDescent="0.3">
      <c r="A120" s="1"/>
      <c r="B120" s="78" t="s">
        <v>117</v>
      </c>
      <c r="C120" s="78" t="s">
        <v>1016</v>
      </c>
      <c r="D120" s="78" t="s">
        <v>24</v>
      </c>
      <c r="E120" s="79" t="s">
        <v>612</v>
      </c>
      <c r="F120" s="80">
        <v>237.65</v>
      </c>
      <c r="G120" s="80">
        <v>238.2</v>
      </c>
      <c r="H120" s="80">
        <v>238.2</v>
      </c>
      <c r="I120" s="80">
        <v>238.25</v>
      </c>
      <c r="J120" s="80">
        <v>238</v>
      </c>
      <c r="K120" s="80">
        <v>236.85499999999999</v>
      </c>
      <c r="L120" s="80">
        <v>237.85</v>
      </c>
      <c r="M120" s="80">
        <v>238.2</v>
      </c>
      <c r="N120" s="80">
        <v>238.35</v>
      </c>
      <c r="O120" s="80">
        <v>237.9</v>
      </c>
      <c r="P120" s="80">
        <v>198.65</v>
      </c>
      <c r="Q120" s="80">
        <v>238.05</v>
      </c>
      <c r="R120" s="80">
        <v>238.05</v>
      </c>
      <c r="S120" s="80">
        <v>238.35</v>
      </c>
      <c r="T120" s="80">
        <v>3292.5549999999998</v>
      </c>
    </row>
    <row r="121" spans="1:20" x14ac:dyDescent="0.3">
      <c r="A121" s="1"/>
      <c r="B121" s="78" t="s">
        <v>128</v>
      </c>
      <c r="C121" s="78" t="s">
        <v>1083</v>
      </c>
      <c r="D121" s="78" t="s">
        <v>24</v>
      </c>
      <c r="E121" s="79" t="s">
        <v>615</v>
      </c>
      <c r="F121" s="80">
        <v>1805.3</v>
      </c>
      <c r="G121" s="80">
        <v>1047.25</v>
      </c>
      <c r="H121" s="80">
        <v>1061.95</v>
      </c>
      <c r="I121" s="80">
        <v>313.2</v>
      </c>
      <c r="J121" s="80">
        <v>432.85</v>
      </c>
      <c r="K121" s="80">
        <v>1514.82</v>
      </c>
      <c r="L121" s="80">
        <v>1759.8</v>
      </c>
      <c r="M121" s="80">
        <v>1209.5999999999999</v>
      </c>
      <c r="N121" s="80">
        <v>1491</v>
      </c>
      <c r="O121" s="80">
        <v>866.65</v>
      </c>
      <c r="P121" s="80">
        <v>741.2</v>
      </c>
      <c r="Q121" s="80">
        <v>955.05</v>
      </c>
      <c r="R121" s="80">
        <v>1700.8</v>
      </c>
      <c r="S121" s="80">
        <v>1589.35</v>
      </c>
      <c r="T121" s="80">
        <v>16488.82</v>
      </c>
    </row>
    <row r="122" spans="1:20" x14ac:dyDescent="0.3">
      <c r="A122" s="1"/>
      <c r="B122" s="78" t="s">
        <v>128</v>
      </c>
      <c r="C122" s="78" t="s">
        <v>1084</v>
      </c>
      <c r="D122" s="78" t="s">
        <v>24</v>
      </c>
      <c r="E122" s="79" t="s">
        <v>615</v>
      </c>
      <c r="F122" s="80">
        <v>1851.4</v>
      </c>
      <c r="G122" s="80">
        <v>1132.55</v>
      </c>
      <c r="H122" s="80">
        <v>1074.95</v>
      </c>
      <c r="I122" s="80">
        <v>324</v>
      </c>
      <c r="J122" s="80">
        <v>457.5</v>
      </c>
      <c r="K122" s="80">
        <v>1486.2650000000001</v>
      </c>
      <c r="L122" s="80">
        <v>1913.35</v>
      </c>
      <c r="M122" s="80">
        <v>1246.2</v>
      </c>
      <c r="N122" s="80">
        <v>1468.7</v>
      </c>
      <c r="O122" s="80">
        <v>853</v>
      </c>
      <c r="P122" s="80">
        <v>707.15</v>
      </c>
      <c r="Q122" s="80">
        <v>889.45</v>
      </c>
      <c r="R122" s="80">
        <v>1581.1</v>
      </c>
      <c r="S122" s="80">
        <v>1529.7</v>
      </c>
      <c r="T122" s="80">
        <v>16515.314999999999</v>
      </c>
    </row>
    <row r="123" spans="1:20" x14ac:dyDescent="0.3">
      <c r="A123" s="1"/>
      <c r="B123" s="78" t="s">
        <v>128</v>
      </c>
      <c r="C123" s="78" t="s">
        <v>1017</v>
      </c>
      <c r="D123" s="78" t="s">
        <v>24</v>
      </c>
      <c r="E123" s="79" t="s">
        <v>612</v>
      </c>
      <c r="F123" s="80">
        <v>1831.9</v>
      </c>
      <c r="G123" s="80">
        <v>1821.7</v>
      </c>
      <c r="H123" s="80">
        <v>1795.45</v>
      </c>
      <c r="I123" s="80">
        <v>1822.58</v>
      </c>
      <c r="J123" s="80">
        <v>1820.3</v>
      </c>
      <c r="K123" s="80">
        <v>1819.08</v>
      </c>
      <c r="L123" s="80">
        <v>1789.2</v>
      </c>
      <c r="M123" s="80">
        <v>1786.6</v>
      </c>
      <c r="N123" s="80">
        <v>1807.75</v>
      </c>
      <c r="O123" s="80">
        <v>1789.05</v>
      </c>
      <c r="P123" s="80">
        <v>1777.75</v>
      </c>
      <c r="Q123" s="80">
        <v>1815.95</v>
      </c>
      <c r="R123" s="80">
        <v>1812.2</v>
      </c>
      <c r="S123" s="80">
        <v>1833.55</v>
      </c>
      <c r="T123" s="80">
        <v>25323.06</v>
      </c>
    </row>
    <row r="124" spans="1:20" x14ac:dyDescent="0.3">
      <c r="A124" s="1"/>
      <c r="B124" s="78" t="s">
        <v>128</v>
      </c>
      <c r="C124" s="78" t="s">
        <v>1019</v>
      </c>
      <c r="D124" s="78" t="s">
        <v>1178</v>
      </c>
      <c r="E124" s="79" t="s">
        <v>612</v>
      </c>
      <c r="F124" s="80">
        <v>14.4</v>
      </c>
      <c r="G124" s="80">
        <v>14.4</v>
      </c>
      <c r="H124" s="80">
        <v>14.4</v>
      </c>
      <c r="I124" s="80">
        <v>14.4145</v>
      </c>
      <c r="J124" s="80">
        <v>14.4</v>
      </c>
      <c r="K124" s="80">
        <v>14.4</v>
      </c>
      <c r="L124" s="80">
        <v>13.6</v>
      </c>
      <c r="M124" s="80">
        <v>14.4</v>
      </c>
      <c r="N124" s="80">
        <v>14.4</v>
      </c>
      <c r="O124" s="80">
        <v>14.4</v>
      </c>
      <c r="P124" s="80">
        <v>14.4</v>
      </c>
      <c r="Q124" s="80">
        <v>14.4</v>
      </c>
      <c r="R124" s="80">
        <v>14.4</v>
      </c>
      <c r="S124" s="80">
        <v>14.4</v>
      </c>
      <c r="T124" s="80">
        <v>200.81450000000001</v>
      </c>
    </row>
    <row r="125" spans="1:20" x14ac:dyDescent="0.3">
      <c r="A125" s="1"/>
      <c r="B125" s="78" t="s">
        <v>128</v>
      </c>
      <c r="C125" s="78" t="s">
        <v>1022</v>
      </c>
      <c r="D125" s="78" t="s">
        <v>24</v>
      </c>
      <c r="E125" s="79" t="s">
        <v>612</v>
      </c>
      <c r="F125" s="80">
        <v>720.55</v>
      </c>
      <c r="G125" s="80">
        <v>723.95</v>
      </c>
      <c r="H125" s="80">
        <v>722.45</v>
      </c>
      <c r="I125" s="80">
        <v>729.78499999999997</v>
      </c>
      <c r="J125" s="80">
        <v>729.1</v>
      </c>
      <c r="K125" s="80">
        <v>721.5</v>
      </c>
      <c r="L125" s="80">
        <v>691.95</v>
      </c>
      <c r="M125" s="80">
        <v>720.45</v>
      </c>
      <c r="N125" s="80">
        <v>722.5</v>
      </c>
      <c r="O125" s="80">
        <v>721.05</v>
      </c>
      <c r="P125" s="80">
        <v>722.1</v>
      </c>
      <c r="Q125" s="80">
        <v>723.5</v>
      </c>
      <c r="R125" s="80">
        <v>722.9</v>
      </c>
      <c r="S125" s="80">
        <v>721.75</v>
      </c>
      <c r="T125" s="80">
        <v>10093.535</v>
      </c>
    </row>
    <row r="126" spans="1:20" x14ac:dyDescent="0.3">
      <c r="A126" s="1"/>
      <c r="B126" s="78" t="s">
        <v>128</v>
      </c>
      <c r="C126" s="78" t="s">
        <v>129</v>
      </c>
      <c r="D126" s="78" t="s">
        <v>24</v>
      </c>
      <c r="E126" s="79" t="s">
        <v>612</v>
      </c>
      <c r="F126" s="80">
        <v>3630</v>
      </c>
      <c r="G126" s="80">
        <v>4898.45</v>
      </c>
      <c r="H126" s="80">
        <v>4457.3500000000004</v>
      </c>
      <c r="I126" s="80">
        <v>4318.8999999999996</v>
      </c>
      <c r="J126" s="80">
        <v>3642.7</v>
      </c>
      <c r="K126" s="80">
        <v>3167.21</v>
      </c>
      <c r="L126" s="80">
        <v>3114.85</v>
      </c>
      <c r="M126" s="80">
        <v>3272.3</v>
      </c>
      <c r="N126" s="80">
        <v>3183.15</v>
      </c>
      <c r="O126" s="80">
        <v>3096.1</v>
      </c>
      <c r="P126" s="80">
        <v>3119.7</v>
      </c>
      <c r="Q126" s="80">
        <v>3076.85</v>
      </c>
      <c r="R126" s="80">
        <v>3430.45</v>
      </c>
      <c r="S126" s="80">
        <v>3174.6</v>
      </c>
      <c r="T126" s="80">
        <v>49582.61</v>
      </c>
    </row>
    <row r="127" spans="1:20" x14ac:dyDescent="0.3">
      <c r="A127" s="1"/>
      <c r="B127" s="78" t="s">
        <v>128</v>
      </c>
      <c r="C127" s="78" t="s">
        <v>131</v>
      </c>
      <c r="D127" s="78" t="s">
        <v>24</v>
      </c>
      <c r="E127" s="79" t="s">
        <v>612</v>
      </c>
      <c r="F127" s="80">
        <v>2840.5</v>
      </c>
      <c r="G127" s="80">
        <v>676.5</v>
      </c>
      <c r="H127" s="80"/>
      <c r="I127" s="80"/>
      <c r="J127" s="80"/>
      <c r="K127" s="80">
        <v>129.02000000000001</v>
      </c>
      <c r="L127" s="80">
        <v>1314.6</v>
      </c>
      <c r="M127" s="80">
        <v>2467.3000000000002</v>
      </c>
      <c r="N127" s="80">
        <v>2501.6999999999998</v>
      </c>
      <c r="O127" s="80">
        <v>2422.8000000000002</v>
      </c>
      <c r="P127" s="80">
        <v>2582.9</v>
      </c>
      <c r="Q127" s="80">
        <v>2747.3</v>
      </c>
      <c r="R127" s="80">
        <v>2921.1</v>
      </c>
      <c r="S127" s="80">
        <v>2870.5</v>
      </c>
      <c r="T127" s="80">
        <v>23474.22</v>
      </c>
    </row>
    <row r="128" spans="1:20" x14ac:dyDescent="0.3">
      <c r="A128" s="1"/>
      <c r="B128" s="78" t="s">
        <v>128</v>
      </c>
      <c r="C128" s="78" t="s">
        <v>1023</v>
      </c>
      <c r="D128" s="78" t="s">
        <v>24</v>
      </c>
      <c r="E128" s="79" t="s">
        <v>612</v>
      </c>
      <c r="F128" s="80">
        <v>1553.85</v>
      </c>
      <c r="G128" s="80">
        <v>1540.3</v>
      </c>
      <c r="H128" s="80">
        <v>1551.35</v>
      </c>
      <c r="I128" s="80">
        <v>1531.625</v>
      </c>
      <c r="J128" s="80">
        <v>1543.6</v>
      </c>
      <c r="K128" s="80">
        <v>1537.33</v>
      </c>
      <c r="L128" s="80">
        <v>1532.15</v>
      </c>
      <c r="M128" s="80">
        <v>1529.5</v>
      </c>
      <c r="N128" s="80">
        <v>1529.95</v>
      </c>
      <c r="O128" s="80">
        <v>1546.75</v>
      </c>
      <c r="P128" s="80">
        <v>1521.85</v>
      </c>
      <c r="Q128" s="80">
        <v>1534.5</v>
      </c>
      <c r="R128" s="80">
        <v>1544.65</v>
      </c>
      <c r="S128" s="80">
        <v>1525.75</v>
      </c>
      <c r="T128" s="80">
        <v>21523.154999999999</v>
      </c>
    </row>
    <row r="129" spans="1:20" x14ac:dyDescent="0.3">
      <c r="A129" s="1"/>
      <c r="B129" s="78" t="s">
        <v>128</v>
      </c>
      <c r="C129" s="78" t="s">
        <v>1219</v>
      </c>
      <c r="D129" s="78" t="s">
        <v>1220</v>
      </c>
      <c r="E129" s="79" t="s">
        <v>614</v>
      </c>
      <c r="F129" s="80">
        <v>883.35</v>
      </c>
      <c r="G129" s="80">
        <v>828.45</v>
      </c>
      <c r="H129" s="80">
        <v>804.95</v>
      </c>
      <c r="I129" s="80">
        <v>833.2</v>
      </c>
      <c r="J129" s="80">
        <v>787.65</v>
      </c>
      <c r="K129" s="80">
        <v>805.15</v>
      </c>
      <c r="L129" s="80">
        <v>809.5</v>
      </c>
      <c r="M129" s="80">
        <v>779</v>
      </c>
      <c r="N129" s="80">
        <v>823.5</v>
      </c>
      <c r="O129" s="80">
        <v>819.8</v>
      </c>
      <c r="P129" s="80">
        <v>771.35</v>
      </c>
      <c r="Q129" s="80">
        <v>614.04999999999995</v>
      </c>
      <c r="R129" s="80">
        <v>827.15</v>
      </c>
      <c r="S129" s="80">
        <v>831.8</v>
      </c>
      <c r="T129" s="80">
        <v>11218.9</v>
      </c>
    </row>
    <row r="130" spans="1:20" x14ac:dyDescent="0.3">
      <c r="A130" s="1"/>
      <c r="B130" s="78" t="s">
        <v>128</v>
      </c>
      <c r="C130" s="78" t="s">
        <v>1086</v>
      </c>
      <c r="D130" s="78" t="s">
        <v>24</v>
      </c>
      <c r="E130" s="79" t="s">
        <v>614</v>
      </c>
      <c r="F130" s="80">
        <v>1138.95</v>
      </c>
      <c r="G130" s="80">
        <v>1100.8499999999999</v>
      </c>
      <c r="H130" s="80">
        <v>1064.75</v>
      </c>
      <c r="I130" s="80">
        <v>1090.6500000000001</v>
      </c>
      <c r="J130" s="80">
        <v>1030.45</v>
      </c>
      <c r="K130" s="80">
        <v>1060.2</v>
      </c>
      <c r="L130" s="80">
        <v>1062.05</v>
      </c>
      <c r="M130" s="80">
        <v>1044.8499999999999</v>
      </c>
      <c r="N130" s="80">
        <v>1087.95</v>
      </c>
      <c r="O130" s="80">
        <v>1083.9000000000001</v>
      </c>
      <c r="P130" s="80">
        <v>1016.5</v>
      </c>
      <c r="Q130" s="80">
        <v>756.9</v>
      </c>
      <c r="R130" s="80">
        <v>1095.55</v>
      </c>
      <c r="S130" s="80">
        <v>1102.45</v>
      </c>
      <c r="T130" s="80">
        <v>14736</v>
      </c>
    </row>
    <row r="131" spans="1:20" x14ac:dyDescent="0.3">
      <c r="A131" s="1"/>
      <c r="B131" s="78" t="s">
        <v>128</v>
      </c>
      <c r="C131" s="78" t="s">
        <v>1221</v>
      </c>
      <c r="D131" s="78" t="s">
        <v>137</v>
      </c>
      <c r="E131" s="79" t="s">
        <v>613</v>
      </c>
      <c r="F131" s="80"/>
      <c r="G131" s="80"/>
      <c r="H131" s="80"/>
      <c r="I131" s="80"/>
      <c r="J131" s="80">
        <v>497.45</v>
      </c>
      <c r="K131" s="80">
        <v>25</v>
      </c>
      <c r="L131" s="80"/>
      <c r="M131" s="80"/>
      <c r="N131" s="80"/>
      <c r="O131" s="80"/>
      <c r="P131" s="80">
        <v>604.75</v>
      </c>
      <c r="Q131" s="80"/>
      <c r="R131" s="80"/>
      <c r="S131" s="80"/>
      <c r="T131" s="80">
        <v>1127.2</v>
      </c>
    </row>
    <row r="132" spans="1:20" x14ac:dyDescent="0.3">
      <c r="A132" s="1"/>
      <c r="B132" s="78" t="s">
        <v>128</v>
      </c>
      <c r="C132" s="78" t="s">
        <v>1221</v>
      </c>
      <c r="D132" s="78" t="s">
        <v>1222</v>
      </c>
      <c r="E132" s="79" t="s">
        <v>613</v>
      </c>
      <c r="F132" s="80"/>
      <c r="G132" s="80"/>
      <c r="H132" s="80"/>
      <c r="I132" s="80"/>
      <c r="J132" s="80"/>
      <c r="K132" s="80">
        <v>234.02</v>
      </c>
      <c r="L132" s="80">
        <v>16.3</v>
      </c>
      <c r="M132" s="80"/>
      <c r="N132" s="80"/>
      <c r="O132" s="80"/>
      <c r="P132" s="80">
        <v>236.05</v>
      </c>
      <c r="Q132" s="80"/>
      <c r="R132" s="80"/>
      <c r="S132" s="80"/>
      <c r="T132" s="80">
        <v>486.37</v>
      </c>
    </row>
    <row r="133" spans="1:20" x14ac:dyDescent="0.3">
      <c r="A133" s="1"/>
      <c r="B133" s="78" t="s">
        <v>128</v>
      </c>
      <c r="C133" s="78" t="s">
        <v>1221</v>
      </c>
      <c r="D133" s="78" t="s">
        <v>1223</v>
      </c>
      <c r="E133" s="79" t="s">
        <v>613</v>
      </c>
      <c r="F133" s="80"/>
      <c r="G133" s="80"/>
      <c r="H133" s="80"/>
      <c r="I133" s="80"/>
      <c r="J133" s="80"/>
      <c r="K133" s="80">
        <v>264.07</v>
      </c>
      <c r="L133" s="80">
        <v>16.350000000000001</v>
      </c>
      <c r="M133" s="80"/>
      <c r="N133" s="80"/>
      <c r="O133" s="80"/>
      <c r="P133" s="80">
        <v>237.4</v>
      </c>
      <c r="Q133" s="80"/>
      <c r="R133" s="80"/>
      <c r="S133" s="80"/>
      <c r="T133" s="80">
        <v>517.82000000000005</v>
      </c>
    </row>
    <row r="134" spans="1:20" x14ac:dyDescent="0.3">
      <c r="A134" s="1"/>
      <c r="B134" s="78" t="s">
        <v>128</v>
      </c>
      <c r="C134" s="78" t="s">
        <v>140</v>
      </c>
      <c r="D134" s="78" t="s">
        <v>141</v>
      </c>
      <c r="E134" s="79" t="s">
        <v>613</v>
      </c>
      <c r="F134" s="80"/>
      <c r="G134" s="80">
        <v>567.5</v>
      </c>
      <c r="H134" s="80">
        <v>1373.2</v>
      </c>
      <c r="I134" s="80">
        <v>1082.3</v>
      </c>
      <c r="J134" s="80">
        <v>1355.25</v>
      </c>
      <c r="K134" s="80">
        <v>971.1</v>
      </c>
      <c r="L134" s="80">
        <v>678.6</v>
      </c>
      <c r="M134" s="80">
        <v>1177.3</v>
      </c>
      <c r="N134" s="80"/>
      <c r="O134" s="80">
        <v>566.85</v>
      </c>
      <c r="P134" s="80">
        <v>1254.3</v>
      </c>
      <c r="Q134" s="80">
        <v>707.9</v>
      </c>
      <c r="R134" s="80">
        <v>614</v>
      </c>
      <c r="S134" s="80">
        <v>619.1</v>
      </c>
      <c r="T134" s="80">
        <v>10967.4</v>
      </c>
    </row>
    <row r="135" spans="1:20" x14ac:dyDescent="0.3">
      <c r="A135" s="1"/>
      <c r="B135" s="78" t="s">
        <v>128</v>
      </c>
      <c r="C135" s="78" t="s">
        <v>143</v>
      </c>
      <c r="D135" s="78" t="s">
        <v>330</v>
      </c>
      <c r="E135" s="79" t="s">
        <v>613</v>
      </c>
      <c r="F135" s="80"/>
      <c r="G135" s="80">
        <v>894.05</v>
      </c>
      <c r="H135" s="80">
        <v>1865.35</v>
      </c>
      <c r="I135" s="80">
        <v>2246.4949999999999</v>
      </c>
      <c r="J135" s="80">
        <v>1644.3</v>
      </c>
      <c r="K135" s="80">
        <v>939.61500000000001</v>
      </c>
      <c r="L135" s="80">
        <v>1960.6</v>
      </c>
      <c r="M135" s="80">
        <v>2770.55</v>
      </c>
      <c r="N135" s="80">
        <v>2704.1</v>
      </c>
      <c r="O135" s="80">
        <v>2804.45</v>
      </c>
      <c r="P135" s="80">
        <v>2884.4</v>
      </c>
      <c r="Q135" s="80">
        <v>2810.5</v>
      </c>
      <c r="R135" s="80">
        <v>2510.1999999999998</v>
      </c>
      <c r="S135" s="80">
        <v>2580.6999999999998</v>
      </c>
      <c r="T135" s="80">
        <v>28615.31</v>
      </c>
    </row>
    <row r="136" spans="1:20" x14ac:dyDescent="0.3">
      <c r="A136" s="1"/>
      <c r="B136" s="78" t="s">
        <v>128</v>
      </c>
      <c r="C136" s="78" t="s">
        <v>143</v>
      </c>
      <c r="D136" s="78" t="s">
        <v>85</v>
      </c>
      <c r="E136" s="79" t="s">
        <v>613</v>
      </c>
      <c r="F136" s="80"/>
      <c r="G136" s="80">
        <v>2007.65</v>
      </c>
      <c r="H136" s="80">
        <v>1680.6</v>
      </c>
      <c r="I136" s="80">
        <v>2228.75</v>
      </c>
      <c r="J136" s="80">
        <v>1954.75</v>
      </c>
      <c r="K136" s="80">
        <v>893.86</v>
      </c>
      <c r="L136" s="80">
        <v>1089.1500000000001</v>
      </c>
      <c r="M136" s="80">
        <v>2794.95</v>
      </c>
      <c r="N136" s="80">
        <v>2724.9</v>
      </c>
      <c r="O136" s="80">
        <v>2838.05</v>
      </c>
      <c r="P136" s="80">
        <v>2920.5</v>
      </c>
      <c r="Q136" s="80">
        <v>2838.2</v>
      </c>
      <c r="R136" s="80">
        <v>2511.1</v>
      </c>
      <c r="S136" s="80">
        <v>2546.8000000000002</v>
      </c>
      <c r="T136" s="80">
        <v>29029.26</v>
      </c>
    </row>
    <row r="137" spans="1:20" x14ac:dyDescent="0.3">
      <c r="A137" s="1"/>
      <c r="B137" s="78" t="s">
        <v>128</v>
      </c>
      <c r="C137" s="78" t="s">
        <v>143</v>
      </c>
      <c r="D137" s="78" t="s">
        <v>1224</v>
      </c>
      <c r="E137" s="79" t="s">
        <v>613</v>
      </c>
      <c r="F137" s="80"/>
      <c r="G137" s="80"/>
      <c r="H137" s="80"/>
      <c r="I137" s="80"/>
      <c r="J137" s="80"/>
      <c r="K137" s="80"/>
      <c r="L137" s="80">
        <v>1253.8499999999999</v>
      </c>
      <c r="M137" s="80">
        <v>3129.8</v>
      </c>
      <c r="N137" s="80">
        <v>3167.35</v>
      </c>
      <c r="O137" s="80">
        <v>3137.65</v>
      </c>
      <c r="P137" s="80">
        <v>3378.05</v>
      </c>
      <c r="Q137" s="80">
        <v>3194.15</v>
      </c>
      <c r="R137" s="80">
        <v>2997.4</v>
      </c>
      <c r="S137" s="80">
        <v>2974.35</v>
      </c>
      <c r="T137" s="80">
        <v>23232.6</v>
      </c>
    </row>
    <row r="138" spans="1:20" x14ac:dyDescent="0.3">
      <c r="A138" s="1"/>
      <c r="B138" s="78" t="s">
        <v>1126</v>
      </c>
      <c r="C138" s="78" t="s">
        <v>1151</v>
      </c>
      <c r="D138" s="78" t="s">
        <v>24</v>
      </c>
      <c r="E138" s="79" t="s">
        <v>614</v>
      </c>
      <c r="F138" s="80">
        <v>134.26499999999999</v>
      </c>
      <c r="G138" s="80">
        <v>132.51</v>
      </c>
      <c r="H138" s="80">
        <v>148.80000000000001</v>
      </c>
      <c r="I138" s="80">
        <v>152.80000000000001</v>
      </c>
      <c r="J138" s="80">
        <v>127.55</v>
      </c>
      <c r="K138" s="80">
        <v>127.55</v>
      </c>
      <c r="L138" s="80">
        <v>77.8</v>
      </c>
      <c r="M138" s="80">
        <v>70.45</v>
      </c>
      <c r="N138" s="80">
        <v>117.3</v>
      </c>
      <c r="O138" s="80">
        <v>149.767775</v>
      </c>
      <c r="P138" s="80">
        <v>139.9</v>
      </c>
      <c r="Q138" s="80">
        <v>109.35</v>
      </c>
      <c r="R138" s="80">
        <v>152.9</v>
      </c>
      <c r="S138" s="80">
        <v>147.75</v>
      </c>
      <c r="T138" s="80">
        <v>1788.692775</v>
      </c>
    </row>
    <row r="139" spans="1:20" x14ac:dyDescent="0.3">
      <c r="A139" s="1"/>
      <c r="B139" s="78" t="s">
        <v>370</v>
      </c>
      <c r="C139" s="78" t="s">
        <v>1089</v>
      </c>
      <c r="D139" s="78" t="s">
        <v>24</v>
      </c>
      <c r="E139" s="79" t="s">
        <v>615</v>
      </c>
      <c r="F139" s="80">
        <v>663.9</v>
      </c>
      <c r="G139" s="80">
        <v>473.5</v>
      </c>
      <c r="H139" s="80">
        <v>538.5</v>
      </c>
      <c r="I139" s="80">
        <v>300</v>
      </c>
      <c r="J139" s="80">
        <v>150.6</v>
      </c>
      <c r="K139" s="80">
        <v>391.31</v>
      </c>
      <c r="L139" s="80">
        <v>414.1</v>
      </c>
      <c r="M139" s="80">
        <v>395.45</v>
      </c>
      <c r="N139" s="80">
        <v>388.45</v>
      </c>
      <c r="O139" s="80">
        <v>268.25</v>
      </c>
      <c r="P139" s="80">
        <v>78.5</v>
      </c>
      <c r="Q139" s="80">
        <v>432.6</v>
      </c>
      <c r="R139" s="80">
        <v>383.8</v>
      </c>
      <c r="S139" s="80">
        <v>385.35</v>
      </c>
      <c r="T139" s="80">
        <v>5264.31</v>
      </c>
    </row>
    <row r="140" spans="1:20" x14ac:dyDescent="0.3">
      <c r="A140" s="1"/>
      <c r="B140" s="78" t="s">
        <v>637</v>
      </c>
      <c r="C140" s="78" t="s">
        <v>1225</v>
      </c>
      <c r="D140" s="78" t="s">
        <v>24</v>
      </c>
      <c r="E140" s="79" t="s">
        <v>615</v>
      </c>
      <c r="F140" s="80">
        <v>1694.8</v>
      </c>
      <c r="G140" s="80">
        <v>1312.5</v>
      </c>
      <c r="H140" s="80">
        <v>1334.8</v>
      </c>
      <c r="I140" s="80">
        <v>678.65</v>
      </c>
      <c r="J140" s="80">
        <v>366.3</v>
      </c>
      <c r="K140" s="80">
        <v>1144.55</v>
      </c>
      <c r="L140" s="80">
        <v>1183.55</v>
      </c>
      <c r="M140" s="80">
        <v>1174.95</v>
      </c>
      <c r="N140" s="80">
        <v>1146.1500000000001</v>
      </c>
      <c r="O140" s="80">
        <v>789.2</v>
      </c>
      <c r="P140" s="80">
        <v>266.45</v>
      </c>
      <c r="Q140" s="80">
        <v>1213.05</v>
      </c>
      <c r="R140" s="80">
        <v>1235.5999999999999</v>
      </c>
      <c r="S140" s="80">
        <v>1252.6500000000001</v>
      </c>
      <c r="T140" s="80">
        <v>14793.2</v>
      </c>
    </row>
    <row r="141" spans="1:20" x14ac:dyDescent="0.3">
      <c r="A141" s="1"/>
      <c r="B141" s="78" t="s">
        <v>381</v>
      </c>
      <c r="C141" s="78" t="s">
        <v>1091</v>
      </c>
      <c r="D141" s="78" t="s">
        <v>24</v>
      </c>
      <c r="E141" s="79" t="s">
        <v>613</v>
      </c>
      <c r="F141" s="80">
        <v>114.6</v>
      </c>
      <c r="G141" s="80">
        <v>112.05</v>
      </c>
      <c r="H141" s="80">
        <v>110.75</v>
      </c>
      <c r="I141" s="80">
        <v>80.650000000000006</v>
      </c>
      <c r="J141" s="80">
        <v>67.150000000000006</v>
      </c>
      <c r="K141" s="80">
        <v>69.8</v>
      </c>
      <c r="L141" s="80">
        <v>96.6</v>
      </c>
      <c r="M141" s="80">
        <v>93.1</v>
      </c>
      <c r="N141" s="80">
        <v>104.3</v>
      </c>
      <c r="O141" s="80">
        <v>104.45</v>
      </c>
      <c r="P141" s="80">
        <v>93.25</v>
      </c>
      <c r="Q141" s="80">
        <v>99.6</v>
      </c>
      <c r="R141" s="80">
        <v>94.55</v>
      </c>
      <c r="S141" s="80">
        <v>97.2</v>
      </c>
      <c r="T141" s="80">
        <v>1338.05</v>
      </c>
    </row>
    <row r="142" spans="1:20" x14ac:dyDescent="0.3">
      <c r="A142" s="1"/>
      <c r="B142" s="78" t="s">
        <v>381</v>
      </c>
      <c r="C142" s="78" t="s">
        <v>1226</v>
      </c>
      <c r="D142" s="78" t="s">
        <v>24</v>
      </c>
      <c r="E142" s="79" t="s">
        <v>613</v>
      </c>
      <c r="F142" s="80">
        <v>60.25</v>
      </c>
      <c r="G142" s="80">
        <v>60.9</v>
      </c>
      <c r="H142" s="80">
        <v>59.6</v>
      </c>
      <c r="I142" s="80">
        <v>59.05</v>
      </c>
      <c r="J142" s="80">
        <v>39.1</v>
      </c>
      <c r="K142" s="80">
        <v>64.8</v>
      </c>
      <c r="L142" s="80">
        <v>39.450000000000003</v>
      </c>
      <c r="M142" s="80">
        <v>30.7</v>
      </c>
      <c r="N142" s="80">
        <v>30.2</v>
      </c>
      <c r="O142" s="80">
        <v>30.95</v>
      </c>
      <c r="P142" s="80">
        <v>27.8</v>
      </c>
      <c r="Q142" s="80">
        <v>27.35</v>
      </c>
      <c r="R142" s="80">
        <v>28.3</v>
      </c>
      <c r="S142" s="80">
        <v>29.15</v>
      </c>
      <c r="T142" s="80">
        <v>587.6</v>
      </c>
    </row>
    <row r="143" spans="1:20" x14ac:dyDescent="0.3">
      <c r="A143" s="1"/>
      <c r="B143" s="78" t="s">
        <v>381</v>
      </c>
      <c r="C143" s="78" t="s">
        <v>1227</v>
      </c>
      <c r="D143" s="78" t="s">
        <v>24</v>
      </c>
      <c r="E143" s="79" t="s">
        <v>613</v>
      </c>
      <c r="F143" s="80">
        <v>57.6</v>
      </c>
      <c r="G143" s="80">
        <v>55.75</v>
      </c>
      <c r="H143" s="80">
        <v>55.7</v>
      </c>
      <c r="I143" s="80">
        <v>53.75</v>
      </c>
      <c r="J143" s="80">
        <v>50.75</v>
      </c>
      <c r="K143" s="80">
        <v>43.4</v>
      </c>
      <c r="L143" s="80">
        <v>51.45</v>
      </c>
      <c r="M143" s="80">
        <v>52.2</v>
      </c>
      <c r="N143" s="80">
        <v>52.8</v>
      </c>
      <c r="O143" s="80">
        <v>52.7</v>
      </c>
      <c r="P143" s="80">
        <v>54.7</v>
      </c>
      <c r="Q143" s="80">
        <v>57.55</v>
      </c>
      <c r="R143" s="80">
        <v>53.75</v>
      </c>
      <c r="S143" s="80">
        <v>51.55</v>
      </c>
      <c r="T143" s="80">
        <v>743.65</v>
      </c>
    </row>
    <row r="144" spans="1:20" x14ac:dyDescent="0.3">
      <c r="A144" s="1"/>
      <c r="B144" s="78" t="s">
        <v>381</v>
      </c>
      <c r="C144" s="78" t="s">
        <v>1228</v>
      </c>
      <c r="D144" s="78" t="s">
        <v>24</v>
      </c>
      <c r="E144" s="79" t="s">
        <v>613</v>
      </c>
      <c r="F144" s="80">
        <v>52.8</v>
      </c>
      <c r="G144" s="80">
        <v>52.8</v>
      </c>
      <c r="H144" s="80">
        <v>52.8</v>
      </c>
      <c r="I144" s="80">
        <v>52.15</v>
      </c>
      <c r="J144" s="80">
        <v>52.7</v>
      </c>
      <c r="K144" s="80">
        <v>43.75</v>
      </c>
      <c r="L144" s="80">
        <v>50.4</v>
      </c>
      <c r="M144" s="80">
        <v>31.2</v>
      </c>
      <c r="N144" s="80">
        <v>20.25</v>
      </c>
      <c r="O144" s="80">
        <v>17.350000000000001</v>
      </c>
      <c r="P144" s="80">
        <v>4.2</v>
      </c>
      <c r="Q144" s="80"/>
      <c r="R144" s="80"/>
      <c r="S144" s="80"/>
      <c r="T144" s="80">
        <v>430.4</v>
      </c>
    </row>
    <row r="145" spans="1:20" ht="27.6" x14ac:dyDescent="0.3">
      <c r="A145" s="1"/>
      <c r="B145" s="78" t="s">
        <v>389</v>
      </c>
      <c r="C145" s="78" t="s">
        <v>1229</v>
      </c>
      <c r="D145" s="78" t="s">
        <v>1230</v>
      </c>
      <c r="E145" s="79" t="s">
        <v>613</v>
      </c>
      <c r="F145" s="80"/>
      <c r="G145" s="80">
        <v>121.4</v>
      </c>
      <c r="H145" s="80">
        <v>322.95</v>
      </c>
      <c r="I145" s="80">
        <v>2333.4499999999998</v>
      </c>
      <c r="J145" s="80">
        <v>1217.0999999999999</v>
      </c>
      <c r="K145" s="80">
        <v>2717.6550000000002</v>
      </c>
      <c r="L145" s="80">
        <v>1986.8</v>
      </c>
      <c r="M145" s="80">
        <v>1113.2</v>
      </c>
      <c r="N145" s="80">
        <v>805.7</v>
      </c>
      <c r="O145" s="80">
        <v>1069.6500000000001</v>
      </c>
      <c r="P145" s="80"/>
      <c r="Q145" s="80"/>
      <c r="R145" s="80">
        <v>507.4</v>
      </c>
      <c r="S145" s="80">
        <v>846.3</v>
      </c>
      <c r="T145" s="80">
        <v>13041.605</v>
      </c>
    </row>
    <row r="146" spans="1:20" ht="27.6" x14ac:dyDescent="0.3">
      <c r="A146" s="1"/>
      <c r="B146" s="78" t="s">
        <v>389</v>
      </c>
      <c r="C146" s="78" t="s">
        <v>1229</v>
      </c>
      <c r="D146" s="78" t="s">
        <v>391</v>
      </c>
      <c r="E146" s="79" t="s">
        <v>613</v>
      </c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>
        <v>0</v>
      </c>
    </row>
    <row r="147" spans="1:20" x14ac:dyDescent="0.3">
      <c r="A147" s="1"/>
      <c r="B147" s="78" t="s">
        <v>649</v>
      </c>
      <c r="C147" s="78" t="s">
        <v>1094</v>
      </c>
      <c r="D147" s="78" t="s">
        <v>24</v>
      </c>
      <c r="E147" s="79" t="s">
        <v>614</v>
      </c>
      <c r="F147" s="80"/>
      <c r="G147" s="80"/>
      <c r="H147" s="80">
        <v>100.9</v>
      </c>
      <c r="I147" s="80">
        <v>106.3</v>
      </c>
      <c r="J147" s="80">
        <v>101.95</v>
      </c>
      <c r="K147" s="80">
        <v>99.844999999999999</v>
      </c>
      <c r="L147" s="80">
        <v>108.4</v>
      </c>
      <c r="M147" s="80">
        <v>102.75</v>
      </c>
      <c r="N147" s="80">
        <v>118</v>
      </c>
      <c r="O147" s="80">
        <v>117.75</v>
      </c>
      <c r="P147" s="80">
        <v>104.5</v>
      </c>
      <c r="Q147" s="80">
        <v>90.7</v>
      </c>
      <c r="R147" s="80">
        <v>119.55</v>
      </c>
      <c r="S147" s="80">
        <v>120.4</v>
      </c>
      <c r="T147" s="80">
        <v>1291.0450000000001</v>
      </c>
    </row>
    <row r="148" spans="1:20" x14ac:dyDescent="0.3">
      <c r="A148" s="1"/>
      <c r="B148" s="78" t="s">
        <v>146</v>
      </c>
      <c r="C148" s="78" t="s">
        <v>147</v>
      </c>
      <c r="D148" s="78" t="s">
        <v>1203</v>
      </c>
      <c r="E148" s="79" t="s">
        <v>613</v>
      </c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>
        <v>236.35</v>
      </c>
      <c r="Q148" s="80"/>
      <c r="R148" s="80"/>
      <c r="S148" s="80"/>
      <c r="T148" s="80">
        <v>236.35</v>
      </c>
    </row>
    <row r="149" spans="1:20" x14ac:dyDescent="0.3">
      <c r="A149" s="1"/>
      <c r="B149" s="78" t="s">
        <v>146</v>
      </c>
      <c r="C149" s="78" t="s">
        <v>147</v>
      </c>
      <c r="D149" s="78" t="s">
        <v>548</v>
      </c>
      <c r="E149" s="79" t="s">
        <v>613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>
        <v>0</v>
      </c>
    </row>
    <row r="150" spans="1:20" x14ac:dyDescent="0.3">
      <c r="A150" s="1"/>
      <c r="B150" s="78" t="s">
        <v>146</v>
      </c>
      <c r="C150" s="78" t="s">
        <v>147</v>
      </c>
      <c r="D150" s="78" t="s">
        <v>330</v>
      </c>
      <c r="E150" s="79" t="s">
        <v>613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>
        <v>0</v>
      </c>
    </row>
    <row r="151" spans="1:20" x14ac:dyDescent="0.3">
      <c r="A151" s="1"/>
      <c r="B151" s="78" t="s">
        <v>146</v>
      </c>
      <c r="C151" s="78" t="s">
        <v>147</v>
      </c>
      <c r="D151" s="78" t="s">
        <v>85</v>
      </c>
      <c r="E151" s="79" t="s">
        <v>613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>
        <v>0</v>
      </c>
    </row>
    <row r="152" spans="1:20" x14ac:dyDescent="0.3">
      <c r="A152" s="1"/>
      <c r="B152" s="78" t="s">
        <v>616</v>
      </c>
      <c r="C152" s="78" t="s">
        <v>1024</v>
      </c>
      <c r="D152" s="78" t="s">
        <v>24</v>
      </c>
      <c r="E152" s="79" t="s">
        <v>612</v>
      </c>
      <c r="F152" s="80">
        <v>2264.6</v>
      </c>
      <c r="G152" s="80">
        <v>2629.2</v>
      </c>
      <c r="H152" s="80">
        <v>2630.5</v>
      </c>
      <c r="I152" s="80">
        <v>2632</v>
      </c>
      <c r="J152" s="80">
        <v>2631.45</v>
      </c>
      <c r="K152" s="80">
        <v>2627.835</v>
      </c>
      <c r="L152" s="80">
        <v>2631</v>
      </c>
      <c r="M152" s="80">
        <v>2624.75</v>
      </c>
      <c r="N152" s="80">
        <v>2626.55</v>
      </c>
      <c r="O152" s="80">
        <v>1945.55</v>
      </c>
      <c r="P152" s="80">
        <v>2628.8</v>
      </c>
      <c r="Q152" s="80">
        <v>2628.25</v>
      </c>
      <c r="R152" s="80">
        <v>2627.9</v>
      </c>
      <c r="S152" s="80">
        <v>2626.65</v>
      </c>
      <c r="T152" s="80">
        <v>35755.035000000003</v>
      </c>
    </row>
    <row r="153" spans="1:20" x14ac:dyDescent="0.3">
      <c r="A153" s="1"/>
      <c r="B153" s="78" t="s">
        <v>616</v>
      </c>
      <c r="C153" s="78" t="s">
        <v>1025</v>
      </c>
      <c r="D153" s="78" t="s">
        <v>24</v>
      </c>
      <c r="E153" s="79" t="s">
        <v>612</v>
      </c>
      <c r="F153" s="80">
        <v>47.75</v>
      </c>
      <c r="G153" s="80">
        <v>45.6</v>
      </c>
      <c r="H153" s="80">
        <v>45.6</v>
      </c>
      <c r="I153" s="80">
        <v>45.1</v>
      </c>
      <c r="J153" s="80">
        <v>47.45</v>
      </c>
      <c r="K153" s="80">
        <v>49.75</v>
      </c>
      <c r="L153" s="80">
        <v>48</v>
      </c>
      <c r="M153" s="80">
        <v>48</v>
      </c>
      <c r="N153" s="80">
        <v>28.65</v>
      </c>
      <c r="O153" s="80">
        <v>2.8</v>
      </c>
      <c r="P153" s="80">
        <v>4.8499999999999996</v>
      </c>
      <c r="Q153" s="80">
        <v>21.15</v>
      </c>
      <c r="R153" s="80">
        <v>28.35</v>
      </c>
      <c r="S153" s="80">
        <v>38.4</v>
      </c>
      <c r="T153" s="80">
        <v>501.45</v>
      </c>
    </row>
    <row r="154" spans="1:20" x14ac:dyDescent="0.3">
      <c r="A154" s="1"/>
      <c r="B154" s="78" t="s">
        <v>516</v>
      </c>
      <c r="C154" s="78" t="s">
        <v>1231</v>
      </c>
      <c r="D154" s="78" t="s">
        <v>1232</v>
      </c>
      <c r="E154" s="79" t="s">
        <v>613</v>
      </c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>
        <v>0</v>
      </c>
    </row>
    <row r="155" spans="1:20" x14ac:dyDescent="0.3">
      <c r="A155" s="1"/>
      <c r="B155" s="78" t="s">
        <v>516</v>
      </c>
      <c r="C155" s="78" t="s">
        <v>1231</v>
      </c>
      <c r="D155" s="78" t="s">
        <v>517</v>
      </c>
      <c r="E155" s="79" t="s">
        <v>613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>
        <v>0</v>
      </c>
    </row>
    <row r="156" spans="1:20" x14ac:dyDescent="0.3">
      <c r="A156" s="1"/>
      <c r="B156" s="78" t="s">
        <v>516</v>
      </c>
      <c r="C156" s="78" t="s">
        <v>1231</v>
      </c>
      <c r="D156" s="78" t="s">
        <v>1233</v>
      </c>
      <c r="E156" s="79" t="s">
        <v>613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>
        <v>0</v>
      </c>
    </row>
    <row r="157" spans="1:20" x14ac:dyDescent="0.3">
      <c r="A157" s="1"/>
      <c r="B157" s="78" t="s">
        <v>1026</v>
      </c>
      <c r="C157" s="78" t="s">
        <v>1027</v>
      </c>
      <c r="D157" s="78" t="s">
        <v>24</v>
      </c>
      <c r="E157" s="79" t="s">
        <v>612</v>
      </c>
      <c r="F157" s="80">
        <v>481.55</v>
      </c>
      <c r="G157" s="80">
        <v>481.6</v>
      </c>
      <c r="H157" s="80">
        <v>480.8</v>
      </c>
      <c r="I157" s="80">
        <v>480.75</v>
      </c>
      <c r="J157" s="80">
        <v>481.75</v>
      </c>
      <c r="K157" s="80">
        <v>479.22</v>
      </c>
      <c r="L157" s="80">
        <v>480.95</v>
      </c>
      <c r="M157" s="80">
        <v>480.65</v>
      </c>
      <c r="N157" s="80">
        <v>480.3</v>
      </c>
      <c r="O157" s="80">
        <v>481</v>
      </c>
      <c r="P157" s="80">
        <v>480.65</v>
      </c>
      <c r="Q157" s="80">
        <v>480.5</v>
      </c>
      <c r="R157" s="80">
        <v>479.95</v>
      </c>
      <c r="S157" s="80">
        <v>481.15</v>
      </c>
      <c r="T157" s="80">
        <v>6730.82</v>
      </c>
    </row>
    <row r="158" spans="1:20" x14ac:dyDescent="0.3">
      <c r="A158" s="1"/>
      <c r="B158" s="78" t="s">
        <v>1026</v>
      </c>
      <c r="C158" s="78" t="s">
        <v>1028</v>
      </c>
      <c r="D158" s="78" t="s">
        <v>24</v>
      </c>
      <c r="E158" s="79" t="s">
        <v>612</v>
      </c>
      <c r="F158" s="80">
        <v>232.75</v>
      </c>
      <c r="G158" s="80">
        <v>232.6</v>
      </c>
      <c r="H158" s="80">
        <v>233.85</v>
      </c>
      <c r="I158" s="80">
        <v>236.3</v>
      </c>
      <c r="J158" s="80">
        <v>235.55</v>
      </c>
      <c r="K158" s="80">
        <v>233.8</v>
      </c>
      <c r="L158" s="80">
        <v>233.55</v>
      </c>
      <c r="M158" s="80">
        <v>219.55</v>
      </c>
      <c r="N158" s="80">
        <v>200.75</v>
      </c>
      <c r="O158" s="80">
        <v>186</v>
      </c>
      <c r="P158" s="80">
        <v>187</v>
      </c>
      <c r="Q158" s="80">
        <v>187.2</v>
      </c>
      <c r="R158" s="80">
        <v>195.75</v>
      </c>
      <c r="S158" s="80">
        <v>223.85</v>
      </c>
      <c r="T158" s="80">
        <v>3038.5</v>
      </c>
    </row>
    <row r="159" spans="1:20" x14ac:dyDescent="0.3">
      <c r="A159" s="1"/>
      <c r="B159" s="78" t="s">
        <v>1026</v>
      </c>
      <c r="C159" s="78" t="s">
        <v>1029</v>
      </c>
      <c r="D159" s="78" t="s">
        <v>24</v>
      </c>
      <c r="E159" s="79" t="s">
        <v>612</v>
      </c>
      <c r="F159" s="80">
        <v>480.6</v>
      </c>
      <c r="G159" s="80">
        <v>480.4</v>
      </c>
      <c r="H159" s="80">
        <v>479.75</v>
      </c>
      <c r="I159" s="80">
        <v>480.3</v>
      </c>
      <c r="J159" s="80">
        <v>480.55</v>
      </c>
      <c r="K159" s="80">
        <v>478.57</v>
      </c>
      <c r="L159" s="80">
        <v>479.7</v>
      </c>
      <c r="M159" s="80">
        <v>480</v>
      </c>
      <c r="N159" s="80">
        <v>479.35</v>
      </c>
      <c r="O159" s="80">
        <v>480.1</v>
      </c>
      <c r="P159" s="80">
        <v>479.9</v>
      </c>
      <c r="Q159" s="80">
        <v>479.85</v>
      </c>
      <c r="R159" s="80">
        <v>479.2</v>
      </c>
      <c r="S159" s="80">
        <v>480.05</v>
      </c>
      <c r="T159" s="80">
        <v>6718.32</v>
      </c>
    </row>
    <row r="160" spans="1:20" x14ac:dyDescent="0.3">
      <c r="A160" s="1"/>
      <c r="B160" s="78" t="s">
        <v>149</v>
      </c>
      <c r="C160" s="78" t="s">
        <v>1030</v>
      </c>
      <c r="D160" s="78" t="s">
        <v>24</v>
      </c>
      <c r="E160" s="79" t="s">
        <v>612</v>
      </c>
      <c r="F160" s="80">
        <v>91.2</v>
      </c>
      <c r="G160" s="80">
        <v>91.2</v>
      </c>
      <c r="H160" s="80">
        <v>91.2</v>
      </c>
      <c r="I160" s="80">
        <v>91.2</v>
      </c>
      <c r="J160" s="80">
        <v>91.2</v>
      </c>
      <c r="K160" s="80">
        <v>79.8</v>
      </c>
      <c r="L160" s="80">
        <v>91.2</v>
      </c>
      <c r="M160" s="80">
        <v>90.95</v>
      </c>
      <c r="N160" s="80">
        <v>90.4</v>
      </c>
      <c r="O160" s="80">
        <v>91.15</v>
      </c>
      <c r="P160" s="80">
        <v>91.2</v>
      </c>
      <c r="Q160" s="80">
        <v>91.2</v>
      </c>
      <c r="R160" s="80">
        <v>91.2</v>
      </c>
      <c r="S160" s="80">
        <v>87.4</v>
      </c>
      <c r="T160" s="80">
        <v>1260.5</v>
      </c>
    </row>
    <row r="161" spans="1:20" x14ac:dyDescent="0.3">
      <c r="A161" s="1"/>
      <c r="B161" s="78" t="s">
        <v>149</v>
      </c>
      <c r="C161" s="78" t="s">
        <v>150</v>
      </c>
      <c r="D161" s="78" t="s">
        <v>24</v>
      </c>
      <c r="E161" s="79" t="s">
        <v>612</v>
      </c>
      <c r="F161" s="80">
        <v>890.4</v>
      </c>
      <c r="G161" s="80">
        <v>881.15</v>
      </c>
      <c r="H161" s="80">
        <v>836.8</v>
      </c>
      <c r="I161" s="80">
        <v>748.75</v>
      </c>
      <c r="J161" s="80">
        <v>623.85</v>
      </c>
      <c r="K161" s="80">
        <v>543.9</v>
      </c>
      <c r="L161" s="80">
        <v>490.25</v>
      </c>
      <c r="M161" s="80">
        <v>456.75</v>
      </c>
      <c r="N161" s="80">
        <v>473.55</v>
      </c>
      <c r="O161" s="80">
        <v>486.35</v>
      </c>
      <c r="P161" s="80">
        <v>541.65</v>
      </c>
      <c r="Q161" s="80">
        <v>600.29999999999995</v>
      </c>
      <c r="R161" s="80">
        <v>416</v>
      </c>
      <c r="S161" s="80">
        <v>632.45000000000005</v>
      </c>
      <c r="T161" s="80">
        <v>8622.15</v>
      </c>
    </row>
    <row r="162" spans="1:20" x14ac:dyDescent="0.3">
      <c r="A162" s="1"/>
      <c r="B162" s="78" t="s">
        <v>149</v>
      </c>
      <c r="C162" s="78" t="s">
        <v>152</v>
      </c>
      <c r="D162" s="78" t="s">
        <v>24</v>
      </c>
      <c r="E162" s="79" t="s">
        <v>612</v>
      </c>
      <c r="F162" s="80">
        <v>3497.95</v>
      </c>
      <c r="G162" s="80">
        <v>3812.6</v>
      </c>
      <c r="H162" s="80">
        <v>3564.9</v>
      </c>
      <c r="I162" s="80">
        <v>3202.1</v>
      </c>
      <c r="J162" s="80">
        <v>3307.8</v>
      </c>
      <c r="K162" s="80">
        <v>3168.4349999999999</v>
      </c>
      <c r="L162" s="80">
        <v>3087.85</v>
      </c>
      <c r="M162" s="80">
        <v>2817.85</v>
      </c>
      <c r="N162" s="80">
        <v>2996.7</v>
      </c>
      <c r="O162" s="80">
        <v>2764</v>
      </c>
      <c r="P162" s="80">
        <v>3176.35</v>
      </c>
      <c r="Q162" s="80">
        <v>2950.85</v>
      </c>
      <c r="R162" s="80">
        <v>2822.7</v>
      </c>
      <c r="S162" s="80">
        <v>2471.85</v>
      </c>
      <c r="T162" s="80">
        <v>43641.934999999998</v>
      </c>
    </row>
    <row r="163" spans="1:20" x14ac:dyDescent="0.3">
      <c r="A163" s="1"/>
      <c r="B163" s="78" t="s">
        <v>149</v>
      </c>
      <c r="C163" s="78" t="s">
        <v>155</v>
      </c>
      <c r="D163" s="78" t="s">
        <v>24</v>
      </c>
      <c r="E163" s="79" t="s">
        <v>612</v>
      </c>
      <c r="F163" s="80">
        <v>303.64999999999998</v>
      </c>
      <c r="G163" s="80">
        <v>337.3</v>
      </c>
      <c r="H163" s="80">
        <v>337.7</v>
      </c>
      <c r="I163" s="80">
        <v>280.7</v>
      </c>
      <c r="J163" s="80">
        <v>291.75</v>
      </c>
      <c r="K163" s="80">
        <v>280.05</v>
      </c>
      <c r="L163" s="80">
        <v>270.95</v>
      </c>
      <c r="M163" s="80">
        <v>260.75</v>
      </c>
      <c r="N163" s="80">
        <v>261.14999999999998</v>
      </c>
      <c r="O163" s="80">
        <v>258.05</v>
      </c>
      <c r="P163" s="80">
        <v>268.5</v>
      </c>
      <c r="Q163" s="80">
        <v>255.7</v>
      </c>
      <c r="R163" s="80">
        <v>270.5</v>
      </c>
      <c r="S163" s="80">
        <v>230.65</v>
      </c>
      <c r="T163" s="80">
        <v>3907.4</v>
      </c>
    </row>
    <row r="164" spans="1:20" x14ac:dyDescent="0.3">
      <c r="A164" s="1"/>
      <c r="B164" s="78" t="s">
        <v>149</v>
      </c>
      <c r="C164" s="78" t="s">
        <v>1031</v>
      </c>
      <c r="D164" s="78" t="s">
        <v>24</v>
      </c>
      <c r="E164" s="79" t="s">
        <v>612</v>
      </c>
      <c r="F164" s="80">
        <v>1028.05</v>
      </c>
      <c r="G164" s="80">
        <v>1041.0999999999999</v>
      </c>
      <c r="H164" s="80">
        <v>1019.85</v>
      </c>
      <c r="I164" s="80">
        <v>1033.7</v>
      </c>
      <c r="J164" s="80">
        <v>1013.3</v>
      </c>
      <c r="K164" s="80">
        <v>1034.345</v>
      </c>
      <c r="L164" s="80">
        <v>1071.2</v>
      </c>
      <c r="M164" s="80">
        <v>1057.4000000000001</v>
      </c>
      <c r="N164" s="80">
        <v>1044.75</v>
      </c>
      <c r="O164" s="80">
        <v>1059.0999999999999</v>
      </c>
      <c r="P164" s="80">
        <v>1039.0999999999999</v>
      </c>
      <c r="Q164" s="80">
        <v>917.1</v>
      </c>
      <c r="R164" s="80">
        <v>754.2</v>
      </c>
      <c r="S164" s="80">
        <v>657.05</v>
      </c>
      <c r="T164" s="80">
        <v>13770.245000000001</v>
      </c>
    </row>
    <row r="165" spans="1:20" x14ac:dyDescent="0.3">
      <c r="A165" s="1"/>
      <c r="B165" s="78" t="s">
        <v>149</v>
      </c>
      <c r="C165" s="78" t="s">
        <v>1032</v>
      </c>
      <c r="D165" s="78" t="s">
        <v>24</v>
      </c>
      <c r="E165" s="79" t="s">
        <v>612</v>
      </c>
      <c r="F165" s="80">
        <v>2232.3000000000002</v>
      </c>
      <c r="G165" s="80">
        <v>2344.15</v>
      </c>
      <c r="H165" s="80">
        <v>2562.65</v>
      </c>
      <c r="I165" s="80">
        <v>2569</v>
      </c>
      <c r="J165" s="80">
        <v>2569.1999999999998</v>
      </c>
      <c r="K165" s="80">
        <v>2563.27</v>
      </c>
      <c r="L165" s="80">
        <v>2500.35</v>
      </c>
      <c r="M165" s="80">
        <v>2489.5</v>
      </c>
      <c r="N165" s="80">
        <v>2564.15</v>
      </c>
      <c r="O165" s="80">
        <v>2564.5500000000002</v>
      </c>
      <c r="P165" s="80">
        <v>2572.0500000000002</v>
      </c>
      <c r="Q165" s="80">
        <v>2569.1999999999998</v>
      </c>
      <c r="R165" s="80">
        <v>2564.4</v>
      </c>
      <c r="S165" s="80">
        <v>2561.8000000000002</v>
      </c>
      <c r="T165" s="80">
        <v>35226.57</v>
      </c>
    </row>
    <row r="166" spans="1:20" x14ac:dyDescent="0.3">
      <c r="A166" s="1"/>
      <c r="B166" s="78" t="s">
        <v>1127</v>
      </c>
      <c r="C166" s="78" t="s">
        <v>1156</v>
      </c>
      <c r="D166" s="78" t="s">
        <v>24</v>
      </c>
      <c r="E166" s="79" t="s">
        <v>614</v>
      </c>
      <c r="F166" s="80">
        <v>135.35</v>
      </c>
      <c r="G166" s="80">
        <v>125.4</v>
      </c>
      <c r="H166" s="80">
        <v>119.15</v>
      </c>
      <c r="I166" s="80">
        <v>144.75</v>
      </c>
      <c r="J166" s="80">
        <v>132.05000000000001</v>
      </c>
      <c r="K166" s="80">
        <v>143.65</v>
      </c>
      <c r="L166" s="80">
        <v>70.75</v>
      </c>
      <c r="M166" s="80">
        <v>35.5</v>
      </c>
      <c r="N166" s="80">
        <v>115.8</v>
      </c>
      <c r="O166" s="80">
        <v>133.5</v>
      </c>
      <c r="P166" s="80">
        <v>116.1</v>
      </c>
      <c r="Q166" s="80">
        <v>106.25</v>
      </c>
      <c r="R166" s="80">
        <v>106.35</v>
      </c>
      <c r="S166" s="80">
        <v>122.55</v>
      </c>
      <c r="T166" s="80">
        <v>1607.15</v>
      </c>
    </row>
    <row r="167" spans="1:20" x14ac:dyDescent="0.3">
      <c r="A167" s="1"/>
      <c r="B167" s="78" t="s">
        <v>157</v>
      </c>
      <c r="C167" s="78" t="s">
        <v>1234</v>
      </c>
      <c r="D167" s="78" t="s">
        <v>1203</v>
      </c>
      <c r="E167" s="79" t="s">
        <v>613</v>
      </c>
      <c r="F167" s="80">
        <v>331.4</v>
      </c>
      <c r="G167" s="80"/>
      <c r="H167" s="80">
        <v>2084.6999999999998</v>
      </c>
      <c r="I167" s="80">
        <v>5015.3999999999996</v>
      </c>
      <c r="J167" s="80">
        <v>5012.3500000000004</v>
      </c>
      <c r="K167" s="80">
        <v>5013.6850000000004</v>
      </c>
      <c r="L167" s="80">
        <v>4685.3</v>
      </c>
      <c r="M167" s="80">
        <v>4976.8500000000004</v>
      </c>
      <c r="N167" s="80">
        <v>640.85</v>
      </c>
      <c r="O167" s="80">
        <v>1849.2</v>
      </c>
      <c r="P167" s="80">
        <v>4558.7</v>
      </c>
      <c r="Q167" s="80">
        <v>5007.75</v>
      </c>
      <c r="R167" s="80">
        <v>4861.05</v>
      </c>
      <c r="S167" s="80">
        <v>4947.75</v>
      </c>
      <c r="T167" s="80">
        <v>48984.985000000001</v>
      </c>
    </row>
    <row r="168" spans="1:20" x14ac:dyDescent="0.3">
      <c r="A168" s="1"/>
      <c r="B168" s="78" t="s">
        <v>157</v>
      </c>
      <c r="C168" s="78" t="s">
        <v>1234</v>
      </c>
      <c r="D168" s="78" t="s">
        <v>1167</v>
      </c>
      <c r="E168" s="79" t="s">
        <v>613</v>
      </c>
      <c r="F168" s="80"/>
      <c r="G168" s="80"/>
      <c r="H168" s="80">
        <v>907</v>
      </c>
      <c r="I168" s="80">
        <v>2421.65</v>
      </c>
      <c r="J168" s="80">
        <v>2419.5</v>
      </c>
      <c r="K168" s="80">
        <v>2422.1</v>
      </c>
      <c r="L168" s="80">
        <v>2318.15</v>
      </c>
      <c r="M168" s="80">
        <v>2403.1999999999998</v>
      </c>
      <c r="N168" s="80">
        <v>141.25</v>
      </c>
      <c r="O168" s="80">
        <v>797.6</v>
      </c>
      <c r="P168" s="80">
        <v>2267.75</v>
      </c>
      <c r="Q168" s="80">
        <v>2413.15</v>
      </c>
      <c r="R168" s="80">
        <v>2376.15</v>
      </c>
      <c r="S168" s="80">
        <v>2404.8000000000002</v>
      </c>
      <c r="T168" s="80">
        <v>23292.3</v>
      </c>
    </row>
    <row r="169" spans="1:20" x14ac:dyDescent="0.3">
      <c r="A169" s="1"/>
      <c r="B169" s="78" t="s">
        <v>161</v>
      </c>
      <c r="C169" s="78" t="s">
        <v>1235</v>
      </c>
      <c r="D169" s="78" t="s">
        <v>1203</v>
      </c>
      <c r="E169" s="79" t="s">
        <v>613</v>
      </c>
      <c r="F169" s="80">
        <v>748.25</v>
      </c>
      <c r="G169" s="80">
        <v>149.9</v>
      </c>
      <c r="H169" s="80">
        <v>576.54999999999995</v>
      </c>
      <c r="I169" s="80">
        <v>54.25</v>
      </c>
      <c r="J169" s="80"/>
      <c r="K169" s="80"/>
      <c r="L169" s="80"/>
      <c r="M169" s="80"/>
      <c r="N169" s="80">
        <v>875.65</v>
      </c>
      <c r="O169" s="80">
        <v>1091.8499999999999</v>
      </c>
      <c r="P169" s="80"/>
      <c r="Q169" s="80"/>
      <c r="R169" s="80"/>
      <c r="S169" s="80"/>
      <c r="T169" s="80">
        <v>3496.45</v>
      </c>
    </row>
    <row r="170" spans="1:20" x14ac:dyDescent="0.3">
      <c r="A170" s="1"/>
      <c r="B170" s="78" t="s">
        <v>161</v>
      </c>
      <c r="C170" s="78" t="s">
        <v>1235</v>
      </c>
      <c r="D170" s="78" t="s">
        <v>548</v>
      </c>
      <c r="E170" s="79" t="s">
        <v>613</v>
      </c>
      <c r="F170" s="80"/>
      <c r="G170" s="80">
        <v>1053.6500000000001</v>
      </c>
      <c r="H170" s="80">
        <v>61.85</v>
      </c>
      <c r="I170" s="80">
        <v>549.15</v>
      </c>
      <c r="J170" s="80">
        <v>478.7</v>
      </c>
      <c r="K170" s="80">
        <v>382.2</v>
      </c>
      <c r="L170" s="80">
        <v>577.6</v>
      </c>
      <c r="M170" s="80"/>
      <c r="N170" s="80"/>
      <c r="O170" s="80"/>
      <c r="P170" s="80"/>
      <c r="Q170" s="80"/>
      <c r="R170" s="80"/>
      <c r="S170" s="80"/>
      <c r="T170" s="80">
        <v>3103.15</v>
      </c>
    </row>
    <row r="171" spans="1:20" x14ac:dyDescent="0.3">
      <c r="A171" s="1"/>
      <c r="B171" s="78" t="s">
        <v>623</v>
      </c>
      <c r="C171" s="78" t="s">
        <v>1033</v>
      </c>
      <c r="D171" s="78" t="s">
        <v>24</v>
      </c>
      <c r="E171" s="79" t="s">
        <v>612</v>
      </c>
      <c r="F171" s="80">
        <v>134.9</v>
      </c>
      <c r="G171" s="80"/>
      <c r="H171" s="80">
        <v>96.7</v>
      </c>
      <c r="I171" s="80">
        <v>188.55</v>
      </c>
      <c r="J171" s="80">
        <v>152.6</v>
      </c>
      <c r="K171" s="80"/>
      <c r="L171" s="80">
        <v>114.25</v>
      </c>
      <c r="M171" s="80">
        <v>155.11600000000001</v>
      </c>
      <c r="N171" s="80">
        <v>188.95</v>
      </c>
      <c r="O171" s="80">
        <v>188.15</v>
      </c>
      <c r="P171" s="80">
        <v>188.6</v>
      </c>
      <c r="Q171" s="80">
        <v>188.65</v>
      </c>
      <c r="R171" s="80">
        <v>187.6</v>
      </c>
      <c r="S171" s="80">
        <v>187.95</v>
      </c>
      <c r="T171" s="80">
        <v>1972.0160000000001</v>
      </c>
    </row>
    <row r="172" spans="1:20" x14ac:dyDescent="0.3">
      <c r="A172" s="1"/>
      <c r="B172" s="78" t="s">
        <v>623</v>
      </c>
      <c r="C172" s="78" t="s">
        <v>1034</v>
      </c>
      <c r="D172" s="78" t="s">
        <v>24</v>
      </c>
      <c r="E172" s="79" t="s">
        <v>612</v>
      </c>
      <c r="F172" s="80">
        <v>169.9</v>
      </c>
      <c r="G172" s="80">
        <v>172.55</v>
      </c>
      <c r="H172" s="80">
        <v>173.55</v>
      </c>
      <c r="I172" s="80">
        <v>177.6</v>
      </c>
      <c r="J172" s="80">
        <v>173</v>
      </c>
      <c r="K172" s="80">
        <v>174.10499999999999</v>
      </c>
      <c r="L172" s="80">
        <v>148.30000000000001</v>
      </c>
      <c r="M172" s="80">
        <v>97.055599999999998</v>
      </c>
      <c r="N172" s="80">
        <v>96.2</v>
      </c>
      <c r="O172" s="80">
        <v>92.4</v>
      </c>
      <c r="P172" s="80">
        <v>95.05</v>
      </c>
      <c r="Q172" s="80">
        <v>93.3</v>
      </c>
      <c r="R172" s="80">
        <v>93.3</v>
      </c>
      <c r="S172" s="80">
        <v>91.6</v>
      </c>
      <c r="T172" s="80">
        <v>1847.9105999999999</v>
      </c>
    </row>
    <row r="173" spans="1:20" x14ac:dyDescent="0.3">
      <c r="A173" s="1"/>
      <c r="B173" s="78" t="s">
        <v>629</v>
      </c>
      <c r="C173" s="78" t="s">
        <v>1035</v>
      </c>
      <c r="D173" s="78" t="s">
        <v>1035</v>
      </c>
      <c r="E173" s="79" t="s">
        <v>612</v>
      </c>
      <c r="F173" s="80">
        <v>491.9</v>
      </c>
      <c r="G173" s="80">
        <v>492.7</v>
      </c>
      <c r="H173" s="80">
        <v>369.5</v>
      </c>
      <c r="I173" s="80">
        <v>493.1</v>
      </c>
      <c r="J173" s="80">
        <v>493.05</v>
      </c>
      <c r="K173" s="80">
        <v>479.26</v>
      </c>
      <c r="L173" s="80">
        <v>492.6</v>
      </c>
      <c r="M173" s="80">
        <v>471.35</v>
      </c>
      <c r="N173" s="80">
        <v>481.85</v>
      </c>
      <c r="O173" s="80">
        <v>492.3</v>
      </c>
      <c r="P173" s="80">
        <v>429.25</v>
      </c>
      <c r="Q173" s="80">
        <v>492.45</v>
      </c>
      <c r="R173" s="80">
        <v>491.9</v>
      </c>
      <c r="S173" s="80">
        <v>491.3</v>
      </c>
      <c r="T173" s="80">
        <v>6662.51</v>
      </c>
    </row>
    <row r="174" spans="1:20" x14ac:dyDescent="0.3">
      <c r="A174" s="1"/>
      <c r="B174" s="218" t="s">
        <v>1236</v>
      </c>
      <c r="C174" s="218"/>
      <c r="D174" s="218"/>
      <c r="E174" s="218"/>
      <c r="F174" s="81">
        <v>161908.79</v>
      </c>
      <c r="G174" s="81">
        <v>166982.245</v>
      </c>
      <c r="H174" s="81">
        <v>163701.46</v>
      </c>
      <c r="I174" s="81">
        <v>175796.01949999999</v>
      </c>
      <c r="J174" s="81">
        <v>179386.15035000001</v>
      </c>
      <c r="K174" s="81">
        <v>179632.20999500001</v>
      </c>
      <c r="L174" s="81">
        <v>176647.9</v>
      </c>
      <c r="M174" s="81">
        <v>178303.8216</v>
      </c>
      <c r="N174" s="81">
        <v>173509.255</v>
      </c>
      <c r="O174" s="81">
        <v>158079.80893999999</v>
      </c>
      <c r="P174" s="81">
        <v>172584.02799999999</v>
      </c>
      <c r="Q174" s="81">
        <v>180167.9</v>
      </c>
      <c r="R174" s="81">
        <v>176061.9595</v>
      </c>
      <c r="S174" s="81">
        <v>176039.43350000001</v>
      </c>
      <c r="T174" s="81">
        <v>2418800.9813850001</v>
      </c>
    </row>
    <row r="175" spans="1:20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7.399999999999999" x14ac:dyDescent="0.3">
      <c r="A177" s="1"/>
      <c r="B177" s="2" t="s">
        <v>1237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22.95" customHeight="1" x14ac:dyDescent="0.3">
      <c r="A178" s="1"/>
      <c r="B178" s="200" t="s">
        <v>3</v>
      </c>
      <c r="C178" s="200" t="s">
        <v>24</v>
      </c>
      <c r="D178" s="200" t="s">
        <v>1163</v>
      </c>
      <c r="E178" s="200" t="s">
        <v>1164</v>
      </c>
      <c r="F178" s="200" t="s">
        <v>1165</v>
      </c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</row>
    <row r="179" spans="1:20" ht="22.95" customHeight="1" x14ac:dyDescent="0.3">
      <c r="A179" s="1"/>
      <c r="B179" s="200"/>
      <c r="C179" s="200"/>
      <c r="D179" s="200"/>
      <c r="E179" s="200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 t="s">
        <v>970</v>
      </c>
    </row>
    <row r="180" spans="1:20" x14ac:dyDescent="0.3">
      <c r="A180" s="1"/>
      <c r="B180" s="78" t="s">
        <v>655</v>
      </c>
      <c r="C180" s="78" t="s">
        <v>1238</v>
      </c>
      <c r="D180" s="78" t="s">
        <v>1178</v>
      </c>
      <c r="E180" s="79" t="s">
        <v>612</v>
      </c>
      <c r="F180" s="80">
        <v>267.88099999999997</v>
      </c>
      <c r="G180" s="80"/>
      <c r="H180" s="80">
        <v>237.227</v>
      </c>
      <c r="I180" s="80">
        <v>279.51299999999998</v>
      </c>
      <c r="J180" s="80">
        <v>243.08600000000001</v>
      </c>
      <c r="K180" s="80">
        <v>272.05500000000001</v>
      </c>
      <c r="L180" s="80">
        <v>241.916</v>
      </c>
      <c r="M180" s="80">
        <v>276.14999999999998</v>
      </c>
      <c r="N180" s="80">
        <v>269.35500000000002</v>
      </c>
      <c r="O180" s="80">
        <v>217.65</v>
      </c>
      <c r="P180" s="80">
        <v>277.45</v>
      </c>
      <c r="Q180" s="80">
        <v>279.55</v>
      </c>
      <c r="R180" s="80">
        <v>281.70299999999997</v>
      </c>
      <c r="S180" s="80">
        <v>278.81900000000002</v>
      </c>
      <c r="T180" s="80">
        <v>3422.355</v>
      </c>
    </row>
    <row r="181" spans="1:20" x14ac:dyDescent="0.3">
      <c r="A181" s="1"/>
      <c r="B181" s="78" t="s">
        <v>29</v>
      </c>
      <c r="C181" s="78" t="s">
        <v>1239</v>
      </c>
      <c r="D181" s="78" t="s">
        <v>1178</v>
      </c>
      <c r="E181" s="79" t="s">
        <v>612</v>
      </c>
      <c r="F181" s="80">
        <v>173.26249999999999</v>
      </c>
      <c r="G181" s="80">
        <v>193.815</v>
      </c>
      <c r="H181" s="80">
        <v>190.33150000000001</v>
      </c>
      <c r="I181" s="80">
        <v>154.084</v>
      </c>
      <c r="J181" s="80">
        <v>154.084</v>
      </c>
      <c r="K181" s="80">
        <v>154.095</v>
      </c>
      <c r="L181" s="80">
        <v>194.59931</v>
      </c>
      <c r="M181" s="80">
        <v>156.72999999999999</v>
      </c>
      <c r="N181" s="80">
        <v>151.49899500000001</v>
      </c>
      <c r="O181" s="80">
        <v>191.93</v>
      </c>
      <c r="P181" s="80">
        <v>179.64</v>
      </c>
      <c r="Q181" s="80">
        <v>192.755</v>
      </c>
      <c r="R181" s="80">
        <v>192.4385</v>
      </c>
      <c r="S181" s="80">
        <v>192.41050000000001</v>
      </c>
      <c r="T181" s="80">
        <v>2471.674305</v>
      </c>
    </row>
    <row r="182" spans="1:20" x14ac:dyDescent="0.3">
      <c r="A182" s="1"/>
      <c r="B182" s="78" t="s">
        <v>656</v>
      </c>
      <c r="C182" s="78" t="s">
        <v>1240</v>
      </c>
      <c r="D182" s="78" t="s">
        <v>24</v>
      </c>
      <c r="E182" s="79" t="s">
        <v>612</v>
      </c>
      <c r="F182" s="80">
        <v>288.75</v>
      </c>
      <c r="G182" s="80">
        <v>316.75</v>
      </c>
      <c r="H182" s="80">
        <v>316.8</v>
      </c>
      <c r="I182" s="80">
        <v>316.8</v>
      </c>
      <c r="J182" s="80">
        <v>315.89999999999998</v>
      </c>
      <c r="K182" s="80">
        <v>309.72000000000003</v>
      </c>
      <c r="L182" s="80">
        <v>277.2</v>
      </c>
      <c r="M182" s="80">
        <v>316.8</v>
      </c>
      <c r="N182" s="80">
        <v>316.8</v>
      </c>
      <c r="O182" s="80">
        <v>316.75</v>
      </c>
      <c r="P182" s="80">
        <v>316.8</v>
      </c>
      <c r="Q182" s="80">
        <v>315.85000000000002</v>
      </c>
      <c r="R182" s="80">
        <v>307.8</v>
      </c>
      <c r="S182" s="80">
        <v>299.8</v>
      </c>
      <c r="T182" s="80">
        <v>4332.5200000000004</v>
      </c>
    </row>
    <row r="183" spans="1:20" x14ac:dyDescent="0.3">
      <c r="A183" s="1"/>
      <c r="B183" s="78" t="s">
        <v>657</v>
      </c>
      <c r="C183" s="78" t="s">
        <v>1241</v>
      </c>
      <c r="D183" s="78" t="s">
        <v>24</v>
      </c>
      <c r="E183" s="79" t="s">
        <v>613</v>
      </c>
      <c r="F183" s="80">
        <v>611.64193499999999</v>
      </c>
      <c r="G183" s="80">
        <v>674.88</v>
      </c>
      <c r="H183" s="80">
        <v>611.80269499999997</v>
      </c>
      <c r="I183" s="80">
        <v>609.185655</v>
      </c>
      <c r="J183" s="80">
        <v>605.86463000000003</v>
      </c>
      <c r="K183" s="80">
        <v>674.88</v>
      </c>
      <c r="L183" s="80">
        <v>603.97018000000003</v>
      </c>
      <c r="M183" s="80">
        <v>607.12121999999999</v>
      </c>
      <c r="N183" s="80">
        <v>613.09764500000006</v>
      </c>
      <c r="O183" s="80">
        <v>611.6</v>
      </c>
      <c r="P183" s="80">
        <v>600.5</v>
      </c>
      <c r="Q183" s="80">
        <v>602.70000000000005</v>
      </c>
      <c r="R183" s="80">
        <v>604.607755</v>
      </c>
      <c r="S183" s="80">
        <v>610.09495500000003</v>
      </c>
      <c r="T183" s="80">
        <v>8641.9466699999994</v>
      </c>
    </row>
    <row r="184" spans="1:20" x14ac:dyDescent="0.3">
      <c r="A184" s="1"/>
      <c r="B184" s="78" t="s">
        <v>1242</v>
      </c>
      <c r="C184" s="78" t="s">
        <v>1243</v>
      </c>
      <c r="D184" s="78" t="s">
        <v>1243</v>
      </c>
      <c r="E184" s="79" t="s">
        <v>613</v>
      </c>
      <c r="F184" s="80">
        <v>454.67601000000002</v>
      </c>
      <c r="G184" s="80">
        <v>453.86500000000001</v>
      </c>
      <c r="H184" s="80">
        <v>454.60557999999997</v>
      </c>
      <c r="I184" s="80">
        <v>454.57080500000001</v>
      </c>
      <c r="J184" s="80">
        <v>454.59124500000001</v>
      </c>
      <c r="K184" s="80">
        <v>454.565</v>
      </c>
      <c r="L184" s="80">
        <v>446.86315500000001</v>
      </c>
      <c r="M184" s="80">
        <v>404.81621000000001</v>
      </c>
      <c r="N184" s="80">
        <v>454.58177499999999</v>
      </c>
      <c r="O184" s="80">
        <v>454.85</v>
      </c>
      <c r="P184" s="80">
        <v>454.35</v>
      </c>
      <c r="Q184" s="80">
        <v>454.55</v>
      </c>
      <c r="R184" s="80">
        <v>454.80737499999998</v>
      </c>
      <c r="S184" s="80">
        <v>454.87263000000002</v>
      </c>
      <c r="T184" s="80">
        <v>6306.5647849999996</v>
      </c>
    </row>
    <row r="185" spans="1:20" x14ac:dyDescent="0.3">
      <c r="A185" s="1"/>
      <c r="B185" s="78" t="s">
        <v>1026</v>
      </c>
      <c r="C185" s="78" t="s">
        <v>1244</v>
      </c>
      <c r="D185" s="78" t="s">
        <v>24</v>
      </c>
      <c r="E185" s="79" t="s">
        <v>612</v>
      </c>
      <c r="F185" s="80">
        <v>254.8</v>
      </c>
      <c r="G185" s="80">
        <v>260.3</v>
      </c>
      <c r="H185" s="80">
        <v>276.64999999999998</v>
      </c>
      <c r="I185" s="80">
        <v>269.39999999999998</v>
      </c>
      <c r="J185" s="80">
        <v>267.3</v>
      </c>
      <c r="K185" s="80">
        <v>257.89999999999998</v>
      </c>
      <c r="L185" s="80">
        <v>255.65</v>
      </c>
      <c r="M185" s="80">
        <v>247.9</v>
      </c>
      <c r="N185" s="80">
        <v>189</v>
      </c>
      <c r="O185" s="80">
        <v>185.35</v>
      </c>
      <c r="P185" s="80">
        <v>181.8</v>
      </c>
      <c r="Q185" s="80">
        <v>164.85</v>
      </c>
      <c r="R185" s="80">
        <v>165.15</v>
      </c>
      <c r="S185" s="80">
        <v>216.95</v>
      </c>
      <c r="T185" s="80">
        <v>3193</v>
      </c>
    </row>
    <row r="186" spans="1:20" x14ac:dyDescent="0.3">
      <c r="A186" s="1"/>
      <c r="B186" s="78" t="s">
        <v>1026</v>
      </c>
      <c r="C186" s="78" t="s">
        <v>1245</v>
      </c>
      <c r="D186" s="78" t="s">
        <v>24</v>
      </c>
      <c r="E186" s="79" t="s">
        <v>612</v>
      </c>
      <c r="F186" s="80">
        <v>382.75</v>
      </c>
      <c r="G186" s="80">
        <v>386.1</v>
      </c>
      <c r="H186" s="80">
        <v>386.3</v>
      </c>
      <c r="I186" s="80">
        <v>383.65</v>
      </c>
      <c r="J186" s="80">
        <v>385.9</v>
      </c>
      <c r="K186" s="80">
        <v>348.5</v>
      </c>
      <c r="L186" s="80">
        <v>385.25</v>
      </c>
      <c r="M186" s="80">
        <v>385.7</v>
      </c>
      <c r="N186" s="80">
        <v>370.85</v>
      </c>
      <c r="O186" s="80">
        <v>145.05000000000001</v>
      </c>
      <c r="P186" s="80">
        <v>160.9</v>
      </c>
      <c r="Q186" s="80">
        <v>180</v>
      </c>
      <c r="R186" s="80">
        <v>240.5</v>
      </c>
      <c r="S186" s="80">
        <v>385.8</v>
      </c>
      <c r="T186" s="80">
        <v>4527.25</v>
      </c>
    </row>
    <row r="187" spans="1:20" x14ac:dyDescent="0.3">
      <c r="A187" s="1"/>
      <c r="B187" s="78" t="s">
        <v>654</v>
      </c>
      <c r="C187" s="78" t="s">
        <v>1246</v>
      </c>
      <c r="D187" s="78" t="s">
        <v>1178</v>
      </c>
      <c r="E187" s="79" t="s">
        <v>612</v>
      </c>
      <c r="F187" s="80">
        <v>430.69245999999998</v>
      </c>
      <c r="G187" s="80">
        <v>316.792665</v>
      </c>
      <c r="H187" s="80">
        <v>429.42810500000002</v>
      </c>
      <c r="I187" s="80">
        <v>427.80648000000002</v>
      </c>
      <c r="J187" s="80">
        <v>466.639185</v>
      </c>
      <c r="K187" s="80">
        <v>415.755</v>
      </c>
      <c r="L187" s="80">
        <v>579.57240999999999</v>
      </c>
      <c r="M187" s="80">
        <v>576.25742500000001</v>
      </c>
      <c r="N187" s="80">
        <v>578.163635</v>
      </c>
      <c r="O187" s="80">
        <v>577.95000000000005</v>
      </c>
      <c r="P187" s="80">
        <v>564.15</v>
      </c>
      <c r="Q187" s="80">
        <v>576.04999999999995</v>
      </c>
      <c r="R187" s="80">
        <v>486.00528500000001</v>
      </c>
      <c r="S187" s="80">
        <v>549.14377500000001</v>
      </c>
      <c r="T187" s="80">
        <v>6974.4064250000001</v>
      </c>
    </row>
    <row r="188" spans="1:20" x14ac:dyDescent="0.3">
      <c r="A188" s="1"/>
      <c r="B188" s="218" t="s">
        <v>1247</v>
      </c>
      <c r="C188" s="218"/>
      <c r="D188" s="218"/>
      <c r="E188" s="218"/>
      <c r="F188" s="81">
        <v>2864.4539049999998</v>
      </c>
      <c r="G188" s="81">
        <v>2602.502665</v>
      </c>
      <c r="H188" s="81">
        <v>2903.1448799999998</v>
      </c>
      <c r="I188" s="81">
        <v>2895.0099399999999</v>
      </c>
      <c r="J188" s="81">
        <v>2893.3650600000001</v>
      </c>
      <c r="K188" s="81">
        <v>2887.47</v>
      </c>
      <c r="L188" s="81">
        <v>2985.0210550000002</v>
      </c>
      <c r="M188" s="81">
        <v>2971.4748549999999</v>
      </c>
      <c r="N188" s="81">
        <v>2943.3470499999999</v>
      </c>
      <c r="O188" s="81">
        <v>2701.13</v>
      </c>
      <c r="P188" s="81">
        <v>2735.59</v>
      </c>
      <c r="Q188" s="81">
        <v>2766.3049999999998</v>
      </c>
      <c r="R188" s="81">
        <v>2733.011915</v>
      </c>
      <c r="S188" s="81">
        <v>2987.89086</v>
      </c>
      <c r="T188" s="81">
        <v>39869.717185000001</v>
      </c>
    </row>
    <row r="189" spans="1:20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3">
      <c r="A193" s="1"/>
      <c r="B193" s="1"/>
      <c r="C193" s="1"/>
      <c r="D193" s="1"/>
      <c r="E193" s="1"/>
      <c r="F193" s="1"/>
      <c r="G193" s="1"/>
      <c r="H193" s="1"/>
      <c r="I193" s="82" t="s">
        <v>103</v>
      </c>
      <c r="J193" s="82">
        <v>460054.669995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3">
      <c r="A194" s="1"/>
      <c r="B194" s="1"/>
      <c r="C194" s="1"/>
      <c r="D194" s="1"/>
      <c r="E194" s="1"/>
      <c r="F194" s="1"/>
      <c r="G194" s="1"/>
      <c r="H194" s="1"/>
      <c r="I194" s="82" t="s">
        <v>74</v>
      </c>
      <c r="J194" s="82">
        <v>288770.58500000002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3">
      <c r="A195" s="1"/>
      <c r="B195" s="1"/>
      <c r="C195" s="1"/>
      <c r="D195" s="1"/>
      <c r="E195" s="1"/>
      <c r="F195" s="1"/>
      <c r="G195" s="1"/>
      <c r="H195" s="1"/>
      <c r="I195" s="82" t="s">
        <v>128</v>
      </c>
      <c r="J195" s="82">
        <v>283132.38949999999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3">
      <c r="A196" s="1"/>
      <c r="B196" s="1"/>
      <c r="C196" s="1"/>
      <c r="D196" s="1"/>
      <c r="E196" s="1"/>
      <c r="F196" s="1"/>
      <c r="G196" s="1"/>
      <c r="H196" s="1"/>
      <c r="I196" s="82" t="s">
        <v>87</v>
      </c>
      <c r="J196" s="82">
        <v>271237.25501000002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3">
      <c r="A197" s="1"/>
      <c r="B197" s="1"/>
      <c r="C197" s="1"/>
      <c r="D197" s="1"/>
      <c r="E197" s="1"/>
      <c r="F197" s="1"/>
      <c r="G197" s="1"/>
      <c r="H197" s="1"/>
      <c r="I197" s="82" t="s">
        <v>96</v>
      </c>
      <c r="J197" s="82">
        <v>154973.71999000001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3">
      <c r="A198" s="1"/>
      <c r="B198" s="1"/>
      <c r="C198" s="1"/>
      <c r="D198" s="1"/>
      <c r="E198" s="1"/>
      <c r="F198" s="1"/>
      <c r="G198" s="1"/>
      <c r="H198" s="1"/>
      <c r="I198" s="82" t="s">
        <v>149</v>
      </c>
      <c r="J198" s="82">
        <v>106428.8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3">
      <c r="A199" s="1"/>
      <c r="B199" s="1"/>
      <c r="C199" s="1"/>
      <c r="D199" s="1"/>
      <c r="E199" s="1"/>
      <c r="F199" s="1"/>
      <c r="G199" s="1"/>
      <c r="H199" s="1"/>
      <c r="I199" s="82" t="s">
        <v>117</v>
      </c>
      <c r="J199" s="82">
        <v>100240.44500000001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3">
      <c r="A200" s="1"/>
      <c r="B200" s="1"/>
      <c r="C200" s="1"/>
      <c r="D200" s="1"/>
      <c r="E200" s="1"/>
      <c r="F200" s="1"/>
      <c r="G200" s="1"/>
      <c r="H200" s="1"/>
      <c r="I200" s="82" t="s">
        <v>77</v>
      </c>
      <c r="J200" s="82">
        <v>77389.824999999997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3">
      <c r="A201" s="1"/>
      <c r="B201" s="1"/>
      <c r="C201" s="1"/>
      <c r="D201" s="1"/>
      <c r="E201" s="1"/>
      <c r="F201" s="1"/>
      <c r="G201" s="1"/>
      <c r="H201" s="1"/>
      <c r="I201" s="82" t="s">
        <v>157</v>
      </c>
      <c r="J201" s="82">
        <v>72277.285000000003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3">
      <c r="A202" s="1"/>
      <c r="B202" s="1"/>
      <c r="C202" s="1"/>
      <c r="D202" s="1"/>
      <c r="E202" s="1"/>
      <c r="F202" s="1"/>
      <c r="G202" s="1"/>
      <c r="H202" s="1"/>
      <c r="I202" s="82" t="s">
        <v>225</v>
      </c>
      <c r="J202" s="82">
        <v>60557.88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3">
      <c r="A203" s="1"/>
      <c r="B203" s="1"/>
      <c r="C203" s="1"/>
      <c r="D203" s="1"/>
      <c r="E203" s="1"/>
      <c r="F203" s="1"/>
      <c r="G203" s="1"/>
      <c r="H203" s="1"/>
      <c r="I203" s="82" t="s">
        <v>65</v>
      </c>
      <c r="J203" s="82">
        <v>59330.38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3">
      <c r="A204" s="1"/>
      <c r="B204" s="1"/>
      <c r="C204" s="1"/>
      <c r="D204" s="1"/>
      <c r="E204" s="1"/>
      <c r="F204" s="1"/>
      <c r="G204" s="1"/>
      <c r="H204" s="1"/>
      <c r="I204" s="82" t="s">
        <v>99</v>
      </c>
      <c r="J204" s="82">
        <v>51557.14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3">
      <c r="A205" s="1"/>
      <c r="B205" s="1"/>
      <c r="C205" s="1"/>
      <c r="D205" s="1"/>
      <c r="E205" s="1"/>
      <c r="F205" s="1"/>
      <c r="G205" s="1"/>
      <c r="H205" s="1"/>
      <c r="I205" s="82" t="s">
        <v>616</v>
      </c>
      <c r="J205" s="82">
        <v>36256.485000000001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3">
      <c r="A206" s="1"/>
      <c r="B206" s="1"/>
      <c r="C206" s="1"/>
      <c r="D206" s="1"/>
      <c r="E206" s="1"/>
      <c r="F206" s="1"/>
      <c r="G206" s="1"/>
      <c r="H206" s="1"/>
      <c r="I206" s="82" t="s">
        <v>69</v>
      </c>
      <c r="J206" s="82">
        <v>27354.39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3">
      <c r="A207" s="1"/>
      <c r="B207" s="1"/>
      <c r="C207" s="1"/>
      <c r="D207" s="1"/>
      <c r="E207" s="1"/>
      <c r="F207" s="1"/>
      <c r="G207" s="1"/>
      <c r="H207" s="1"/>
      <c r="I207" s="82" t="s">
        <v>262</v>
      </c>
      <c r="J207" s="82">
        <v>27164.73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3">
      <c r="A208" s="1"/>
      <c r="B208" s="1"/>
      <c r="C208" s="1"/>
      <c r="D208" s="1"/>
      <c r="E208" s="1"/>
      <c r="F208" s="1"/>
      <c r="G208" s="1"/>
      <c r="H208" s="1"/>
      <c r="I208" s="82" t="s">
        <v>648</v>
      </c>
      <c r="J208" s="82">
        <v>26674.6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3">
      <c r="A209" s="1"/>
      <c r="B209" s="1"/>
      <c r="C209" s="1"/>
      <c r="D209" s="1"/>
      <c r="E209" s="1"/>
      <c r="F209" s="1"/>
      <c r="G209" s="1"/>
      <c r="H209" s="1"/>
      <c r="I209" s="82" t="s">
        <v>617</v>
      </c>
      <c r="J209" s="82">
        <v>25871.200000000001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3">
      <c r="A210" s="1"/>
      <c r="B210" s="1"/>
      <c r="C210" s="1"/>
      <c r="D210" s="1"/>
      <c r="E210" s="1"/>
      <c r="F210" s="1"/>
      <c r="G210" s="1"/>
      <c r="H210" s="1"/>
      <c r="I210" s="82" t="s">
        <v>644</v>
      </c>
      <c r="J210" s="82">
        <v>20522.04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3">
      <c r="A211" s="1"/>
      <c r="B211" s="1"/>
      <c r="C211" s="1"/>
      <c r="D211" s="1"/>
      <c r="E211" s="1"/>
      <c r="F211" s="1"/>
      <c r="G211" s="1"/>
      <c r="H211" s="1"/>
      <c r="I211" s="82" t="s">
        <v>647</v>
      </c>
      <c r="J211" s="82">
        <v>20109.0095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3">
      <c r="A212" s="1"/>
      <c r="B212" s="1"/>
      <c r="C212" s="1"/>
      <c r="D212" s="1"/>
      <c r="E212" s="1"/>
      <c r="F212" s="1"/>
      <c r="G212" s="1"/>
      <c r="H212" s="1"/>
      <c r="I212" s="82" t="s">
        <v>621</v>
      </c>
      <c r="J212" s="82">
        <v>18560.025000000001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3">
      <c r="A213" s="1"/>
      <c r="B213" s="1"/>
      <c r="C213" s="1"/>
      <c r="D213" s="1"/>
      <c r="E213" s="1"/>
      <c r="F213" s="1"/>
      <c r="G213" s="1"/>
      <c r="H213" s="1"/>
      <c r="I213" s="82" t="s">
        <v>281</v>
      </c>
      <c r="J213" s="82">
        <v>17781.115000000002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3">
      <c r="A214" s="1"/>
      <c r="B214" s="1"/>
      <c r="C214" s="1"/>
      <c r="D214" s="1"/>
      <c r="E214" s="1"/>
      <c r="F214" s="1"/>
      <c r="G214" s="1"/>
      <c r="H214" s="1"/>
      <c r="I214" s="82" t="s">
        <v>650</v>
      </c>
      <c r="J214" s="82">
        <v>16487.64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3">
      <c r="A215" s="1"/>
      <c r="B215" s="1"/>
      <c r="C215" s="1"/>
      <c r="D215" s="1"/>
      <c r="E215" s="1"/>
      <c r="F215" s="1"/>
      <c r="G215" s="1"/>
      <c r="H215" s="1"/>
      <c r="I215" s="82" t="s">
        <v>320</v>
      </c>
      <c r="J215" s="82">
        <v>15747.655000000001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3">
      <c r="A216" s="1"/>
      <c r="B216" s="1"/>
      <c r="C216" s="1"/>
      <c r="D216" s="1"/>
      <c r="E216" s="1"/>
      <c r="F216" s="1"/>
      <c r="G216" s="1"/>
      <c r="H216" s="1"/>
      <c r="I216" s="82" t="s">
        <v>637</v>
      </c>
      <c r="J216" s="82">
        <v>14793.2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3">
      <c r="A217" s="1"/>
      <c r="B217" s="1"/>
      <c r="C217" s="1"/>
      <c r="D217" s="1"/>
      <c r="E217" s="1"/>
      <c r="F217" s="1"/>
      <c r="G217" s="1"/>
      <c r="H217" s="1"/>
      <c r="I217" s="82" t="s">
        <v>645</v>
      </c>
      <c r="J217" s="82">
        <v>14337.555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3">
      <c r="A218" s="1"/>
      <c r="B218" s="1"/>
      <c r="C218" s="1"/>
      <c r="D218" s="1"/>
      <c r="E218" s="1"/>
      <c r="F218" s="1"/>
      <c r="G218" s="1"/>
      <c r="H218" s="1"/>
      <c r="I218" s="82" t="s">
        <v>80</v>
      </c>
      <c r="J218" s="82">
        <v>13654.95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3">
      <c r="A219" s="1"/>
      <c r="B219" s="1"/>
      <c r="C219" s="1"/>
      <c r="D219" s="1"/>
      <c r="E219" s="1"/>
      <c r="F219" s="1"/>
      <c r="G219" s="1"/>
      <c r="H219" s="1"/>
      <c r="I219" s="82" t="s">
        <v>389</v>
      </c>
      <c r="J219" s="82">
        <v>13041.605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3">
      <c r="A220" s="1"/>
      <c r="B220" s="1"/>
      <c r="C220" s="1"/>
      <c r="D220" s="1"/>
      <c r="E220" s="1"/>
      <c r="F220" s="1"/>
      <c r="G220" s="1"/>
      <c r="H220" s="1"/>
      <c r="I220" s="82" t="s">
        <v>626</v>
      </c>
      <c r="J220" s="82">
        <v>8405.2000000000007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3">
      <c r="A221" s="1"/>
      <c r="B221" s="1"/>
      <c r="C221" s="1"/>
      <c r="D221" s="1"/>
      <c r="E221" s="1"/>
      <c r="F221" s="1"/>
      <c r="G221" s="1"/>
      <c r="H221" s="1"/>
      <c r="I221" s="82" t="s">
        <v>646</v>
      </c>
      <c r="J221" s="82">
        <v>8245.3549999999996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3">
      <c r="A222" s="1"/>
      <c r="B222" s="1"/>
      <c r="C222" s="1"/>
      <c r="D222" s="1"/>
      <c r="E222" s="1"/>
      <c r="F222" s="1"/>
      <c r="G222" s="1"/>
      <c r="H222" s="1"/>
      <c r="I222" s="82" t="s">
        <v>631</v>
      </c>
      <c r="J222" s="82">
        <v>6715.89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3">
      <c r="A223" s="1"/>
      <c r="B223" s="1"/>
      <c r="C223" s="1"/>
      <c r="D223" s="1"/>
      <c r="E223" s="1"/>
      <c r="F223" s="1"/>
      <c r="G223" s="1"/>
      <c r="H223" s="1"/>
      <c r="I223" s="82" t="s">
        <v>629</v>
      </c>
      <c r="J223" s="82">
        <v>6662.51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3">
      <c r="A224" s="1"/>
      <c r="B224" s="1"/>
      <c r="C224" s="1"/>
      <c r="D224" s="1"/>
      <c r="E224" s="1"/>
      <c r="F224" s="1"/>
      <c r="G224" s="1"/>
      <c r="H224" s="1"/>
      <c r="I224" s="82" t="s">
        <v>161</v>
      </c>
      <c r="J224" s="82">
        <v>6599.6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3">
      <c r="A225" s="1"/>
      <c r="B225" s="1"/>
      <c r="C225" s="1"/>
      <c r="D225" s="1"/>
      <c r="E225" s="1"/>
      <c r="F225" s="1"/>
      <c r="G225" s="1"/>
      <c r="H225" s="1"/>
      <c r="I225" s="82" t="s">
        <v>632</v>
      </c>
      <c r="J225" s="82">
        <v>6501.22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3">
      <c r="A226" s="1"/>
      <c r="B226" s="1"/>
      <c r="C226" s="1"/>
      <c r="D226" s="1"/>
      <c r="E226" s="1"/>
      <c r="F226" s="1"/>
      <c r="G226" s="1"/>
      <c r="H226" s="1"/>
      <c r="I226" s="82" t="s">
        <v>619</v>
      </c>
      <c r="J226" s="82">
        <v>6366.6103499999999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3">
      <c r="A227" s="1"/>
      <c r="B227" s="1"/>
      <c r="C227" s="1"/>
      <c r="D227" s="1"/>
      <c r="E227" s="1"/>
      <c r="F227" s="1"/>
      <c r="G227" s="1"/>
      <c r="H227" s="1"/>
      <c r="I227" s="82" t="s">
        <v>618</v>
      </c>
      <c r="J227" s="82">
        <v>6282.16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3">
      <c r="A228" s="1"/>
      <c r="B228" s="1"/>
      <c r="C228" s="1"/>
      <c r="D228" s="1"/>
      <c r="E228" s="1"/>
      <c r="F228" s="1"/>
      <c r="G228" s="1"/>
      <c r="H228" s="1"/>
      <c r="I228" s="82" t="s">
        <v>266</v>
      </c>
      <c r="J228" s="82">
        <v>6197.1049999999996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3">
      <c r="A229" s="1"/>
      <c r="B229" s="1"/>
      <c r="C229" s="1"/>
      <c r="D229" s="1"/>
      <c r="E229" s="1"/>
      <c r="F229" s="1"/>
      <c r="G229" s="1"/>
      <c r="H229" s="1"/>
      <c r="I229" s="82" t="s">
        <v>370</v>
      </c>
      <c r="J229" s="82">
        <v>5264.31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3">
      <c r="A230" s="1"/>
      <c r="B230" s="1"/>
      <c r="C230" s="1"/>
      <c r="D230" s="1"/>
      <c r="E230" s="1"/>
      <c r="F230" s="1"/>
      <c r="G230" s="1"/>
      <c r="H230" s="1"/>
      <c r="I230" s="82" t="s">
        <v>653</v>
      </c>
      <c r="J230" s="82">
        <v>5112.2210500000001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3">
      <c r="A231" s="1"/>
      <c r="B231" s="1"/>
      <c r="C231" s="1"/>
      <c r="D231" s="1"/>
      <c r="E231" s="1"/>
      <c r="F231" s="1"/>
      <c r="G231" s="1"/>
      <c r="H231" s="1"/>
      <c r="I231" s="82" t="s">
        <v>640</v>
      </c>
      <c r="J231" s="82">
        <v>5057.47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3">
      <c r="A232" s="1"/>
      <c r="B232" s="1"/>
      <c r="C232" s="1"/>
      <c r="D232" s="1"/>
      <c r="E232" s="1"/>
      <c r="F232" s="1"/>
      <c r="G232" s="1"/>
      <c r="H232" s="1"/>
      <c r="I232" s="82" t="s">
        <v>633</v>
      </c>
      <c r="J232" s="82">
        <v>3964.98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3">
      <c r="A233" s="1"/>
      <c r="B233" s="1"/>
      <c r="C233" s="1"/>
      <c r="D233" s="1"/>
      <c r="E233" s="1"/>
      <c r="F233" s="1"/>
      <c r="G233" s="1"/>
      <c r="H233" s="1"/>
      <c r="I233" s="82" t="s">
        <v>623</v>
      </c>
      <c r="J233" s="82">
        <v>3819.9265999999998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3">
      <c r="A234" s="1"/>
      <c r="B234" s="1"/>
      <c r="C234" s="1"/>
      <c r="D234" s="1"/>
      <c r="E234" s="1"/>
      <c r="F234" s="1"/>
      <c r="G234" s="1"/>
      <c r="H234" s="1"/>
      <c r="I234" s="82" t="s">
        <v>359</v>
      </c>
      <c r="J234" s="82">
        <v>3534.95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3">
      <c r="A235" s="1"/>
      <c r="B235" s="1"/>
      <c r="C235" s="1"/>
      <c r="D235" s="1"/>
      <c r="E235" s="1"/>
      <c r="F235" s="1"/>
      <c r="G235" s="1"/>
      <c r="H235" s="1"/>
      <c r="I235" s="82" t="s">
        <v>627</v>
      </c>
      <c r="J235" s="82">
        <v>3364.335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3">
      <c r="A236" s="1"/>
      <c r="B236" s="1"/>
      <c r="C236" s="1"/>
      <c r="D236" s="1"/>
      <c r="E236" s="1"/>
      <c r="F236" s="1"/>
      <c r="G236" s="1"/>
      <c r="H236" s="1"/>
      <c r="I236" s="82" t="s">
        <v>624</v>
      </c>
      <c r="J236" s="82">
        <v>3117.4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3">
      <c r="A237" s="1"/>
      <c r="B237" s="1"/>
      <c r="C237" s="1"/>
      <c r="D237" s="1"/>
      <c r="E237" s="1"/>
      <c r="F237" s="1"/>
      <c r="G237" s="1"/>
      <c r="H237" s="1"/>
      <c r="I237" s="82" t="s">
        <v>651</v>
      </c>
      <c r="J237" s="82">
        <v>3105.25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3">
      <c r="A238" s="1"/>
      <c r="B238" s="1"/>
      <c r="C238" s="1"/>
      <c r="D238" s="1"/>
      <c r="E238" s="1"/>
      <c r="F238" s="1"/>
      <c r="G238" s="1"/>
      <c r="H238" s="1"/>
      <c r="I238" s="82" t="s">
        <v>381</v>
      </c>
      <c r="J238" s="82">
        <v>3099.7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3">
      <c r="A239" s="1"/>
      <c r="B239" s="1"/>
      <c r="C239" s="1"/>
      <c r="D239" s="1"/>
      <c r="E239" s="1"/>
      <c r="F239" s="1"/>
      <c r="G239" s="1"/>
      <c r="H239" s="1"/>
      <c r="I239" s="82" t="s">
        <v>297</v>
      </c>
      <c r="J239" s="82">
        <v>2526.3049999999998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3">
      <c r="A240" s="1"/>
      <c r="B240" s="1"/>
      <c r="C240" s="1"/>
      <c r="D240" s="1"/>
      <c r="E240" s="1"/>
      <c r="F240" s="1"/>
      <c r="G240" s="1"/>
      <c r="H240" s="1"/>
      <c r="I240" s="82" t="s">
        <v>312</v>
      </c>
      <c r="J240" s="82">
        <v>1928.15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3">
      <c r="A241" s="1"/>
      <c r="B241" s="1"/>
      <c r="C241" s="1"/>
      <c r="D241" s="1"/>
      <c r="E241" s="1"/>
      <c r="F241" s="1"/>
      <c r="G241" s="1"/>
      <c r="H241" s="1"/>
      <c r="I241" s="82" t="s">
        <v>636</v>
      </c>
      <c r="J241" s="82">
        <v>1788.692775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3">
      <c r="A242" s="1"/>
      <c r="B242" s="1"/>
      <c r="C242" s="1"/>
      <c r="D242" s="1"/>
      <c r="E242" s="1"/>
      <c r="F242" s="1"/>
      <c r="G242" s="1"/>
      <c r="H242" s="1"/>
      <c r="I242" s="82" t="s">
        <v>193</v>
      </c>
      <c r="J242" s="82">
        <v>1782.31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3">
      <c r="A243" s="1"/>
      <c r="B243" s="1"/>
      <c r="C243" s="1"/>
      <c r="D243" s="1"/>
      <c r="E243" s="1"/>
      <c r="F243" s="1"/>
      <c r="G243" s="1"/>
      <c r="H243" s="1"/>
      <c r="I243" s="82" t="s">
        <v>630</v>
      </c>
      <c r="J243" s="82">
        <v>1695.9085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3">
      <c r="A244" s="1"/>
      <c r="B244" s="1"/>
      <c r="C244" s="1"/>
      <c r="D244" s="1"/>
      <c r="E244" s="1"/>
      <c r="F244" s="1"/>
      <c r="G244" s="1"/>
      <c r="H244" s="1"/>
      <c r="I244" s="82" t="s">
        <v>638</v>
      </c>
      <c r="J244" s="82">
        <v>1607.15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3">
      <c r="A245" s="1"/>
      <c r="B245" s="1"/>
      <c r="C245" s="1"/>
      <c r="D245" s="1"/>
      <c r="E245" s="1"/>
      <c r="F245" s="1"/>
      <c r="G245" s="1"/>
      <c r="H245" s="1"/>
      <c r="I245" s="82" t="s">
        <v>635</v>
      </c>
      <c r="J245" s="82">
        <v>1550.6261649999999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3">
      <c r="A246" s="1"/>
      <c r="B246" s="1"/>
      <c r="C246" s="1"/>
      <c r="D246" s="1"/>
      <c r="E246" s="1"/>
      <c r="F246" s="1"/>
      <c r="G246" s="1"/>
      <c r="H246" s="1"/>
      <c r="I246" s="82" t="s">
        <v>22</v>
      </c>
      <c r="J246" s="82">
        <v>1534.3969500000001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3">
      <c r="A247" s="1"/>
      <c r="B247" s="1"/>
      <c r="C247" s="1"/>
      <c r="D247" s="1"/>
      <c r="E247" s="1"/>
      <c r="F247" s="1"/>
      <c r="G247" s="1"/>
      <c r="H247" s="1"/>
      <c r="I247" s="82" t="s">
        <v>351</v>
      </c>
      <c r="J247" s="82">
        <v>1397.81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3">
      <c r="A248" s="1"/>
      <c r="B248" s="1"/>
      <c r="C248" s="1"/>
      <c r="D248" s="1"/>
      <c r="E248" s="1"/>
      <c r="F248" s="1"/>
      <c r="G248" s="1"/>
      <c r="H248" s="1"/>
      <c r="I248" s="82" t="s">
        <v>649</v>
      </c>
      <c r="J248" s="82">
        <v>1291.0450000000001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3">
      <c r="A249" s="1"/>
      <c r="B249" s="1"/>
      <c r="C249" s="1"/>
      <c r="D249" s="1"/>
      <c r="E249" s="1"/>
      <c r="F249" s="1"/>
      <c r="G249" s="1"/>
      <c r="H249" s="1"/>
      <c r="I249" s="82" t="s">
        <v>639</v>
      </c>
      <c r="J249" s="82">
        <v>1175.9100000000001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3">
      <c r="A250" s="1"/>
      <c r="B250" s="1"/>
      <c r="C250" s="1"/>
      <c r="D250" s="1"/>
      <c r="E250" s="1"/>
      <c r="F250" s="1"/>
      <c r="G250" s="1"/>
      <c r="H250" s="1"/>
      <c r="I250" s="82" t="s">
        <v>634</v>
      </c>
      <c r="J250" s="82">
        <v>1071.8499999999999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3">
      <c r="A251" s="1"/>
      <c r="B251" s="1"/>
      <c r="C251" s="1"/>
      <c r="D251" s="1"/>
      <c r="E251" s="1"/>
      <c r="F251" s="1"/>
      <c r="G251" s="1"/>
      <c r="H251" s="1"/>
      <c r="I251" s="82" t="s">
        <v>323</v>
      </c>
      <c r="J251" s="82">
        <v>1051.71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3">
      <c r="A252" s="1"/>
      <c r="B252" s="1"/>
      <c r="C252" s="1"/>
      <c r="D252" s="1"/>
      <c r="E252" s="1"/>
      <c r="F252" s="1"/>
      <c r="G252" s="1"/>
      <c r="H252" s="1"/>
      <c r="I252" s="82" t="s">
        <v>43</v>
      </c>
      <c r="J252" s="82">
        <v>854.1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3">
      <c r="A253" s="1"/>
      <c r="B253" s="1"/>
      <c r="C253" s="1"/>
      <c r="D253" s="1"/>
      <c r="E253" s="1"/>
      <c r="F253" s="1"/>
      <c r="G253" s="1"/>
      <c r="H253" s="1"/>
      <c r="I253" s="82" t="s">
        <v>641</v>
      </c>
      <c r="J253" s="82">
        <v>762.75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3">
      <c r="A254" s="1"/>
      <c r="B254" s="1"/>
      <c r="C254" s="1"/>
      <c r="D254" s="1"/>
      <c r="E254" s="1"/>
      <c r="F254" s="1"/>
      <c r="G254" s="1"/>
      <c r="H254" s="1"/>
      <c r="I254" s="82" t="s">
        <v>14</v>
      </c>
      <c r="J254" s="82">
        <v>393.8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3">
      <c r="A255" s="1"/>
      <c r="B255" s="1"/>
      <c r="C255" s="1"/>
      <c r="D255" s="1"/>
      <c r="E255" s="1"/>
      <c r="F255" s="1"/>
      <c r="G255" s="1"/>
      <c r="H255" s="1"/>
      <c r="I255" s="82" t="s">
        <v>146</v>
      </c>
      <c r="J255" s="82">
        <v>236.35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3">
      <c r="A256" s="1"/>
      <c r="B256" s="1"/>
      <c r="C256" s="1"/>
      <c r="D256" s="1"/>
      <c r="E256" s="1"/>
      <c r="F256" s="1"/>
      <c r="G256" s="1"/>
      <c r="H256" s="1"/>
      <c r="I256" s="82" t="s">
        <v>625</v>
      </c>
      <c r="J256" s="82">
        <v>109.2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3">
      <c r="A257" s="1"/>
      <c r="B257" s="1"/>
      <c r="C257" s="1"/>
      <c r="D257" s="1"/>
      <c r="E257" s="1"/>
      <c r="F257" s="1"/>
      <c r="G257" s="1"/>
      <c r="H257" s="1"/>
      <c r="I257" s="82" t="s">
        <v>652</v>
      </c>
      <c r="J257" s="82">
        <v>102.9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3">
      <c r="A258" s="1"/>
      <c r="B258" s="1"/>
      <c r="C258" s="1"/>
      <c r="D258" s="1"/>
      <c r="E258" s="1"/>
      <c r="F258" s="1"/>
      <c r="G258" s="1"/>
      <c r="H258" s="1"/>
      <c r="I258" s="82" t="s">
        <v>187</v>
      </c>
      <c r="J258" s="82">
        <v>84.85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3">
      <c r="A259" s="1"/>
      <c r="B259" s="1"/>
      <c r="C259" s="1"/>
      <c r="D259" s="1"/>
      <c r="E259" s="1"/>
      <c r="F259" s="1"/>
      <c r="G259" s="1"/>
      <c r="H259" s="1"/>
      <c r="I259" s="82" t="s">
        <v>622</v>
      </c>
      <c r="J259" s="82">
        <v>50.6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3">
      <c r="A260" s="1"/>
      <c r="B260" s="1"/>
      <c r="C260" s="1"/>
      <c r="D260" s="1"/>
      <c r="E260" s="1"/>
      <c r="F260" s="1"/>
      <c r="G260" s="1"/>
      <c r="H260" s="1"/>
      <c r="I260" s="82" t="s">
        <v>643</v>
      </c>
      <c r="J260" s="82">
        <v>30.8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3">
      <c r="A261" s="1"/>
      <c r="B261" s="1"/>
      <c r="C261" s="1"/>
      <c r="D261" s="1"/>
      <c r="E261" s="1"/>
      <c r="F261" s="1"/>
      <c r="G261" s="1"/>
      <c r="H261" s="1"/>
      <c r="I261" s="82" t="s">
        <v>628</v>
      </c>
      <c r="J261" s="82">
        <v>27.55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3">
      <c r="A262" s="1"/>
      <c r="B262" s="1"/>
      <c r="C262" s="1"/>
      <c r="D262" s="1"/>
      <c r="E262" s="1"/>
      <c r="F262" s="1"/>
      <c r="G262" s="1"/>
      <c r="H262" s="1"/>
      <c r="I262" s="82" t="s">
        <v>642</v>
      </c>
      <c r="J262" s="82">
        <v>23.45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3">
      <c r="A263" s="1"/>
      <c r="B263" s="1"/>
      <c r="C263" s="1"/>
      <c r="D263" s="1"/>
      <c r="E263" s="1"/>
      <c r="F263" s="1"/>
      <c r="G263" s="1"/>
      <c r="H263" s="1"/>
      <c r="I263" s="82"/>
      <c r="J263" s="82"/>
      <c r="K263" s="1"/>
      <c r="L263" s="1"/>
      <c r="M263" s="1"/>
      <c r="N263" s="1"/>
      <c r="O263" s="1"/>
      <c r="P263" s="1"/>
      <c r="Q263" s="1"/>
      <c r="R263" s="1"/>
      <c r="S263" s="1"/>
      <c r="T263" s="1"/>
    </row>
  </sheetData>
  <mergeCells count="13">
    <mergeCell ref="F178:T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T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3" t="s">
        <v>606</v>
      </c>
      <c r="C5" s="219" t="s">
        <v>1248</v>
      </c>
      <c r="D5" s="219" t="s">
        <v>1248</v>
      </c>
      <c r="E5" s="219" t="s">
        <v>1248</v>
      </c>
      <c r="F5" s="219" t="s">
        <v>1248</v>
      </c>
      <c r="G5" s="219" t="s">
        <v>1248</v>
      </c>
      <c r="H5" s="219" t="s">
        <v>1248</v>
      </c>
      <c r="I5" s="219" t="s">
        <v>1248</v>
      </c>
      <c r="J5" s="219" t="s">
        <v>1248</v>
      </c>
      <c r="K5" s="219" t="s">
        <v>1248</v>
      </c>
      <c r="L5" s="219" t="s">
        <v>1248</v>
      </c>
      <c r="M5" s="219" t="s">
        <v>1248</v>
      </c>
      <c r="N5" s="219" t="s">
        <v>1248</v>
      </c>
      <c r="O5" s="219" t="s">
        <v>1248</v>
      </c>
      <c r="P5" s="219" t="s">
        <v>1248</v>
      </c>
      <c r="Q5" s="219" t="s">
        <v>1248</v>
      </c>
      <c r="R5" s="219" t="s">
        <v>1248</v>
      </c>
      <c r="S5" s="223" t="s">
        <v>606</v>
      </c>
      <c r="T5" s="220" t="s">
        <v>1249</v>
      </c>
      <c r="U5" s="220" t="s">
        <v>1249</v>
      </c>
      <c r="V5" s="220" t="s">
        <v>1249</v>
      </c>
      <c r="W5" s="220" t="s">
        <v>1249</v>
      </c>
      <c r="X5" s="220" t="s">
        <v>1249</v>
      </c>
      <c r="Y5" s="223" t="s">
        <v>606</v>
      </c>
      <c r="Z5" s="221" t="s">
        <v>1249</v>
      </c>
      <c r="AA5" s="221" t="s">
        <v>1249</v>
      </c>
      <c r="AB5" s="221" t="s">
        <v>1249</v>
      </c>
      <c r="AC5" s="221" t="s">
        <v>1249</v>
      </c>
      <c r="AD5" s="221" t="s">
        <v>1249</v>
      </c>
    </row>
    <row r="6" spans="1:30" ht="21" x14ac:dyDescent="0.3">
      <c r="A6" s="1"/>
      <c r="B6" s="223"/>
      <c r="C6" s="222" t="s">
        <v>611</v>
      </c>
      <c r="D6" s="222" t="s">
        <v>611</v>
      </c>
      <c r="E6" s="222" t="s">
        <v>611</v>
      </c>
      <c r="F6" s="222" t="s">
        <v>611</v>
      </c>
      <c r="G6" s="222" t="s">
        <v>610</v>
      </c>
      <c r="H6" s="222" t="s">
        <v>610</v>
      </c>
      <c r="I6" s="222" t="s">
        <v>610</v>
      </c>
      <c r="J6" s="222" t="s">
        <v>610</v>
      </c>
      <c r="K6" s="222" t="s">
        <v>609</v>
      </c>
      <c r="L6" s="222" t="s">
        <v>609</v>
      </c>
      <c r="M6" s="222" t="s">
        <v>609</v>
      </c>
      <c r="N6" s="222" t="s">
        <v>609</v>
      </c>
      <c r="O6" s="219" t="s">
        <v>1250</v>
      </c>
      <c r="P6" s="219" t="s">
        <v>1250</v>
      </c>
      <c r="Q6" s="219" t="s">
        <v>1250</v>
      </c>
      <c r="R6" s="219" t="s">
        <v>1250</v>
      </c>
      <c r="S6" s="223"/>
      <c r="T6" s="220" t="s">
        <v>1251</v>
      </c>
      <c r="U6" s="220" t="s">
        <v>1251</v>
      </c>
      <c r="V6" s="220" t="s">
        <v>1251</v>
      </c>
      <c r="W6" s="220" t="s">
        <v>1251</v>
      </c>
      <c r="X6" s="220" t="s">
        <v>1251</v>
      </c>
      <c r="Y6" s="223"/>
      <c r="Z6" s="221" t="s">
        <v>1252</v>
      </c>
      <c r="AA6" s="221" t="s">
        <v>1252</v>
      </c>
      <c r="AB6" s="221" t="s">
        <v>1252</v>
      </c>
      <c r="AC6" s="221" t="s">
        <v>1252</v>
      </c>
      <c r="AD6" s="221" t="s">
        <v>1252</v>
      </c>
    </row>
    <row r="7" spans="1:30" ht="30.6" x14ac:dyDescent="0.3">
      <c r="A7" s="1"/>
      <c r="B7" s="223"/>
      <c r="C7" s="83" t="s">
        <v>1253</v>
      </c>
      <c r="D7" s="83" t="s">
        <v>1254</v>
      </c>
      <c r="E7" s="83" t="s">
        <v>1255</v>
      </c>
      <c r="F7" s="83" t="s">
        <v>1256</v>
      </c>
      <c r="G7" s="83" t="s">
        <v>1257</v>
      </c>
      <c r="H7" s="83" t="s">
        <v>1258</v>
      </c>
      <c r="I7" s="83" t="s">
        <v>1259</v>
      </c>
      <c r="J7" s="83" t="s">
        <v>1260</v>
      </c>
      <c r="K7" s="83" t="s">
        <v>1261</v>
      </c>
      <c r="L7" s="83" t="s">
        <v>1262</v>
      </c>
      <c r="M7" s="83" t="s">
        <v>1263</v>
      </c>
      <c r="N7" s="83" t="s">
        <v>1264</v>
      </c>
      <c r="O7" s="64" t="s">
        <v>1265</v>
      </c>
      <c r="P7" s="64" t="s">
        <v>1266</v>
      </c>
      <c r="Q7" s="64" t="s">
        <v>1267</v>
      </c>
      <c r="R7" s="64" t="s">
        <v>1268</v>
      </c>
      <c r="S7" s="224"/>
      <c r="T7" s="84" t="s">
        <v>612</v>
      </c>
      <c r="U7" s="84" t="s">
        <v>613</v>
      </c>
      <c r="V7" s="84" t="s">
        <v>614</v>
      </c>
      <c r="W7" s="84" t="s">
        <v>615</v>
      </c>
      <c r="X7" s="84" t="s">
        <v>1268</v>
      </c>
      <c r="Y7" s="224"/>
      <c r="Z7" s="85" t="s">
        <v>1269</v>
      </c>
      <c r="AA7" s="85" t="s">
        <v>1270</v>
      </c>
      <c r="AB7" s="85" t="s">
        <v>1271</v>
      </c>
      <c r="AC7" s="85" t="s">
        <v>1272</v>
      </c>
      <c r="AD7" s="85" t="s">
        <v>1042</v>
      </c>
    </row>
    <row r="8" spans="1:30" x14ac:dyDescent="0.3">
      <c r="A8" s="1"/>
      <c r="B8" s="86" t="s">
        <v>818</v>
      </c>
      <c r="C8" s="87">
        <v>358.6</v>
      </c>
      <c r="D8" s="87">
        <v>58.8</v>
      </c>
      <c r="E8" s="87">
        <v>0</v>
      </c>
      <c r="F8" s="87">
        <v>38.299999999999997</v>
      </c>
      <c r="G8" s="87">
        <v>3306.373</v>
      </c>
      <c r="H8" s="87">
        <v>2017.9</v>
      </c>
      <c r="I8" s="87">
        <v>0</v>
      </c>
      <c r="J8" s="87">
        <v>416.4</v>
      </c>
      <c r="K8" s="87">
        <v>536</v>
      </c>
      <c r="L8" s="87">
        <v>0</v>
      </c>
      <c r="M8" s="87">
        <v>0</v>
      </c>
      <c r="N8" s="87">
        <v>0</v>
      </c>
      <c r="O8" s="87">
        <v>455.7</v>
      </c>
      <c r="P8" s="87">
        <v>5740.6729999999998</v>
      </c>
      <c r="Q8" s="87">
        <v>536</v>
      </c>
      <c r="R8" s="88">
        <v>6732.3729999999996</v>
      </c>
      <c r="S8" s="86" t="s">
        <v>818</v>
      </c>
      <c r="T8" s="87">
        <v>4200.973</v>
      </c>
      <c r="U8" s="87">
        <v>2076.6999999999998</v>
      </c>
      <c r="V8" s="87">
        <v>0</v>
      </c>
      <c r="W8" s="87">
        <v>454.7</v>
      </c>
      <c r="X8" s="88">
        <v>6732.3729999999996</v>
      </c>
      <c r="Y8" s="86" t="s">
        <v>818</v>
      </c>
      <c r="Z8" s="87">
        <v>301.37299999999999</v>
      </c>
      <c r="AA8" s="87">
        <v>54.5</v>
      </c>
      <c r="AB8" s="87">
        <v>0</v>
      </c>
      <c r="AC8" s="87">
        <v>454.7</v>
      </c>
      <c r="AD8" s="88">
        <v>810.57299999999998</v>
      </c>
    </row>
    <row r="9" spans="1:30" x14ac:dyDescent="0.3">
      <c r="A9" s="1"/>
      <c r="B9" s="86" t="s">
        <v>819</v>
      </c>
      <c r="C9" s="87">
        <v>349.8</v>
      </c>
      <c r="D9" s="87">
        <v>33.81</v>
      </c>
      <c r="E9" s="87">
        <v>0</v>
      </c>
      <c r="F9" s="87">
        <v>40.6</v>
      </c>
      <c r="G9" s="87">
        <v>3179.2449999999999</v>
      </c>
      <c r="H9" s="87">
        <v>2026.6</v>
      </c>
      <c r="I9" s="87">
        <v>0</v>
      </c>
      <c r="J9" s="87">
        <v>350</v>
      </c>
      <c r="K9" s="87">
        <v>521.79999999999995</v>
      </c>
      <c r="L9" s="87">
        <v>0</v>
      </c>
      <c r="M9" s="87">
        <v>0</v>
      </c>
      <c r="N9" s="87">
        <v>0</v>
      </c>
      <c r="O9" s="87">
        <v>424.21</v>
      </c>
      <c r="P9" s="87">
        <v>5555.8450000000003</v>
      </c>
      <c r="Q9" s="87">
        <v>521.79999999999995</v>
      </c>
      <c r="R9" s="88">
        <v>6501.8549999999996</v>
      </c>
      <c r="S9" s="86" t="s">
        <v>819</v>
      </c>
      <c r="T9" s="87">
        <v>4050.8449999999998</v>
      </c>
      <c r="U9" s="87">
        <v>2060.41</v>
      </c>
      <c r="V9" s="87">
        <v>0</v>
      </c>
      <c r="W9" s="87">
        <v>390.6</v>
      </c>
      <c r="X9" s="88">
        <v>6501.8549999999996</v>
      </c>
      <c r="Y9" s="86" t="s">
        <v>819</v>
      </c>
      <c r="Z9" s="87">
        <v>301.14499999999998</v>
      </c>
      <c r="AA9" s="87">
        <v>57.31</v>
      </c>
      <c r="AB9" s="87">
        <v>0</v>
      </c>
      <c r="AC9" s="87">
        <v>390.6</v>
      </c>
      <c r="AD9" s="88">
        <v>749.05499999999995</v>
      </c>
    </row>
    <row r="10" spans="1:30" x14ac:dyDescent="0.3">
      <c r="A10" s="1"/>
      <c r="B10" s="86" t="s">
        <v>820</v>
      </c>
      <c r="C10" s="87">
        <v>293.10000000000002</v>
      </c>
      <c r="D10" s="87">
        <v>35.520000000000003</v>
      </c>
      <c r="E10" s="87">
        <v>0</v>
      </c>
      <c r="F10" s="87">
        <v>41.4</v>
      </c>
      <c r="G10" s="87">
        <v>3245.2159999999999</v>
      </c>
      <c r="H10" s="87">
        <v>2122.8000000000002</v>
      </c>
      <c r="I10" s="87">
        <v>0</v>
      </c>
      <c r="J10" s="87">
        <v>272.39999999999998</v>
      </c>
      <c r="K10" s="87">
        <v>537.29999999999995</v>
      </c>
      <c r="L10" s="87">
        <v>0</v>
      </c>
      <c r="M10" s="87">
        <v>0</v>
      </c>
      <c r="N10" s="87">
        <v>0</v>
      </c>
      <c r="O10" s="87">
        <v>370.02</v>
      </c>
      <c r="P10" s="87">
        <v>5640.4160000000002</v>
      </c>
      <c r="Q10" s="87">
        <v>537.29999999999995</v>
      </c>
      <c r="R10" s="88">
        <v>6547.7359999999999</v>
      </c>
      <c r="S10" s="86" t="s">
        <v>820</v>
      </c>
      <c r="T10" s="87">
        <v>4075.616</v>
      </c>
      <c r="U10" s="87">
        <v>2158.3200000000002</v>
      </c>
      <c r="V10" s="87">
        <v>0</v>
      </c>
      <c r="W10" s="87">
        <v>313.8</v>
      </c>
      <c r="X10" s="88">
        <v>6547.7359999999999</v>
      </c>
      <c r="Y10" s="86" t="s">
        <v>820</v>
      </c>
      <c r="Z10" s="87">
        <v>316.71600000000001</v>
      </c>
      <c r="AA10" s="87">
        <v>59.32</v>
      </c>
      <c r="AB10" s="87">
        <v>0</v>
      </c>
      <c r="AC10" s="87">
        <v>313.8</v>
      </c>
      <c r="AD10" s="88">
        <v>689.83600000000001</v>
      </c>
    </row>
    <row r="11" spans="1:30" x14ac:dyDescent="0.3">
      <c r="A11" s="1"/>
      <c r="B11" s="86" t="s">
        <v>821</v>
      </c>
      <c r="C11" s="87">
        <v>275.7</v>
      </c>
      <c r="D11" s="87">
        <v>35.47</v>
      </c>
      <c r="E11" s="87">
        <v>0</v>
      </c>
      <c r="F11" s="87">
        <v>42.1</v>
      </c>
      <c r="G11" s="87">
        <v>3144.2860000000001</v>
      </c>
      <c r="H11" s="87">
        <v>2088.8000000000002</v>
      </c>
      <c r="I11" s="87">
        <v>0</v>
      </c>
      <c r="J11" s="87">
        <v>280.2</v>
      </c>
      <c r="K11" s="87">
        <v>547.9</v>
      </c>
      <c r="L11" s="87">
        <v>0</v>
      </c>
      <c r="M11" s="87">
        <v>0</v>
      </c>
      <c r="N11" s="87">
        <v>0</v>
      </c>
      <c r="O11" s="87">
        <v>353.27</v>
      </c>
      <c r="P11" s="87">
        <v>5513.2860000000001</v>
      </c>
      <c r="Q11" s="87">
        <v>547.9</v>
      </c>
      <c r="R11" s="88">
        <v>6414.4560000000001</v>
      </c>
      <c r="S11" s="86" t="s">
        <v>821</v>
      </c>
      <c r="T11" s="87">
        <v>3967.886</v>
      </c>
      <c r="U11" s="87">
        <v>2124.27</v>
      </c>
      <c r="V11" s="87">
        <v>0</v>
      </c>
      <c r="W11" s="87">
        <v>322.3</v>
      </c>
      <c r="X11" s="88">
        <v>6414.4560000000001</v>
      </c>
      <c r="Y11" s="86" t="s">
        <v>821</v>
      </c>
      <c r="Z11" s="87">
        <v>313.38600000000002</v>
      </c>
      <c r="AA11" s="87">
        <v>61.07</v>
      </c>
      <c r="AB11" s="87">
        <v>0</v>
      </c>
      <c r="AC11" s="87">
        <v>322.3</v>
      </c>
      <c r="AD11" s="88">
        <v>696.75599999999997</v>
      </c>
    </row>
    <row r="12" spans="1:30" x14ac:dyDescent="0.3">
      <c r="A12" s="1"/>
      <c r="B12" s="86" t="s">
        <v>822</v>
      </c>
      <c r="C12" s="87">
        <v>275</v>
      </c>
      <c r="D12" s="87">
        <v>34.03</v>
      </c>
      <c r="E12" s="87">
        <v>0</v>
      </c>
      <c r="F12" s="87">
        <v>48.9</v>
      </c>
      <c r="G12" s="87">
        <v>3115.0450000000001</v>
      </c>
      <c r="H12" s="87">
        <v>2113</v>
      </c>
      <c r="I12" s="87">
        <v>0</v>
      </c>
      <c r="J12" s="87">
        <v>239.2</v>
      </c>
      <c r="K12" s="87">
        <v>516.6</v>
      </c>
      <c r="L12" s="87">
        <v>0</v>
      </c>
      <c r="M12" s="87">
        <v>0</v>
      </c>
      <c r="N12" s="87">
        <v>0</v>
      </c>
      <c r="O12" s="87">
        <v>357.93</v>
      </c>
      <c r="P12" s="87">
        <v>5467.2449999999999</v>
      </c>
      <c r="Q12" s="87">
        <v>516.6</v>
      </c>
      <c r="R12" s="88">
        <v>6341.7749999999996</v>
      </c>
      <c r="S12" s="86" t="s">
        <v>822</v>
      </c>
      <c r="T12" s="87">
        <v>3906.645</v>
      </c>
      <c r="U12" s="87">
        <v>2147.0300000000002</v>
      </c>
      <c r="V12" s="87">
        <v>0</v>
      </c>
      <c r="W12" s="87">
        <v>288.10000000000002</v>
      </c>
      <c r="X12" s="88">
        <v>6341.7749999999996</v>
      </c>
      <c r="Y12" s="86" t="s">
        <v>822</v>
      </c>
      <c r="Z12" s="87">
        <v>317.745</v>
      </c>
      <c r="AA12" s="87">
        <v>59.93</v>
      </c>
      <c r="AB12" s="87">
        <v>0</v>
      </c>
      <c r="AC12" s="87">
        <v>288.10000000000002</v>
      </c>
      <c r="AD12" s="88">
        <v>665.77499999999998</v>
      </c>
    </row>
    <row r="13" spans="1:30" x14ac:dyDescent="0.3">
      <c r="A13" s="1"/>
      <c r="B13" s="86" t="s">
        <v>823</v>
      </c>
      <c r="C13" s="87">
        <v>274.8</v>
      </c>
      <c r="D13" s="87">
        <v>33.770000000000003</v>
      </c>
      <c r="E13" s="87">
        <v>0</v>
      </c>
      <c r="F13" s="87">
        <v>53.6</v>
      </c>
      <c r="G13" s="87">
        <v>3177.7959999999998</v>
      </c>
      <c r="H13" s="87">
        <v>2121.5</v>
      </c>
      <c r="I13" s="87">
        <v>0</v>
      </c>
      <c r="J13" s="87">
        <v>207.4</v>
      </c>
      <c r="K13" s="87">
        <v>516.29999999999995</v>
      </c>
      <c r="L13" s="87">
        <v>0</v>
      </c>
      <c r="M13" s="87">
        <v>0</v>
      </c>
      <c r="N13" s="87">
        <v>0</v>
      </c>
      <c r="O13" s="87">
        <v>362.17</v>
      </c>
      <c r="P13" s="87">
        <v>5506.6959999999999</v>
      </c>
      <c r="Q13" s="87">
        <v>516.29999999999995</v>
      </c>
      <c r="R13" s="88">
        <v>6385.1660000000002</v>
      </c>
      <c r="S13" s="86" t="s">
        <v>823</v>
      </c>
      <c r="T13" s="87">
        <v>3968.8960000000002</v>
      </c>
      <c r="U13" s="87">
        <v>2155.27</v>
      </c>
      <c r="V13" s="87">
        <v>0</v>
      </c>
      <c r="W13" s="87">
        <v>261</v>
      </c>
      <c r="X13" s="88">
        <v>6385.1660000000002</v>
      </c>
      <c r="Y13" s="86" t="s">
        <v>823</v>
      </c>
      <c r="Z13" s="87">
        <v>310.69600000000003</v>
      </c>
      <c r="AA13" s="87">
        <v>59.07</v>
      </c>
      <c r="AB13" s="87">
        <v>0</v>
      </c>
      <c r="AC13" s="87">
        <v>261</v>
      </c>
      <c r="AD13" s="88">
        <v>630.76599999999996</v>
      </c>
    </row>
    <row r="14" spans="1:30" x14ac:dyDescent="0.3">
      <c r="A14" s="1"/>
      <c r="B14" s="86" t="s">
        <v>824</v>
      </c>
      <c r="C14" s="87">
        <v>280.5</v>
      </c>
      <c r="D14" s="87">
        <v>34.35</v>
      </c>
      <c r="E14" s="87">
        <v>0</v>
      </c>
      <c r="F14" s="87">
        <v>57.5</v>
      </c>
      <c r="G14" s="87">
        <v>3065.3380000000002</v>
      </c>
      <c r="H14" s="87">
        <v>2221.1</v>
      </c>
      <c r="I14" s="87">
        <v>0</v>
      </c>
      <c r="J14" s="87">
        <v>201.5</v>
      </c>
      <c r="K14" s="87">
        <v>522.70000000000005</v>
      </c>
      <c r="L14" s="87">
        <v>0</v>
      </c>
      <c r="M14" s="87">
        <v>0</v>
      </c>
      <c r="N14" s="87">
        <v>0</v>
      </c>
      <c r="O14" s="87">
        <v>372.35</v>
      </c>
      <c r="P14" s="87">
        <v>5487.9380000000001</v>
      </c>
      <c r="Q14" s="87">
        <v>522.70000000000005</v>
      </c>
      <c r="R14" s="88">
        <v>6382.9880000000003</v>
      </c>
      <c r="S14" s="86" t="s">
        <v>824</v>
      </c>
      <c r="T14" s="87">
        <v>3868.538</v>
      </c>
      <c r="U14" s="87">
        <v>2255.4499999999998</v>
      </c>
      <c r="V14" s="87">
        <v>0</v>
      </c>
      <c r="W14" s="87">
        <v>259</v>
      </c>
      <c r="X14" s="88">
        <v>6382.9880000000003</v>
      </c>
      <c r="Y14" s="86" t="s">
        <v>824</v>
      </c>
      <c r="Z14" s="87">
        <v>310.93799999999999</v>
      </c>
      <c r="AA14" s="87">
        <v>59.85</v>
      </c>
      <c r="AB14" s="87">
        <v>0</v>
      </c>
      <c r="AC14" s="87">
        <v>259</v>
      </c>
      <c r="AD14" s="88">
        <v>629.78800000000001</v>
      </c>
    </row>
    <row r="15" spans="1:30" x14ac:dyDescent="0.3">
      <c r="A15" s="1"/>
      <c r="B15" s="86" t="s">
        <v>825</v>
      </c>
      <c r="C15" s="87">
        <v>279</v>
      </c>
      <c r="D15" s="87">
        <v>34.72</v>
      </c>
      <c r="E15" s="87">
        <v>0</v>
      </c>
      <c r="F15" s="87">
        <v>58.8</v>
      </c>
      <c r="G15" s="87">
        <v>3023.7190000000001</v>
      </c>
      <c r="H15" s="87">
        <v>2209</v>
      </c>
      <c r="I15" s="87">
        <v>0</v>
      </c>
      <c r="J15" s="87">
        <v>205.5</v>
      </c>
      <c r="K15" s="87">
        <v>521.29999999999995</v>
      </c>
      <c r="L15" s="87">
        <v>0</v>
      </c>
      <c r="M15" s="87">
        <v>0</v>
      </c>
      <c r="N15" s="87">
        <v>0</v>
      </c>
      <c r="O15" s="87">
        <v>372.52</v>
      </c>
      <c r="P15" s="87">
        <v>5438.2190000000001</v>
      </c>
      <c r="Q15" s="87">
        <v>521.29999999999995</v>
      </c>
      <c r="R15" s="88">
        <v>6332.0389999999998</v>
      </c>
      <c r="S15" s="86" t="s">
        <v>825</v>
      </c>
      <c r="T15" s="87">
        <v>3824.0189999999998</v>
      </c>
      <c r="U15" s="87">
        <v>2243.7199999999998</v>
      </c>
      <c r="V15" s="87">
        <v>0</v>
      </c>
      <c r="W15" s="87">
        <v>264.3</v>
      </c>
      <c r="X15" s="88">
        <v>6332.0389999999998</v>
      </c>
      <c r="Y15" s="86" t="s">
        <v>825</v>
      </c>
      <c r="Z15" s="87">
        <v>310.61900000000003</v>
      </c>
      <c r="AA15" s="87">
        <v>60.72</v>
      </c>
      <c r="AB15" s="87">
        <v>0</v>
      </c>
      <c r="AC15" s="87">
        <v>264.3</v>
      </c>
      <c r="AD15" s="88">
        <v>635.63900000000001</v>
      </c>
    </row>
    <row r="16" spans="1:30" x14ac:dyDescent="0.3">
      <c r="A16" s="1"/>
      <c r="B16" s="86" t="s">
        <v>826</v>
      </c>
      <c r="C16" s="87">
        <v>278.2</v>
      </c>
      <c r="D16" s="87">
        <v>32.69</v>
      </c>
      <c r="E16" s="87">
        <v>0</v>
      </c>
      <c r="F16" s="87">
        <v>58.4</v>
      </c>
      <c r="G16" s="87">
        <v>3038.1</v>
      </c>
      <c r="H16" s="87">
        <v>2257.5</v>
      </c>
      <c r="I16" s="87">
        <v>0</v>
      </c>
      <c r="J16" s="87">
        <v>181.3</v>
      </c>
      <c r="K16" s="87">
        <v>514.70000000000005</v>
      </c>
      <c r="L16" s="87">
        <v>0</v>
      </c>
      <c r="M16" s="87">
        <v>0</v>
      </c>
      <c r="N16" s="87">
        <v>0</v>
      </c>
      <c r="O16" s="87">
        <v>369.29</v>
      </c>
      <c r="P16" s="87">
        <v>5476.9</v>
      </c>
      <c r="Q16" s="87">
        <v>514.70000000000005</v>
      </c>
      <c r="R16" s="88">
        <v>6360.89</v>
      </c>
      <c r="S16" s="86" t="s">
        <v>826</v>
      </c>
      <c r="T16" s="87">
        <v>3831</v>
      </c>
      <c r="U16" s="87">
        <v>2290.19</v>
      </c>
      <c r="V16" s="87">
        <v>0</v>
      </c>
      <c r="W16" s="87">
        <v>239.7</v>
      </c>
      <c r="X16" s="88">
        <v>6360.89</v>
      </c>
      <c r="Y16" s="86" t="s">
        <v>826</v>
      </c>
      <c r="Z16" s="87">
        <v>309.7</v>
      </c>
      <c r="AA16" s="87">
        <v>59.19</v>
      </c>
      <c r="AB16" s="87">
        <v>0</v>
      </c>
      <c r="AC16" s="87">
        <v>239.7</v>
      </c>
      <c r="AD16" s="88">
        <v>608.59</v>
      </c>
    </row>
    <row r="17" spans="1:30" x14ac:dyDescent="0.3">
      <c r="A17" s="1"/>
      <c r="B17" s="86" t="s">
        <v>827</v>
      </c>
      <c r="C17" s="87">
        <v>284.8</v>
      </c>
      <c r="D17" s="87">
        <v>34.17</v>
      </c>
      <c r="E17" s="87">
        <v>0</v>
      </c>
      <c r="F17" s="87">
        <v>63</v>
      </c>
      <c r="G17" s="87">
        <v>3132.7689999999998</v>
      </c>
      <c r="H17" s="87">
        <v>2261</v>
      </c>
      <c r="I17" s="87">
        <v>0</v>
      </c>
      <c r="J17" s="87">
        <v>185.8</v>
      </c>
      <c r="K17" s="87">
        <v>520.5</v>
      </c>
      <c r="L17" s="87">
        <v>0</v>
      </c>
      <c r="M17" s="87">
        <v>0</v>
      </c>
      <c r="N17" s="87">
        <v>0</v>
      </c>
      <c r="O17" s="87">
        <v>381.97</v>
      </c>
      <c r="P17" s="87">
        <v>5579.5690000000004</v>
      </c>
      <c r="Q17" s="87">
        <v>520.5</v>
      </c>
      <c r="R17" s="88">
        <v>6482.0389999999998</v>
      </c>
      <c r="S17" s="86" t="s">
        <v>827</v>
      </c>
      <c r="T17" s="87">
        <v>3938.069</v>
      </c>
      <c r="U17" s="87">
        <v>2295.17</v>
      </c>
      <c r="V17" s="87">
        <v>0</v>
      </c>
      <c r="W17" s="87">
        <v>248.8</v>
      </c>
      <c r="X17" s="88">
        <v>6482.0389999999998</v>
      </c>
      <c r="Y17" s="86" t="s">
        <v>827</v>
      </c>
      <c r="Z17" s="87">
        <v>310.46899999999999</v>
      </c>
      <c r="AA17" s="87">
        <v>59.97</v>
      </c>
      <c r="AB17" s="87">
        <v>0</v>
      </c>
      <c r="AC17" s="87">
        <v>248.8</v>
      </c>
      <c r="AD17" s="88">
        <v>619.23900000000003</v>
      </c>
    </row>
    <row r="18" spans="1:30" x14ac:dyDescent="0.3">
      <c r="A18" s="1"/>
      <c r="B18" s="86" t="s">
        <v>828</v>
      </c>
      <c r="C18" s="87">
        <v>282.5</v>
      </c>
      <c r="D18" s="87">
        <v>36.19</v>
      </c>
      <c r="E18" s="87">
        <v>0</v>
      </c>
      <c r="F18" s="87">
        <v>64.900000000000006</v>
      </c>
      <c r="G18" s="87">
        <v>3119.1329999999998</v>
      </c>
      <c r="H18" s="87">
        <v>2462.4</v>
      </c>
      <c r="I18" s="87">
        <v>0</v>
      </c>
      <c r="J18" s="87">
        <v>164.9</v>
      </c>
      <c r="K18" s="87">
        <v>523</v>
      </c>
      <c r="L18" s="87">
        <v>0</v>
      </c>
      <c r="M18" s="87">
        <v>0</v>
      </c>
      <c r="N18" s="87">
        <v>0</v>
      </c>
      <c r="O18" s="87">
        <v>383.59</v>
      </c>
      <c r="P18" s="87">
        <v>5746.433</v>
      </c>
      <c r="Q18" s="87">
        <v>523</v>
      </c>
      <c r="R18" s="88">
        <v>6653.0230000000001</v>
      </c>
      <c r="S18" s="86" t="s">
        <v>828</v>
      </c>
      <c r="T18" s="87">
        <v>3924.6329999999998</v>
      </c>
      <c r="U18" s="87">
        <v>2498.59</v>
      </c>
      <c r="V18" s="87">
        <v>0</v>
      </c>
      <c r="W18" s="87">
        <v>229.8</v>
      </c>
      <c r="X18" s="88">
        <v>6653.0230000000001</v>
      </c>
      <c r="Y18" s="86" t="s">
        <v>828</v>
      </c>
      <c r="Z18" s="87">
        <v>311.53300000000002</v>
      </c>
      <c r="AA18" s="87">
        <v>61.39</v>
      </c>
      <c r="AB18" s="87">
        <v>0</v>
      </c>
      <c r="AC18" s="87">
        <v>229.8</v>
      </c>
      <c r="AD18" s="88">
        <v>602.72299999999996</v>
      </c>
    </row>
    <row r="19" spans="1:30" x14ac:dyDescent="0.3">
      <c r="A19" s="1"/>
      <c r="B19" s="86" t="s">
        <v>829</v>
      </c>
      <c r="C19" s="87">
        <v>301</v>
      </c>
      <c r="D19" s="87">
        <v>33.07</v>
      </c>
      <c r="E19" s="87">
        <v>0</v>
      </c>
      <c r="F19" s="87">
        <v>59.3</v>
      </c>
      <c r="G19" s="87">
        <v>3159.7339999999999</v>
      </c>
      <c r="H19" s="87">
        <v>2573.1999999999998</v>
      </c>
      <c r="I19" s="87">
        <v>0</v>
      </c>
      <c r="J19" s="87">
        <v>127.9</v>
      </c>
      <c r="K19" s="87">
        <v>515.20000000000005</v>
      </c>
      <c r="L19" s="87">
        <v>0</v>
      </c>
      <c r="M19" s="87">
        <v>0.7</v>
      </c>
      <c r="N19" s="87">
        <v>0</v>
      </c>
      <c r="O19" s="87">
        <v>393.37</v>
      </c>
      <c r="P19" s="87">
        <v>5860.8339999999998</v>
      </c>
      <c r="Q19" s="87">
        <v>515.9</v>
      </c>
      <c r="R19" s="88">
        <v>6770.1040000000003</v>
      </c>
      <c r="S19" s="86" t="s">
        <v>829</v>
      </c>
      <c r="T19" s="87">
        <v>3975.9340000000002</v>
      </c>
      <c r="U19" s="87">
        <v>2606.27</v>
      </c>
      <c r="V19" s="87">
        <v>0.7</v>
      </c>
      <c r="W19" s="87">
        <v>187.2</v>
      </c>
      <c r="X19" s="88">
        <v>6770.1040000000003</v>
      </c>
      <c r="Y19" s="86" t="s">
        <v>829</v>
      </c>
      <c r="Z19" s="87">
        <v>311.03399999999999</v>
      </c>
      <c r="AA19" s="87">
        <v>59.07</v>
      </c>
      <c r="AB19" s="87">
        <v>0.7</v>
      </c>
      <c r="AC19" s="87">
        <v>187.2</v>
      </c>
      <c r="AD19" s="88">
        <v>558.00400000000002</v>
      </c>
    </row>
    <row r="20" spans="1:30" x14ac:dyDescent="0.3">
      <c r="A20" s="1"/>
      <c r="B20" s="86" t="s">
        <v>830</v>
      </c>
      <c r="C20" s="87">
        <v>346.6</v>
      </c>
      <c r="D20" s="87">
        <v>34.33</v>
      </c>
      <c r="E20" s="87">
        <v>0</v>
      </c>
      <c r="F20" s="87">
        <v>61.3</v>
      </c>
      <c r="G20" s="87">
        <v>3143.9690000000001</v>
      </c>
      <c r="H20" s="87">
        <v>2687.2</v>
      </c>
      <c r="I20" s="87">
        <v>0</v>
      </c>
      <c r="J20" s="87">
        <v>110.5</v>
      </c>
      <c r="K20" s="87">
        <v>465.6</v>
      </c>
      <c r="L20" s="87">
        <v>0</v>
      </c>
      <c r="M20" s="87">
        <v>58.9</v>
      </c>
      <c r="N20" s="87">
        <v>0</v>
      </c>
      <c r="O20" s="87">
        <v>442.23</v>
      </c>
      <c r="P20" s="87">
        <v>5941.6689999999999</v>
      </c>
      <c r="Q20" s="87">
        <v>524.5</v>
      </c>
      <c r="R20" s="88">
        <v>6908.3990000000003</v>
      </c>
      <c r="S20" s="86" t="s">
        <v>830</v>
      </c>
      <c r="T20" s="87">
        <v>3956.1689999999999</v>
      </c>
      <c r="U20" s="87">
        <v>2721.53</v>
      </c>
      <c r="V20" s="87">
        <v>58.9</v>
      </c>
      <c r="W20" s="87">
        <v>171.8</v>
      </c>
      <c r="X20" s="88">
        <v>6908.3990000000003</v>
      </c>
      <c r="Y20" s="86" t="s">
        <v>830</v>
      </c>
      <c r="Z20" s="87">
        <v>316.76900000000001</v>
      </c>
      <c r="AA20" s="87">
        <v>60.13</v>
      </c>
      <c r="AB20" s="87">
        <v>58.9</v>
      </c>
      <c r="AC20" s="87">
        <v>171.8</v>
      </c>
      <c r="AD20" s="88">
        <v>607.59900000000005</v>
      </c>
    </row>
    <row r="21" spans="1:30" x14ac:dyDescent="0.3">
      <c r="A21" s="1"/>
      <c r="B21" s="86" t="s">
        <v>831</v>
      </c>
      <c r="C21" s="87">
        <v>348</v>
      </c>
      <c r="D21" s="87">
        <v>34.450000000000003</v>
      </c>
      <c r="E21" s="87">
        <v>0</v>
      </c>
      <c r="F21" s="87">
        <v>60.8</v>
      </c>
      <c r="G21" s="87">
        <v>2921.2359999999999</v>
      </c>
      <c r="H21" s="87">
        <v>2515.3000000000002</v>
      </c>
      <c r="I21" s="87">
        <v>0.1</v>
      </c>
      <c r="J21" s="87">
        <v>109.5</v>
      </c>
      <c r="K21" s="87">
        <v>457.4</v>
      </c>
      <c r="L21" s="87">
        <v>0</v>
      </c>
      <c r="M21" s="87">
        <v>302.10000000000002</v>
      </c>
      <c r="N21" s="87">
        <v>0</v>
      </c>
      <c r="O21" s="87">
        <v>443.25</v>
      </c>
      <c r="P21" s="87">
        <v>5546.1360000000004</v>
      </c>
      <c r="Q21" s="87">
        <v>759.5</v>
      </c>
      <c r="R21" s="88">
        <v>6748.8860000000004</v>
      </c>
      <c r="S21" s="86" t="s">
        <v>831</v>
      </c>
      <c r="T21" s="87">
        <v>3726.636</v>
      </c>
      <c r="U21" s="87">
        <v>2549.75</v>
      </c>
      <c r="V21" s="87">
        <v>302.2</v>
      </c>
      <c r="W21" s="87">
        <v>170.3</v>
      </c>
      <c r="X21" s="88">
        <v>6748.8860000000004</v>
      </c>
      <c r="Y21" s="86" t="s">
        <v>831</v>
      </c>
      <c r="Z21" s="87">
        <v>318.036</v>
      </c>
      <c r="AA21" s="87">
        <v>60.55</v>
      </c>
      <c r="AB21" s="87">
        <v>302.2</v>
      </c>
      <c r="AC21" s="87">
        <v>170.3</v>
      </c>
      <c r="AD21" s="88">
        <v>851.08600000000001</v>
      </c>
    </row>
    <row r="22" spans="1:30" x14ac:dyDescent="0.3">
      <c r="A22" s="1"/>
      <c r="B22" s="86" t="s">
        <v>832</v>
      </c>
      <c r="C22" s="87">
        <v>362.7</v>
      </c>
      <c r="D22" s="87">
        <v>35.28</v>
      </c>
      <c r="E22" s="87">
        <v>0</v>
      </c>
      <c r="F22" s="87">
        <v>52</v>
      </c>
      <c r="G22" s="87">
        <v>3096.9989999999998</v>
      </c>
      <c r="H22" s="87">
        <v>2343.9</v>
      </c>
      <c r="I22" s="87">
        <v>0.2</v>
      </c>
      <c r="J22" s="87">
        <v>114.8</v>
      </c>
      <c r="K22" s="87">
        <v>463.7</v>
      </c>
      <c r="L22" s="87">
        <v>0</v>
      </c>
      <c r="M22" s="87">
        <v>565.79999999999995</v>
      </c>
      <c r="N22" s="87">
        <v>0</v>
      </c>
      <c r="O22" s="87">
        <v>449.98</v>
      </c>
      <c r="P22" s="87">
        <v>5555.8990000000003</v>
      </c>
      <c r="Q22" s="87">
        <v>1029.5</v>
      </c>
      <c r="R22" s="88">
        <v>7035.3789999999999</v>
      </c>
      <c r="S22" s="86" t="s">
        <v>832</v>
      </c>
      <c r="T22" s="87">
        <v>3923.3989999999999</v>
      </c>
      <c r="U22" s="87">
        <v>2379.1799999999998</v>
      </c>
      <c r="V22" s="87">
        <v>566</v>
      </c>
      <c r="W22" s="87">
        <v>166.8</v>
      </c>
      <c r="X22" s="88">
        <v>7035.3789999999999</v>
      </c>
      <c r="Y22" s="86" t="s">
        <v>832</v>
      </c>
      <c r="Z22" s="87">
        <v>320.99900000000002</v>
      </c>
      <c r="AA22" s="87">
        <v>61.18</v>
      </c>
      <c r="AB22" s="87">
        <v>566</v>
      </c>
      <c r="AC22" s="87">
        <v>166.8</v>
      </c>
      <c r="AD22" s="88">
        <v>1114.979</v>
      </c>
    </row>
    <row r="23" spans="1:30" x14ac:dyDescent="0.3">
      <c r="A23" s="1"/>
      <c r="B23" s="86" t="s">
        <v>833</v>
      </c>
      <c r="C23" s="87">
        <v>360.2</v>
      </c>
      <c r="D23" s="87">
        <v>35.24</v>
      </c>
      <c r="E23" s="87">
        <v>0</v>
      </c>
      <c r="F23" s="87">
        <v>51.2</v>
      </c>
      <c r="G23" s="87">
        <v>3013.02</v>
      </c>
      <c r="H23" s="87">
        <v>2307.5</v>
      </c>
      <c r="I23" s="87">
        <v>0.4</v>
      </c>
      <c r="J23" s="87">
        <v>151.5</v>
      </c>
      <c r="K23" s="87">
        <v>467</v>
      </c>
      <c r="L23" s="87">
        <v>0</v>
      </c>
      <c r="M23" s="87">
        <v>798.2</v>
      </c>
      <c r="N23" s="87">
        <v>0</v>
      </c>
      <c r="O23" s="87">
        <v>446.64</v>
      </c>
      <c r="P23" s="87">
        <v>5472.42</v>
      </c>
      <c r="Q23" s="87">
        <v>1265.2</v>
      </c>
      <c r="R23" s="88">
        <v>7184.26</v>
      </c>
      <c r="S23" s="86" t="s">
        <v>833</v>
      </c>
      <c r="T23" s="87">
        <v>3840.22</v>
      </c>
      <c r="U23" s="87">
        <v>2342.7399999999998</v>
      </c>
      <c r="V23" s="87">
        <v>798.6</v>
      </c>
      <c r="W23" s="87">
        <v>202.7</v>
      </c>
      <c r="X23" s="88">
        <v>7184.26</v>
      </c>
      <c r="Y23" s="86" t="s">
        <v>833</v>
      </c>
      <c r="Z23" s="87">
        <v>321.12</v>
      </c>
      <c r="AA23" s="87">
        <v>61.34</v>
      </c>
      <c r="AB23" s="87">
        <v>798.6</v>
      </c>
      <c r="AC23" s="87">
        <v>202.7</v>
      </c>
      <c r="AD23" s="88">
        <v>1383.76</v>
      </c>
    </row>
    <row r="24" spans="1:30" x14ac:dyDescent="0.3">
      <c r="A24" s="1"/>
      <c r="B24" s="86" t="s">
        <v>834</v>
      </c>
      <c r="C24" s="87">
        <v>354.6</v>
      </c>
      <c r="D24" s="87">
        <v>35.590000000000003</v>
      </c>
      <c r="E24" s="87">
        <v>0.1</v>
      </c>
      <c r="F24" s="87">
        <v>57.3</v>
      </c>
      <c r="G24" s="87">
        <v>3056.3609999999999</v>
      </c>
      <c r="H24" s="87">
        <v>2291.1</v>
      </c>
      <c r="I24" s="87">
        <v>0.8</v>
      </c>
      <c r="J24" s="87">
        <v>209.8</v>
      </c>
      <c r="K24" s="87">
        <v>466.4</v>
      </c>
      <c r="L24" s="87">
        <v>0</v>
      </c>
      <c r="M24" s="87">
        <v>833.4</v>
      </c>
      <c r="N24" s="87">
        <v>0</v>
      </c>
      <c r="O24" s="87">
        <v>447.59</v>
      </c>
      <c r="P24" s="87">
        <v>5558.0609999999997</v>
      </c>
      <c r="Q24" s="87">
        <v>1299.8</v>
      </c>
      <c r="R24" s="88">
        <v>7305.451</v>
      </c>
      <c r="S24" s="86" t="s">
        <v>834</v>
      </c>
      <c r="T24" s="87">
        <v>3877.3609999999999</v>
      </c>
      <c r="U24" s="87">
        <v>2326.69</v>
      </c>
      <c r="V24" s="87">
        <v>834.3</v>
      </c>
      <c r="W24" s="87">
        <v>267.10000000000002</v>
      </c>
      <c r="X24" s="88">
        <v>7305.451</v>
      </c>
      <c r="Y24" s="86" t="s">
        <v>834</v>
      </c>
      <c r="Z24" s="87">
        <v>321.06099999999998</v>
      </c>
      <c r="AA24" s="87">
        <v>61.49</v>
      </c>
      <c r="AB24" s="87">
        <v>834.3</v>
      </c>
      <c r="AC24" s="87">
        <v>267.10000000000002</v>
      </c>
      <c r="AD24" s="88">
        <v>1483.951</v>
      </c>
    </row>
    <row r="25" spans="1:30" x14ac:dyDescent="0.3">
      <c r="A25" s="1"/>
      <c r="B25" s="86" t="s">
        <v>835</v>
      </c>
      <c r="C25" s="87">
        <v>346.8</v>
      </c>
      <c r="D25" s="87">
        <v>34.69</v>
      </c>
      <c r="E25" s="87">
        <v>0.3</v>
      </c>
      <c r="F25" s="87">
        <v>62.9</v>
      </c>
      <c r="G25" s="87">
        <v>3154.8049999999998</v>
      </c>
      <c r="H25" s="87">
        <v>2276.6999999999998</v>
      </c>
      <c r="I25" s="87">
        <v>1</v>
      </c>
      <c r="J25" s="87">
        <v>220.4</v>
      </c>
      <c r="K25" s="87">
        <v>463.1</v>
      </c>
      <c r="L25" s="87">
        <v>0</v>
      </c>
      <c r="M25" s="87">
        <v>851.9</v>
      </c>
      <c r="N25" s="87">
        <v>0</v>
      </c>
      <c r="O25" s="87">
        <v>444.69</v>
      </c>
      <c r="P25" s="87">
        <v>5652.9049999999997</v>
      </c>
      <c r="Q25" s="87">
        <v>1315</v>
      </c>
      <c r="R25" s="88">
        <v>7412.5950000000003</v>
      </c>
      <c r="S25" s="86" t="s">
        <v>835</v>
      </c>
      <c r="T25" s="87">
        <v>3964.7049999999999</v>
      </c>
      <c r="U25" s="87">
        <v>2311.39</v>
      </c>
      <c r="V25" s="87">
        <v>853.2</v>
      </c>
      <c r="W25" s="87">
        <v>283.3</v>
      </c>
      <c r="X25" s="88">
        <v>7412.5950000000003</v>
      </c>
      <c r="Y25" s="86" t="s">
        <v>835</v>
      </c>
      <c r="Z25" s="87">
        <v>316.60500000000002</v>
      </c>
      <c r="AA25" s="87">
        <v>58.59</v>
      </c>
      <c r="AB25" s="87">
        <v>853.2</v>
      </c>
      <c r="AC25" s="87">
        <v>283.3</v>
      </c>
      <c r="AD25" s="88">
        <v>1511.6949999999999</v>
      </c>
    </row>
    <row r="26" spans="1:30" x14ac:dyDescent="0.3">
      <c r="A26" s="1"/>
      <c r="B26" s="86" t="s">
        <v>836</v>
      </c>
      <c r="C26" s="87">
        <v>346.2</v>
      </c>
      <c r="D26" s="87">
        <v>77.69</v>
      </c>
      <c r="E26" s="87">
        <v>0.3</v>
      </c>
      <c r="F26" s="87">
        <v>62.2</v>
      </c>
      <c r="G26" s="87">
        <v>3180.4189999999999</v>
      </c>
      <c r="H26" s="87">
        <v>2405.3000000000002</v>
      </c>
      <c r="I26" s="87">
        <v>1.1000000000000001</v>
      </c>
      <c r="J26" s="87">
        <v>260.3</v>
      </c>
      <c r="K26" s="87">
        <v>462.1</v>
      </c>
      <c r="L26" s="87">
        <v>0</v>
      </c>
      <c r="M26" s="87">
        <v>860.9</v>
      </c>
      <c r="N26" s="87">
        <v>0</v>
      </c>
      <c r="O26" s="87">
        <v>486.39</v>
      </c>
      <c r="P26" s="87">
        <v>5847.1189999999997</v>
      </c>
      <c r="Q26" s="87">
        <v>1323</v>
      </c>
      <c r="R26" s="88">
        <v>7656.509</v>
      </c>
      <c r="S26" s="86" t="s">
        <v>836</v>
      </c>
      <c r="T26" s="87">
        <v>3988.7190000000001</v>
      </c>
      <c r="U26" s="87">
        <v>2482.9899999999998</v>
      </c>
      <c r="V26" s="87">
        <v>862.3</v>
      </c>
      <c r="W26" s="87">
        <v>322.5</v>
      </c>
      <c r="X26" s="88">
        <v>7656.509</v>
      </c>
      <c r="Y26" s="86" t="s">
        <v>836</v>
      </c>
      <c r="Z26" s="87">
        <v>317.11900000000003</v>
      </c>
      <c r="AA26" s="87">
        <v>59.69</v>
      </c>
      <c r="AB26" s="87">
        <v>862.3</v>
      </c>
      <c r="AC26" s="87">
        <v>322.5</v>
      </c>
      <c r="AD26" s="88">
        <v>1561.6089999999999</v>
      </c>
    </row>
    <row r="27" spans="1:30" x14ac:dyDescent="0.3">
      <c r="A27" s="1"/>
      <c r="B27" s="86" t="s">
        <v>837</v>
      </c>
      <c r="C27" s="87">
        <v>356.8</v>
      </c>
      <c r="D27" s="87">
        <v>80.64</v>
      </c>
      <c r="E27" s="87">
        <v>0.4</v>
      </c>
      <c r="F27" s="87">
        <v>57</v>
      </c>
      <c r="G27" s="87">
        <v>3190.694</v>
      </c>
      <c r="H27" s="87">
        <v>2451.1999999999998</v>
      </c>
      <c r="I27" s="87">
        <v>1.5</v>
      </c>
      <c r="J27" s="87">
        <v>288.7</v>
      </c>
      <c r="K27" s="87">
        <v>461.5</v>
      </c>
      <c r="L27" s="87">
        <v>0</v>
      </c>
      <c r="M27" s="87">
        <v>869.5</v>
      </c>
      <c r="N27" s="87">
        <v>0</v>
      </c>
      <c r="O27" s="87">
        <v>494.84</v>
      </c>
      <c r="P27" s="87">
        <v>5932.0940000000001</v>
      </c>
      <c r="Q27" s="87">
        <v>1331</v>
      </c>
      <c r="R27" s="88">
        <v>7757.9340000000002</v>
      </c>
      <c r="S27" s="86" t="s">
        <v>837</v>
      </c>
      <c r="T27" s="87">
        <v>4008.9940000000001</v>
      </c>
      <c r="U27" s="87">
        <v>2531.84</v>
      </c>
      <c r="V27" s="87">
        <v>871.4</v>
      </c>
      <c r="W27" s="87">
        <v>345.7</v>
      </c>
      <c r="X27" s="88">
        <v>7757.9340000000002</v>
      </c>
      <c r="Y27" s="86" t="s">
        <v>837</v>
      </c>
      <c r="Z27" s="87">
        <v>317.29399999999998</v>
      </c>
      <c r="AA27" s="87">
        <v>62.14</v>
      </c>
      <c r="AB27" s="87">
        <v>871.4</v>
      </c>
      <c r="AC27" s="87">
        <v>345.7</v>
      </c>
      <c r="AD27" s="88">
        <v>1596.5340000000001</v>
      </c>
    </row>
    <row r="28" spans="1:30" x14ac:dyDescent="0.3">
      <c r="A28" s="1"/>
      <c r="B28" s="86" t="s">
        <v>838</v>
      </c>
      <c r="C28" s="87">
        <v>359</v>
      </c>
      <c r="D28" s="87">
        <v>105.81</v>
      </c>
      <c r="E28" s="87">
        <v>0.3</v>
      </c>
      <c r="F28" s="87">
        <v>60.6</v>
      </c>
      <c r="G28" s="87">
        <v>3208.8110000000001</v>
      </c>
      <c r="H28" s="87">
        <v>2497.3000000000002</v>
      </c>
      <c r="I28" s="87">
        <v>1.6</v>
      </c>
      <c r="J28" s="87">
        <v>304.10000000000002</v>
      </c>
      <c r="K28" s="87">
        <v>464.7</v>
      </c>
      <c r="L28" s="87">
        <v>0</v>
      </c>
      <c r="M28" s="87">
        <v>875.1</v>
      </c>
      <c r="N28" s="87">
        <v>0</v>
      </c>
      <c r="O28" s="87">
        <v>525.71</v>
      </c>
      <c r="P28" s="87">
        <v>6011.8109999999997</v>
      </c>
      <c r="Q28" s="87">
        <v>1339.8</v>
      </c>
      <c r="R28" s="88">
        <v>7877.3209999999999</v>
      </c>
      <c r="S28" s="86" t="s">
        <v>838</v>
      </c>
      <c r="T28" s="87">
        <v>4032.511</v>
      </c>
      <c r="U28" s="87">
        <v>2603.11</v>
      </c>
      <c r="V28" s="87">
        <v>877</v>
      </c>
      <c r="W28" s="87">
        <v>364.7</v>
      </c>
      <c r="X28" s="88">
        <v>7877.3209999999999</v>
      </c>
      <c r="Y28" s="86" t="s">
        <v>838</v>
      </c>
      <c r="Z28" s="87">
        <v>319.911</v>
      </c>
      <c r="AA28" s="87">
        <v>62.01</v>
      </c>
      <c r="AB28" s="87">
        <v>877</v>
      </c>
      <c r="AC28" s="87">
        <v>364.7</v>
      </c>
      <c r="AD28" s="88">
        <v>1623.6210000000001</v>
      </c>
    </row>
    <row r="29" spans="1:30" x14ac:dyDescent="0.3">
      <c r="A29" s="1"/>
      <c r="B29" s="86" t="s">
        <v>839</v>
      </c>
      <c r="C29" s="87">
        <v>367.5</v>
      </c>
      <c r="D29" s="87">
        <v>169.49</v>
      </c>
      <c r="E29" s="87">
        <v>0.4</v>
      </c>
      <c r="F29" s="87">
        <v>62.6</v>
      </c>
      <c r="G29" s="87">
        <v>3174.8319999999999</v>
      </c>
      <c r="H29" s="87">
        <v>2374.3000000000002</v>
      </c>
      <c r="I29" s="87">
        <v>1.6</v>
      </c>
      <c r="J29" s="87">
        <v>371</v>
      </c>
      <c r="K29" s="87">
        <v>461.5</v>
      </c>
      <c r="L29" s="87">
        <v>0</v>
      </c>
      <c r="M29" s="87">
        <v>877.3</v>
      </c>
      <c r="N29" s="87">
        <v>0</v>
      </c>
      <c r="O29" s="87">
        <v>599.99</v>
      </c>
      <c r="P29" s="87">
        <v>5921.732</v>
      </c>
      <c r="Q29" s="87">
        <v>1338.8</v>
      </c>
      <c r="R29" s="88">
        <v>7860.5219999999999</v>
      </c>
      <c r="S29" s="86" t="s">
        <v>839</v>
      </c>
      <c r="T29" s="87">
        <v>4003.8319999999999</v>
      </c>
      <c r="U29" s="87">
        <v>2543.79</v>
      </c>
      <c r="V29" s="87">
        <v>879.3</v>
      </c>
      <c r="W29" s="87">
        <v>433.6</v>
      </c>
      <c r="X29" s="88">
        <v>7860.5219999999999</v>
      </c>
      <c r="Y29" s="86" t="s">
        <v>839</v>
      </c>
      <c r="Z29" s="87">
        <v>319.13200000000001</v>
      </c>
      <c r="AA29" s="87">
        <v>61.89</v>
      </c>
      <c r="AB29" s="87">
        <v>879.3</v>
      </c>
      <c r="AC29" s="87">
        <v>433.6</v>
      </c>
      <c r="AD29" s="88">
        <v>1693.922</v>
      </c>
    </row>
    <row r="30" spans="1:30" x14ac:dyDescent="0.3">
      <c r="A30" s="1"/>
      <c r="B30" s="86" t="s">
        <v>840</v>
      </c>
      <c r="C30" s="87">
        <v>355.3</v>
      </c>
      <c r="D30" s="87">
        <v>200.19</v>
      </c>
      <c r="E30" s="87">
        <v>0.4</v>
      </c>
      <c r="F30" s="87">
        <v>70.599999999999994</v>
      </c>
      <c r="G30" s="87">
        <v>3232.4940000000001</v>
      </c>
      <c r="H30" s="87">
        <v>2314</v>
      </c>
      <c r="I30" s="87">
        <v>1.7</v>
      </c>
      <c r="J30" s="87">
        <v>409.8</v>
      </c>
      <c r="K30" s="87">
        <v>460.3</v>
      </c>
      <c r="L30" s="87">
        <v>0</v>
      </c>
      <c r="M30" s="87">
        <v>881</v>
      </c>
      <c r="N30" s="87">
        <v>0</v>
      </c>
      <c r="O30" s="87">
        <v>626.49</v>
      </c>
      <c r="P30" s="87">
        <v>5957.9939999999997</v>
      </c>
      <c r="Q30" s="87">
        <v>1341.3</v>
      </c>
      <c r="R30" s="88">
        <v>7925.7839999999997</v>
      </c>
      <c r="S30" s="86" t="s">
        <v>840</v>
      </c>
      <c r="T30" s="87">
        <v>4048.0940000000001</v>
      </c>
      <c r="U30" s="87">
        <v>2514.19</v>
      </c>
      <c r="V30" s="87">
        <v>883.1</v>
      </c>
      <c r="W30" s="87">
        <v>480.4</v>
      </c>
      <c r="X30" s="88">
        <v>7925.7839999999997</v>
      </c>
      <c r="Y30" s="86" t="s">
        <v>840</v>
      </c>
      <c r="Z30" s="87">
        <v>319.39400000000001</v>
      </c>
      <c r="AA30" s="87">
        <v>57.29</v>
      </c>
      <c r="AB30" s="87">
        <v>883.1</v>
      </c>
      <c r="AC30" s="87">
        <v>480.4</v>
      </c>
      <c r="AD30" s="88">
        <v>1740.184</v>
      </c>
    </row>
    <row r="31" spans="1:30" x14ac:dyDescent="0.3">
      <c r="A31" s="1"/>
      <c r="B31" s="86" t="s">
        <v>841</v>
      </c>
      <c r="C31" s="87">
        <v>367.1</v>
      </c>
      <c r="D31" s="87">
        <v>207.28</v>
      </c>
      <c r="E31" s="87">
        <v>0.4</v>
      </c>
      <c r="F31" s="87">
        <v>77.900000000000006</v>
      </c>
      <c r="G31" s="87">
        <v>3193.9520000000002</v>
      </c>
      <c r="H31" s="87">
        <v>2234.6999999999998</v>
      </c>
      <c r="I31" s="87">
        <v>1.7</v>
      </c>
      <c r="J31" s="87">
        <v>393.9</v>
      </c>
      <c r="K31" s="87">
        <v>466.2</v>
      </c>
      <c r="L31" s="87">
        <v>0</v>
      </c>
      <c r="M31" s="87">
        <v>889.5</v>
      </c>
      <c r="N31" s="87">
        <v>0</v>
      </c>
      <c r="O31" s="87">
        <v>652.67999999999995</v>
      </c>
      <c r="P31" s="87">
        <v>5824.2520000000004</v>
      </c>
      <c r="Q31" s="87">
        <v>1355.7</v>
      </c>
      <c r="R31" s="88">
        <v>7832.6319999999996</v>
      </c>
      <c r="S31" s="86" t="s">
        <v>841</v>
      </c>
      <c r="T31" s="87">
        <v>4027.252</v>
      </c>
      <c r="U31" s="87">
        <v>2441.98</v>
      </c>
      <c r="V31" s="87">
        <v>891.6</v>
      </c>
      <c r="W31" s="87">
        <v>471.8</v>
      </c>
      <c r="X31" s="88">
        <v>7832.6319999999996</v>
      </c>
      <c r="Y31" s="86" t="s">
        <v>841</v>
      </c>
      <c r="Z31" s="87">
        <v>319.85199999999998</v>
      </c>
      <c r="AA31" s="87">
        <v>56.88</v>
      </c>
      <c r="AB31" s="87">
        <v>891.6</v>
      </c>
      <c r="AC31" s="87">
        <v>471.8</v>
      </c>
      <c r="AD31" s="88">
        <v>1740.1320000000001</v>
      </c>
    </row>
    <row r="32" spans="1:30" x14ac:dyDescent="0.3">
      <c r="A32" s="1"/>
      <c r="B32" s="86" t="s">
        <v>842</v>
      </c>
      <c r="C32" s="87">
        <v>361.6</v>
      </c>
      <c r="D32" s="87">
        <v>151.1</v>
      </c>
      <c r="E32" s="87">
        <v>0.4</v>
      </c>
      <c r="F32" s="87">
        <v>81.400000000000006</v>
      </c>
      <c r="G32" s="87">
        <v>3090.0250000000001</v>
      </c>
      <c r="H32" s="87">
        <v>2281.6</v>
      </c>
      <c r="I32" s="87">
        <v>1.7</v>
      </c>
      <c r="J32" s="87">
        <v>381.7</v>
      </c>
      <c r="K32" s="87">
        <v>456.2</v>
      </c>
      <c r="L32" s="87">
        <v>0</v>
      </c>
      <c r="M32" s="87">
        <v>894</v>
      </c>
      <c r="N32" s="87">
        <v>0</v>
      </c>
      <c r="O32" s="87">
        <v>594.5</v>
      </c>
      <c r="P32" s="87">
        <v>5755.0249999999996</v>
      </c>
      <c r="Q32" s="87">
        <v>1350.2</v>
      </c>
      <c r="R32" s="88">
        <v>7699.7250000000004</v>
      </c>
      <c r="S32" s="86" t="s">
        <v>842</v>
      </c>
      <c r="T32" s="87">
        <v>3907.8249999999998</v>
      </c>
      <c r="U32" s="87">
        <v>2432.6999999999998</v>
      </c>
      <c r="V32" s="87">
        <v>896.1</v>
      </c>
      <c r="W32" s="87">
        <v>463.1</v>
      </c>
      <c r="X32" s="88">
        <v>7699.7250000000004</v>
      </c>
      <c r="Y32" s="86" t="s">
        <v>842</v>
      </c>
      <c r="Z32" s="87">
        <v>317.625</v>
      </c>
      <c r="AA32" s="87">
        <v>56.5</v>
      </c>
      <c r="AB32" s="87">
        <v>896.1</v>
      </c>
      <c r="AC32" s="87">
        <v>463.1</v>
      </c>
      <c r="AD32" s="88">
        <v>1733.325</v>
      </c>
    </row>
    <row r="33" spans="1:30" x14ac:dyDescent="0.3">
      <c r="A33" s="1"/>
      <c r="B33" s="86" t="s">
        <v>843</v>
      </c>
      <c r="C33" s="87">
        <v>372.6</v>
      </c>
      <c r="D33" s="87">
        <v>143.36000000000001</v>
      </c>
      <c r="E33" s="87">
        <v>0.4</v>
      </c>
      <c r="F33" s="87">
        <v>81.400000000000006</v>
      </c>
      <c r="G33" s="87">
        <v>3239.6080000000002</v>
      </c>
      <c r="H33" s="87">
        <v>2130.3000000000002</v>
      </c>
      <c r="I33" s="87">
        <v>1.6</v>
      </c>
      <c r="J33" s="87">
        <v>356.9</v>
      </c>
      <c r="K33" s="87">
        <v>485.5</v>
      </c>
      <c r="L33" s="87">
        <v>0</v>
      </c>
      <c r="M33" s="87">
        <v>899.3</v>
      </c>
      <c r="N33" s="87">
        <v>0</v>
      </c>
      <c r="O33" s="87">
        <v>597.76</v>
      </c>
      <c r="P33" s="87">
        <v>5728.4080000000004</v>
      </c>
      <c r="Q33" s="87">
        <v>1384.8</v>
      </c>
      <c r="R33" s="88">
        <v>7710.9679999999998</v>
      </c>
      <c r="S33" s="86" t="s">
        <v>843</v>
      </c>
      <c r="T33" s="87">
        <v>4097.7079999999996</v>
      </c>
      <c r="U33" s="87">
        <v>2273.66</v>
      </c>
      <c r="V33" s="87">
        <v>901.3</v>
      </c>
      <c r="W33" s="87">
        <v>438.3</v>
      </c>
      <c r="X33" s="88">
        <v>7710.9679999999998</v>
      </c>
      <c r="Y33" s="86" t="s">
        <v>843</v>
      </c>
      <c r="Z33" s="87">
        <v>318.40800000000002</v>
      </c>
      <c r="AA33" s="87">
        <v>57.66</v>
      </c>
      <c r="AB33" s="87">
        <v>901.3</v>
      </c>
      <c r="AC33" s="87">
        <v>438.3</v>
      </c>
      <c r="AD33" s="88">
        <v>1715.6679999999999</v>
      </c>
    </row>
    <row r="34" spans="1:30" x14ac:dyDescent="0.3">
      <c r="A34" s="1"/>
      <c r="B34" s="86" t="s">
        <v>844</v>
      </c>
      <c r="C34" s="87">
        <v>365.9</v>
      </c>
      <c r="D34" s="87">
        <v>118.93</v>
      </c>
      <c r="E34" s="87">
        <v>0.4</v>
      </c>
      <c r="F34" s="87">
        <v>81.599999999999994</v>
      </c>
      <c r="G34" s="87">
        <v>3174.9560000000001</v>
      </c>
      <c r="H34" s="87">
        <v>2124</v>
      </c>
      <c r="I34" s="87">
        <v>1.6</v>
      </c>
      <c r="J34" s="87">
        <v>408.3</v>
      </c>
      <c r="K34" s="87">
        <v>483.8</v>
      </c>
      <c r="L34" s="87">
        <v>0</v>
      </c>
      <c r="M34" s="87">
        <v>898.7</v>
      </c>
      <c r="N34" s="87">
        <v>0</v>
      </c>
      <c r="O34" s="87">
        <v>566.83000000000004</v>
      </c>
      <c r="P34" s="87">
        <v>5708.8559999999998</v>
      </c>
      <c r="Q34" s="87">
        <v>1382.5</v>
      </c>
      <c r="R34" s="88">
        <v>7658.1859999999997</v>
      </c>
      <c r="S34" s="86" t="s">
        <v>844</v>
      </c>
      <c r="T34" s="87">
        <v>4024.6559999999999</v>
      </c>
      <c r="U34" s="87">
        <v>2242.9299999999998</v>
      </c>
      <c r="V34" s="87">
        <v>900.7</v>
      </c>
      <c r="W34" s="87">
        <v>489.9</v>
      </c>
      <c r="X34" s="88">
        <v>7658.1859999999997</v>
      </c>
      <c r="Y34" s="86" t="s">
        <v>844</v>
      </c>
      <c r="Z34" s="87">
        <v>317.65600000000001</v>
      </c>
      <c r="AA34" s="87">
        <v>58.43</v>
      </c>
      <c r="AB34" s="87">
        <v>900.7</v>
      </c>
      <c r="AC34" s="87">
        <v>489.9</v>
      </c>
      <c r="AD34" s="88">
        <v>1766.6859999999999</v>
      </c>
    </row>
    <row r="35" spans="1:30" x14ac:dyDescent="0.3">
      <c r="A35" s="1"/>
      <c r="B35" s="86" t="s">
        <v>845</v>
      </c>
      <c r="C35" s="87">
        <v>365</v>
      </c>
      <c r="D35" s="87">
        <v>109.28</v>
      </c>
      <c r="E35" s="87">
        <v>0.5</v>
      </c>
      <c r="F35" s="87">
        <v>75.900000000000006</v>
      </c>
      <c r="G35" s="87">
        <v>3214.9</v>
      </c>
      <c r="H35" s="87">
        <v>2143.6999999999998</v>
      </c>
      <c r="I35" s="87">
        <v>1.4</v>
      </c>
      <c r="J35" s="87">
        <v>444.8</v>
      </c>
      <c r="K35" s="87">
        <v>476.6</v>
      </c>
      <c r="L35" s="87">
        <v>0</v>
      </c>
      <c r="M35" s="87">
        <v>895.1</v>
      </c>
      <c r="N35" s="87">
        <v>0</v>
      </c>
      <c r="O35" s="87">
        <v>550.67999999999995</v>
      </c>
      <c r="P35" s="87">
        <v>5804.8</v>
      </c>
      <c r="Q35" s="87">
        <v>1371.7</v>
      </c>
      <c r="R35" s="88">
        <v>7727.18</v>
      </c>
      <c r="S35" s="86" t="s">
        <v>845</v>
      </c>
      <c r="T35" s="87">
        <v>4056.5</v>
      </c>
      <c r="U35" s="87">
        <v>2252.98</v>
      </c>
      <c r="V35" s="87">
        <v>897</v>
      </c>
      <c r="W35" s="87">
        <v>520.70000000000005</v>
      </c>
      <c r="X35" s="88">
        <v>7727.18</v>
      </c>
      <c r="Y35" s="86" t="s">
        <v>845</v>
      </c>
      <c r="Z35" s="87">
        <v>316.8</v>
      </c>
      <c r="AA35" s="87">
        <v>55.28</v>
      </c>
      <c r="AB35" s="87">
        <v>897</v>
      </c>
      <c r="AC35" s="87">
        <v>520.70000000000005</v>
      </c>
      <c r="AD35" s="88">
        <v>1789.78</v>
      </c>
    </row>
    <row r="36" spans="1:30" x14ac:dyDescent="0.3">
      <c r="A36" s="1"/>
      <c r="B36" s="86" t="s">
        <v>846</v>
      </c>
      <c r="C36" s="87">
        <v>356.4</v>
      </c>
      <c r="D36" s="87">
        <v>129.22</v>
      </c>
      <c r="E36" s="87">
        <v>0.3</v>
      </c>
      <c r="F36" s="87">
        <v>87.6</v>
      </c>
      <c r="G36" s="87">
        <v>3214.4720000000002</v>
      </c>
      <c r="H36" s="87">
        <v>2163.9</v>
      </c>
      <c r="I36" s="87">
        <v>1.3</v>
      </c>
      <c r="J36" s="87">
        <v>521.79999999999995</v>
      </c>
      <c r="K36" s="87">
        <v>487.6</v>
      </c>
      <c r="L36" s="87">
        <v>0</v>
      </c>
      <c r="M36" s="87">
        <v>884.3</v>
      </c>
      <c r="N36" s="87">
        <v>0</v>
      </c>
      <c r="O36" s="87">
        <v>573.52</v>
      </c>
      <c r="P36" s="87">
        <v>5901.4719999999998</v>
      </c>
      <c r="Q36" s="87">
        <v>1371.9</v>
      </c>
      <c r="R36" s="88">
        <v>7846.8919999999998</v>
      </c>
      <c r="S36" s="86" t="s">
        <v>846</v>
      </c>
      <c r="T36" s="87">
        <v>4058.4720000000002</v>
      </c>
      <c r="U36" s="87">
        <v>2293.12</v>
      </c>
      <c r="V36" s="87">
        <v>885.9</v>
      </c>
      <c r="W36" s="87">
        <v>609.4</v>
      </c>
      <c r="X36" s="88">
        <v>7846.8919999999998</v>
      </c>
      <c r="Y36" s="86" t="s">
        <v>846</v>
      </c>
      <c r="Z36" s="87">
        <v>313.572</v>
      </c>
      <c r="AA36" s="87">
        <v>55.52</v>
      </c>
      <c r="AB36" s="87">
        <v>885.9</v>
      </c>
      <c r="AC36" s="87">
        <v>609.4</v>
      </c>
      <c r="AD36" s="88">
        <v>1864.3920000000001</v>
      </c>
    </row>
    <row r="37" spans="1:30" x14ac:dyDescent="0.3">
      <c r="A37" s="1"/>
      <c r="B37" s="86" t="s">
        <v>847</v>
      </c>
      <c r="C37" s="87">
        <v>364.6</v>
      </c>
      <c r="D37" s="87">
        <v>125.6</v>
      </c>
      <c r="E37" s="87">
        <v>0.4</v>
      </c>
      <c r="F37" s="87">
        <v>86.9</v>
      </c>
      <c r="G37" s="87">
        <v>3143.7359999999999</v>
      </c>
      <c r="H37" s="87">
        <v>2288.4</v>
      </c>
      <c r="I37" s="87">
        <v>1.2</v>
      </c>
      <c r="J37" s="87">
        <v>536</v>
      </c>
      <c r="K37" s="87">
        <v>482.2</v>
      </c>
      <c r="L37" s="87">
        <v>0</v>
      </c>
      <c r="M37" s="87">
        <v>867</v>
      </c>
      <c r="N37" s="87">
        <v>0</v>
      </c>
      <c r="O37" s="87">
        <v>577.5</v>
      </c>
      <c r="P37" s="87">
        <v>5969.3360000000002</v>
      </c>
      <c r="Q37" s="87">
        <v>1349.2</v>
      </c>
      <c r="R37" s="88">
        <v>7896.0360000000001</v>
      </c>
      <c r="S37" s="86" t="s">
        <v>847</v>
      </c>
      <c r="T37" s="87">
        <v>3990.5360000000001</v>
      </c>
      <c r="U37" s="87">
        <v>2414</v>
      </c>
      <c r="V37" s="87">
        <v>868.6</v>
      </c>
      <c r="W37" s="87">
        <v>622.9</v>
      </c>
      <c r="X37" s="88">
        <v>7896.0360000000001</v>
      </c>
      <c r="Y37" s="86" t="s">
        <v>847</v>
      </c>
      <c r="Z37" s="87">
        <v>313.13600000000002</v>
      </c>
      <c r="AA37" s="87">
        <v>43.6</v>
      </c>
      <c r="AB37" s="87">
        <v>868.6</v>
      </c>
      <c r="AC37" s="87">
        <v>622.9</v>
      </c>
      <c r="AD37" s="88">
        <v>1848.2360000000001</v>
      </c>
    </row>
    <row r="38" spans="1:30" x14ac:dyDescent="0.3">
      <c r="A38" s="1"/>
      <c r="B38" s="86" t="s">
        <v>848</v>
      </c>
      <c r="C38" s="87">
        <v>370.1</v>
      </c>
      <c r="D38" s="87">
        <v>137.66999999999999</v>
      </c>
      <c r="E38" s="87">
        <v>0.2</v>
      </c>
      <c r="F38" s="87">
        <v>81.400000000000006</v>
      </c>
      <c r="G38" s="87">
        <v>3131.2020000000002</v>
      </c>
      <c r="H38" s="87">
        <v>2237.6999999999998</v>
      </c>
      <c r="I38" s="87">
        <v>1</v>
      </c>
      <c r="J38" s="87">
        <v>563.20000000000005</v>
      </c>
      <c r="K38" s="87">
        <v>489.8</v>
      </c>
      <c r="L38" s="87">
        <v>0</v>
      </c>
      <c r="M38" s="87">
        <v>834.4</v>
      </c>
      <c r="N38" s="87">
        <v>0</v>
      </c>
      <c r="O38" s="87">
        <v>589.37</v>
      </c>
      <c r="P38" s="87">
        <v>5933.1019999999999</v>
      </c>
      <c r="Q38" s="87">
        <v>1324.2</v>
      </c>
      <c r="R38" s="88">
        <v>7846.6719999999996</v>
      </c>
      <c r="S38" s="86" t="s">
        <v>848</v>
      </c>
      <c r="T38" s="87">
        <v>3991.1019999999999</v>
      </c>
      <c r="U38" s="87">
        <v>2375.37</v>
      </c>
      <c r="V38" s="87">
        <v>835.6</v>
      </c>
      <c r="W38" s="87">
        <v>644.6</v>
      </c>
      <c r="X38" s="88">
        <v>7846.6719999999996</v>
      </c>
      <c r="Y38" s="86" t="s">
        <v>848</v>
      </c>
      <c r="Z38" s="87">
        <v>313.80200000000002</v>
      </c>
      <c r="AA38" s="87">
        <v>32.97</v>
      </c>
      <c r="AB38" s="87">
        <v>835.6</v>
      </c>
      <c r="AC38" s="87">
        <v>644.6</v>
      </c>
      <c r="AD38" s="88">
        <v>1826.972</v>
      </c>
    </row>
    <row r="39" spans="1:30" x14ac:dyDescent="0.3">
      <c r="A39" s="1"/>
      <c r="B39" s="86" t="s">
        <v>849</v>
      </c>
      <c r="C39" s="87">
        <v>361.1</v>
      </c>
      <c r="D39" s="87">
        <v>141.38999999999999</v>
      </c>
      <c r="E39" s="87">
        <v>0.1</v>
      </c>
      <c r="F39" s="87">
        <v>73.7</v>
      </c>
      <c r="G39" s="87">
        <v>3089.558</v>
      </c>
      <c r="H39" s="87">
        <v>2293.4</v>
      </c>
      <c r="I39" s="87">
        <v>0.7</v>
      </c>
      <c r="J39" s="87">
        <v>602.1</v>
      </c>
      <c r="K39" s="87">
        <v>489.2</v>
      </c>
      <c r="L39" s="87">
        <v>0</v>
      </c>
      <c r="M39" s="87">
        <v>687.9</v>
      </c>
      <c r="N39" s="87">
        <v>0</v>
      </c>
      <c r="O39" s="87">
        <v>576.29</v>
      </c>
      <c r="P39" s="87">
        <v>5985.7579999999998</v>
      </c>
      <c r="Q39" s="87">
        <v>1177.0999999999999</v>
      </c>
      <c r="R39" s="88">
        <v>7739.1480000000001</v>
      </c>
      <c r="S39" s="86" t="s">
        <v>849</v>
      </c>
      <c r="T39" s="87">
        <v>3939.8580000000002</v>
      </c>
      <c r="U39" s="87">
        <v>2434.79</v>
      </c>
      <c r="V39" s="87">
        <v>688.7</v>
      </c>
      <c r="W39" s="87">
        <v>675.8</v>
      </c>
      <c r="X39" s="88">
        <v>7739.1480000000001</v>
      </c>
      <c r="Y39" s="86" t="s">
        <v>849</v>
      </c>
      <c r="Z39" s="87">
        <v>314.75799999999998</v>
      </c>
      <c r="AA39" s="87">
        <v>31.69</v>
      </c>
      <c r="AB39" s="87">
        <v>688.7</v>
      </c>
      <c r="AC39" s="87">
        <v>675.8</v>
      </c>
      <c r="AD39" s="88">
        <v>1710.9480000000001</v>
      </c>
    </row>
    <row r="40" spans="1:30" x14ac:dyDescent="0.3">
      <c r="A40" s="1"/>
      <c r="B40" s="86" t="s">
        <v>850</v>
      </c>
      <c r="C40" s="87">
        <v>351.6</v>
      </c>
      <c r="D40" s="87">
        <v>148.88999999999999</v>
      </c>
      <c r="E40" s="87">
        <v>0</v>
      </c>
      <c r="F40" s="87">
        <v>66.8</v>
      </c>
      <c r="G40" s="87">
        <v>3173.3820000000001</v>
      </c>
      <c r="H40" s="87">
        <v>2580.4</v>
      </c>
      <c r="I40" s="87">
        <v>0.3</v>
      </c>
      <c r="J40" s="87">
        <v>590.20000000000005</v>
      </c>
      <c r="K40" s="87">
        <v>497.1</v>
      </c>
      <c r="L40" s="87">
        <v>0</v>
      </c>
      <c r="M40" s="87">
        <v>369.3</v>
      </c>
      <c r="N40" s="87">
        <v>0</v>
      </c>
      <c r="O40" s="87">
        <v>567.29</v>
      </c>
      <c r="P40" s="87">
        <v>6344.2820000000002</v>
      </c>
      <c r="Q40" s="87">
        <v>866.4</v>
      </c>
      <c r="R40" s="88">
        <v>7777.9719999999998</v>
      </c>
      <c r="S40" s="86" t="s">
        <v>850</v>
      </c>
      <c r="T40" s="87">
        <v>4022.0819999999999</v>
      </c>
      <c r="U40" s="87">
        <v>2729.29</v>
      </c>
      <c r="V40" s="87">
        <v>369.6</v>
      </c>
      <c r="W40" s="87">
        <v>657</v>
      </c>
      <c r="X40" s="88">
        <v>7777.9719999999998</v>
      </c>
      <c r="Y40" s="86" t="s">
        <v>850</v>
      </c>
      <c r="Z40" s="87">
        <v>312.18200000000002</v>
      </c>
      <c r="AA40" s="87">
        <v>32.39</v>
      </c>
      <c r="AB40" s="87">
        <v>369.6</v>
      </c>
      <c r="AC40" s="87">
        <v>657</v>
      </c>
      <c r="AD40" s="88">
        <v>1371.172</v>
      </c>
    </row>
    <row r="41" spans="1:30" x14ac:dyDescent="0.3">
      <c r="A41" s="1"/>
      <c r="B41" s="86" t="s">
        <v>851</v>
      </c>
      <c r="C41" s="87">
        <v>363.2</v>
      </c>
      <c r="D41" s="87">
        <v>197.99</v>
      </c>
      <c r="E41" s="87">
        <v>0</v>
      </c>
      <c r="F41" s="87">
        <v>64.900000000000006</v>
      </c>
      <c r="G41" s="87">
        <v>3144.4589999999998</v>
      </c>
      <c r="H41" s="87">
        <v>2901.6</v>
      </c>
      <c r="I41" s="87">
        <v>0</v>
      </c>
      <c r="J41" s="87">
        <v>581.29999999999995</v>
      </c>
      <c r="K41" s="87">
        <v>495.9</v>
      </c>
      <c r="L41" s="87">
        <v>0</v>
      </c>
      <c r="M41" s="87">
        <v>85.4</v>
      </c>
      <c r="N41" s="87">
        <v>0</v>
      </c>
      <c r="O41" s="87">
        <v>626.09</v>
      </c>
      <c r="P41" s="87">
        <v>6627.3590000000004</v>
      </c>
      <c r="Q41" s="87">
        <v>581.29999999999995</v>
      </c>
      <c r="R41" s="88">
        <v>7834.7489999999998</v>
      </c>
      <c r="S41" s="86" t="s">
        <v>851</v>
      </c>
      <c r="T41" s="87">
        <v>4003.5590000000002</v>
      </c>
      <c r="U41" s="87">
        <v>3099.59</v>
      </c>
      <c r="V41" s="87">
        <v>85.4</v>
      </c>
      <c r="W41" s="87">
        <v>646.20000000000005</v>
      </c>
      <c r="X41" s="88">
        <v>7834.7489999999998</v>
      </c>
      <c r="Y41" s="86" t="s">
        <v>851</v>
      </c>
      <c r="Z41" s="87">
        <v>309.05900000000003</v>
      </c>
      <c r="AA41" s="87">
        <v>34.19</v>
      </c>
      <c r="AB41" s="87">
        <v>85.4</v>
      </c>
      <c r="AC41" s="87">
        <v>646.20000000000005</v>
      </c>
      <c r="AD41" s="88">
        <v>1074.8489999999999</v>
      </c>
    </row>
    <row r="42" spans="1:30" x14ac:dyDescent="0.3">
      <c r="A42" s="1"/>
      <c r="B42" s="86" t="s">
        <v>852</v>
      </c>
      <c r="C42" s="87">
        <v>366.3</v>
      </c>
      <c r="D42" s="87">
        <v>171.85</v>
      </c>
      <c r="E42" s="87">
        <v>0</v>
      </c>
      <c r="F42" s="87">
        <v>64</v>
      </c>
      <c r="G42" s="87">
        <v>3282.067</v>
      </c>
      <c r="H42" s="87">
        <v>2925.9</v>
      </c>
      <c r="I42" s="87">
        <v>0</v>
      </c>
      <c r="J42" s="87">
        <v>569.5</v>
      </c>
      <c r="K42" s="87">
        <v>501.9</v>
      </c>
      <c r="L42" s="87">
        <v>0</v>
      </c>
      <c r="M42" s="87">
        <v>0.2</v>
      </c>
      <c r="N42" s="87">
        <v>0</v>
      </c>
      <c r="O42" s="87">
        <v>602.15</v>
      </c>
      <c r="P42" s="87">
        <v>6777.4669999999996</v>
      </c>
      <c r="Q42" s="87">
        <v>502.1</v>
      </c>
      <c r="R42" s="88">
        <v>7881.7169999999996</v>
      </c>
      <c r="S42" s="86" t="s">
        <v>852</v>
      </c>
      <c r="T42" s="87">
        <v>4150.2669999999998</v>
      </c>
      <c r="U42" s="87">
        <v>3097.75</v>
      </c>
      <c r="V42" s="87">
        <v>0.2</v>
      </c>
      <c r="W42" s="87">
        <v>633.5</v>
      </c>
      <c r="X42" s="88">
        <v>7881.7169999999996</v>
      </c>
      <c r="Y42" s="86" t="s">
        <v>852</v>
      </c>
      <c r="Z42" s="87">
        <v>307.96699999999998</v>
      </c>
      <c r="AA42" s="87">
        <v>40.15</v>
      </c>
      <c r="AB42" s="87">
        <v>0.2</v>
      </c>
      <c r="AC42" s="87">
        <v>633.5</v>
      </c>
      <c r="AD42" s="88">
        <v>981.81700000000001</v>
      </c>
    </row>
    <row r="43" spans="1:30" x14ac:dyDescent="0.3">
      <c r="A43" s="1"/>
      <c r="B43" s="86" t="s">
        <v>853</v>
      </c>
      <c r="C43" s="87">
        <v>352.8</v>
      </c>
      <c r="D43" s="87">
        <v>170.36</v>
      </c>
      <c r="E43" s="87">
        <v>0</v>
      </c>
      <c r="F43" s="87">
        <v>58.1</v>
      </c>
      <c r="G43" s="87">
        <v>3268.6080000000002</v>
      </c>
      <c r="H43" s="87">
        <v>2946.8</v>
      </c>
      <c r="I43" s="87">
        <v>0</v>
      </c>
      <c r="J43" s="87">
        <v>543.1</v>
      </c>
      <c r="K43" s="87">
        <v>535.70000000000005</v>
      </c>
      <c r="L43" s="87">
        <v>0</v>
      </c>
      <c r="M43" s="87">
        <v>0</v>
      </c>
      <c r="N43" s="87">
        <v>0</v>
      </c>
      <c r="O43" s="87">
        <v>581.26</v>
      </c>
      <c r="P43" s="87">
        <v>6758.5079999999998</v>
      </c>
      <c r="Q43" s="87">
        <v>535.70000000000005</v>
      </c>
      <c r="R43" s="88">
        <v>7875.4679999999998</v>
      </c>
      <c r="S43" s="86" t="s">
        <v>853</v>
      </c>
      <c r="T43" s="87">
        <v>4157.1080000000002</v>
      </c>
      <c r="U43" s="87">
        <v>3117.16</v>
      </c>
      <c r="V43" s="87">
        <v>0</v>
      </c>
      <c r="W43" s="87">
        <v>601.20000000000005</v>
      </c>
      <c r="X43" s="88">
        <v>7875.4679999999998</v>
      </c>
      <c r="Y43" s="86" t="s">
        <v>853</v>
      </c>
      <c r="Z43" s="87">
        <v>307.608</v>
      </c>
      <c r="AA43" s="87">
        <v>55.36</v>
      </c>
      <c r="AB43" s="87">
        <v>0</v>
      </c>
      <c r="AC43" s="87">
        <v>601.20000000000005</v>
      </c>
      <c r="AD43" s="88">
        <v>964.16800000000001</v>
      </c>
    </row>
    <row r="44" spans="1:30" x14ac:dyDescent="0.3">
      <c r="A44" s="1"/>
      <c r="B44" s="86" t="s">
        <v>854</v>
      </c>
      <c r="C44" s="87">
        <v>359.4</v>
      </c>
      <c r="D44" s="87">
        <v>173.82</v>
      </c>
      <c r="E44" s="87">
        <v>0</v>
      </c>
      <c r="F44" s="87">
        <v>52.1</v>
      </c>
      <c r="G44" s="87">
        <v>3276.652</v>
      </c>
      <c r="H44" s="87">
        <v>3034.4</v>
      </c>
      <c r="I44" s="87">
        <v>0</v>
      </c>
      <c r="J44" s="87">
        <v>541.5</v>
      </c>
      <c r="K44" s="87">
        <v>543</v>
      </c>
      <c r="L44" s="87">
        <v>0</v>
      </c>
      <c r="M44" s="87">
        <v>0</v>
      </c>
      <c r="N44" s="87">
        <v>0</v>
      </c>
      <c r="O44" s="87">
        <v>585.32000000000005</v>
      </c>
      <c r="P44" s="87">
        <v>6852.5519999999997</v>
      </c>
      <c r="Q44" s="87">
        <v>543</v>
      </c>
      <c r="R44" s="88">
        <v>7980.8720000000003</v>
      </c>
      <c r="S44" s="86" t="s">
        <v>854</v>
      </c>
      <c r="T44" s="87">
        <v>4179.0519999999997</v>
      </c>
      <c r="U44" s="87">
        <v>3208.22</v>
      </c>
      <c r="V44" s="87">
        <v>0</v>
      </c>
      <c r="W44" s="87">
        <v>593.6</v>
      </c>
      <c r="X44" s="88">
        <v>7980.8720000000003</v>
      </c>
      <c r="Y44" s="86" t="s">
        <v>854</v>
      </c>
      <c r="Z44" s="87">
        <v>313.452</v>
      </c>
      <c r="AA44" s="87">
        <v>57.32</v>
      </c>
      <c r="AB44" s="87">
        <v>0</v>
      </c>
      <c r="AC44" s="87">
        <v>593.6</v>
      </c>
      <c r="AD44" s="88">
        <v>964.37199999999996</v>
      </c>
    </row>
    <row r="45" spans="1:30" x14ac:dyDescent="0.3">
      <c r="A45" s="1"/>
      <c r="B45" s="86" t="s">
        <v>855</v>
      </c>
      <c r="C45" s="87">
        <v>362.2</v>
      </c>
      <c r="D45" s="87">
        <v>174.97</v>
      </c>
      <c r="E45" s="87">
        <v>0</v>
      </c>
      <c r="F45" s="87">
        <v>52.7</v>
      </c>
      <c r="G45" s="87">
        <v>3245.625</v>
      </c>
      <c r="H45" s="87">
        <v>3020.4</v>
      </c>
      <c r="I45" s="87">
        <v>0</v>
      </c>
      <c r="J45" s="87">
        <v>563.20000000000005</v>
      </c>
      <c r="K45" s="87">
        <v>542.6</v>
      </c>
      <c r="L45" s="87">
        <v>0</v>
      </c>
      <c r="M45" s="87">
        <v>0</v>
      </c>
      <c r="N45" s="87">
        <v>0</v>
      </c>
      <c r="O45" s="87">
        <v>589.87</v>
      </c>
      <c r="P45" s="87">
        <v>6829.2250000000004</v>
      </c>
      <c r="Q45" s="87">
        <v>542.6</v>
      </c>
      <c r="R45" s="88">
        <v>7961.6949999999997</v>
      </c>
      <c r="S45" s="86" t="s">
        <v>855</v>
      </c>
      <c r="T45" s="87">
        <v>4150.4250000000002</v>
      </c>
      <c r="U45" s="87">
        <v>3195.37</v>
      </c>
      <c r="V45" s="87">
        <v>0</v>
      </c>
      <c r="W45" s="87">
        <v>615.9</v>
      </c>
      <c r="X45" s="88">
        <v>7961.6949999999997</v>
      </c>
      <c r="Y45" s="86" t="s">
        <v>855</v>
      </c>
      <c r="Z45" s="87">
        <v>313.92500000000001</v>
      </c>
      <c r="AA45" s="87">
        <v>57.27</v>
      </c>
      <c r="AB45" s="87">
        <v>0</v>
      </c>
      <c r="AC45" s="87">
        <v>615.9</v>
      </c>
      <c r="AD45" s="88">
        <v>987.09500000000003</v>
      </c>
    </row>
    <row r="46" spans="1:30" x14ac:dyDescent="0.3">
      <c r="A46" s="1"/>
      <c r="B46" s="86" t="s">
        <v>856</v>
      </c>
      <c r="C46" s="87">
        <v>383.2</v>
      </c>
      <c r="D46" s="87">
        <v>202.51</v>
      </c>
      <c r="E46" s="87">
        <v>0</v>
      </c>
      <c r="F46" s="87">
        <v>46.1</v>
      </c>
      <c r="G46" s="87">
        <v>3290.3829999999998</v>
      </c>
      <c r="H46" s="87">
        <v>2862.7</v>
      </c>
      <c r="I46" s="87">
        <v>0</v>
      </c>
      <c r="J46" s="87">
        <v>571.20000000000005</v>
      </c>
      <c r="K46" s="87">
        <v>543.79999999999995</v>
      </c>
      <c r="L46" s="87">
        <v>0</v>
      </c>
      <c r="M46" s="87">
        <v>0</v>
      </c>
      <c r="N46" s="87">
        <v>0</v>
      </c>
      <c r="O46" s="87">
        <v>631.80999999999995</v>
      </c>
      <c r="P46" s="87">
        <v>6724.2830000000004</v>
      </c>
      <c r="Q46" s="87">
        <v>543.79999999999995</v>
      </c>
      <c r="R46" s="88">
        <v>7899.893</v>
      </c>
      <c r="S46" s="86" t="s">
        <v>856</v>
      </c>
      <c r="T46" s="87">
        <v>4217.3829999999998</v>
      </c>
      <c r="U46" s="87">
        <v>3065.21</v>
      </c>
      <c r="V46" s="87">
        <v>0</v>
      </c>
      <c r="W46" s="87">
        <v>617.29999999999995</v>
      </c>
      <c r="X46" s="88">
        <v>7899.893</v>
      </c>
      <c r="Y46" s="86" t="s">
        <v>856</v>
      </c>
      <c r="Z46" s="87">
        <v>312.08300000000003</v>
      </c>
      <c r="AA46" s="87">
        <v>57.51</v>
      </c>
      <c r="AB46" s="87">
        <v>0</v>
      </c>
      <c r="AC46" s="87">
        <v>617.29999999999995</v>
      </c>
      <c r="AD46" s="88">
        <v>986.89300000000003</v>
      </c>
    </row>
    <row r="47" spans="1:30" x14ac:dyDescent="0.3">
      <c r="A47" s="1"/>
      <c r="B47" s="86" t="s">
        <v>857</v>
      </c>
      <c r="C47" s="87">
        <v>404.9</v>
      </c>
      <c r="D47" s="87">
        <v>202.74</v>
      </c>
      <c r="E47" s="87">
        <v>0</v>
      </c>
      <c r="F47" s="87">
        <v>41.8</v>
      </c>
      <c r="G47" s="87">
        <v>3295.5410000000002</v>
      </c>
      <c r="H47" s="87">
        <v>2876</v>
      </c>
      <c r="I47" s="87">
        <v>0</v>
      </c>
      <c r="J47" s="87">
        <v>484.9</v>
      </c>
      <c r="K47" s="87">
        <v>542.29999999999995</v>
      </c>
      <c r="L47" s="87">
        <v>0</v>
      </c>
      <c r="M47" s="87">
        <v>0</v>
      </c>
      <c r="N47" s="87">
        <v>0</v>
      </c>
      <c r="O47" s="87">
        <v>649.44000000000005</v>
      </c>
      <c r="P47" s="87">
        <v>6656.4409999999998</v>
      </c>
      <c r="Q47" s="87">
        <v>542.29999999999995</v>
      </c>
      <c r="R47" s="88">
        <v>7848.1809999999996</v>
      </c>
      <c r="S47" s="86" t="s">
        <v>857</v>
      </c>
      <c r="T47" s="87">
        <v>4242.741</v>
      </c>
      <c r="U47" s="87">
        <v>3078.74</v>
      </c>
      <c r="V47" s="87">
        <v>0</v>
      </c>
      <c r="W47" s="87">
        <v>526.70000000000005</v>
      </c>
      <c r="X47" s="88">
        <v>7848.1809999999996</v>
      </c>
      <c r="Y47" s="86" t="s">
        <v>857</v>
      </c>
      <c r="Z47" s="87">
        <v>311.64100000000002</v>
      </c>
      <c r="AA47" s="87">
        <v>59.64</v>
      </c>
      <c r="AB47" s="87">
        <v>0</v>
      </c>
      <c r="AC47" s="87">
        <v>526.70000000000005</v>
      </c>
      <c r="AD47" s="88">
        <v>897.98099999999999</v>
      </c>
    </row>
    <row r="48" spans="1:30" x14ac:dyDescent="0.3">
      <c r="A48" s="1"/>
      <c r="B48" s="86" t="s">
        <v>858</v>
      </c>
      <c r="C48" s="87">
        <v>406.1</v>
      </c>
      <c r="D48" s="87">
        <v>171.92</v>
      </c>
      <c r="E48" s="87">
        <v>0</v>
      </c>
      <c r="F48" s="87">
        <v>39.1</v>
      </c>
      <c r="G48" s="87">
        <v>3311.0949999999998</v>
      </c>
      <c r="H48" s="87">
        <v>2936.8</v>
      </c>
      <c r="I48" s="87">
        <v>0</v>
      </c>
      <c r="J48" s="87">
        <v>424.7</v>
      </c>
      <c r="K48" s="87">
        <v>539.70000000000005</v>
      </c>
      <c r="L48" s="87">
        <v>0</v>
      </c>
      <c r="M48" s="87">
        <v>0</v>
      </c>
      <c r="N48" s="87">
        <v>0</v>
      </c>
      <c r="O48" s="87">
        <v>617.12</v>
      </c>
      <c r="P48" s="87">
        <v>6672.5950000000003</v>
      </c>
      <c r="Q48" s="87">
        <v>539.70000000000005</v>
      </c>
      <c r="R48" s="88">
        <v>7829.415</v>
      </c>
      <c r="S48" s="86" t="s">
        <v>858</v>
      </c>
      <c r="T48" s="87">
        <v>4256.8950000000004</v>
      </c>
      <c r="U48" s="87">
        <v>3108.72</v>
      </c>
      <c r="V48" s="87">
        <v>0</v>
      </c>
      <c r="W48" s="87">
        <v>463.8</v>
      </c>
      <c r="X48" s="88">
        <v>7829.415</v>
      </c>
      <c r="Y48" s="86" t="s">
        <v>858</v>
      </c>
      <c r="Z48" s="87">
        <v>310.89499999999998</v>
      </c>
      <c r="AA48" s="87">
        <v>60.82</v>
      </c>
      <c r="AB48" s="87">
        <v>0</v>
      </c>
      <c r="AC48" s="87">
        <v>463.8</v>
      </c>
      <c r="AD48" s="88">
        <v>835.51499999999999</v>
      </c>
    </row>
    <row r="49" spans="1:30" x14ac:dyDescent="0.3">
      <c r="A49" s="1"/>
      <c r="B49" s="86" t="s">
        <v>859</v>
      </c>
      <c r="C49" s="87">
        <v>410.4</v>
      </c>
      <c r="D49" s="87">
        <v>168.11</v>
      </c>
      <c r="E49" s="87">
        <v>0</v>
      </c>
      <c r="F49" s="87">
        <v>35</v>
      </c>
      <c r="G49" s="87">
        <v>3288.6350000000002</v>
      </c>
      <c r="H49" s="87">
        <v>3023.2</v>
      </c>
      <c r="I49" s="87">
        <v>0</v>
      </c>
      <c r="J49" s="87">
        <v>386.9</v>
      </c>
      <c r="K49" s="87">
        <v>541.79999999999995</v>
      </c>
      <c r="L49" s="87">
        <v>0</v>
      </c>
      <c r="M49" s="87">
        <v>0</v>
      </c>
      <c r="N49" s="87">
        <v>0</v>
      </c>
      <c r="O49" s="87">
        <v>613.51</v>
      </c>
      <c r="P49" s="87">
        <v>6698.7349999999997</v>
      </c>
      <c r="Q49" s="87">
        <v>541.79999999999995</v>
      </c>
      <c r="R49" s="88">
        <v>7854.0450000000001</v>
      </c>
      <c r="S49" s="86" t="s">
        <v>859</v>
      </c>
      <c r="T49" s="87">
        <v>4240.835</v>
      </c>
      <c r="U49" s="87">
        <v>3191.31</v>
      </c>
      <c r="V49" s="87">
        <v>0</v>
      </c>
      <c r="W49" s="87">
        <v>421.9</v>
      </c>
      <c r="X49" s="88">
        <v>7854.0450000000001</v>
      </c>
      <c r="Y49" s="86" t="s">
        <v>859</v>
      </c>
      <c r="Z49" s="87">
        <v>313.435</v>
      </c>
      <c r="AA49" s="87">
        <v>59.91</v>
      </c>
      <c r="AB49" s="87">
        <v>0</v>
      </c>
      <c r="AC49" s="87">
        <v>421.9</v>
      </c>
      <c r="AD49" s="88">
        <v>795.245</v>
      </c>
    </row>
    <row r="50" spans="1:30" x14ac:dyDescent="0.3">
      <c r="A50" s="1"/>
      <c r="B50" s="86" t="s">
        <v>860</v>
      </c>
      <c r="C50" s="87">
        <v>411.4</v>
      </c>
      <c r="D50" s="87">
        <v>163.96</v>
      </c>
      <c r="E50" s="87">
        <v>0</v>
      </c>
      <c r="F50" s="87">
        <v>34.299999999999997</v>
      </c>
      <c r="G50" s="87">
        <v>3263.0329999999999</v>
      </c>
      <c r="H50" s="87">
        <v>2860.6</v>
      </c>
      <c r="I50" s="87">
        <v>0</v>
      </c>
      <c r="J50" s="87">
        <v>449.8</v>
      </c>
      <c r="K50" s="87">
        <v>540.79999999999995</v>
      </c>
      <c r="L50" s="87">
        <v>0</v>
      </c>
      <c r="M50" s="87">
        <v>0</v>
      </c>
      <c r="N50" s="87">
        <v>0</v>
      </c>
      <c r="O50" s="87">
        <v>609.66</v>
      </c>
      <c r="P50" s="87">
        <v>6573.433</v>
      </c>
      <c r="Q50" s="87">
        <v>540.79999999999995</v>
      </c>
      <c r="R50" s="88">
        <v>7723.893</v>
      </c>
      <c r="S50" s="86" t="s">
        <v>860</v>
      </c>
      <c r="T50" s="87">
        <v>4215.2330000000002</v>
      </c>
      <c r="U50" s="87">
        <v>3024.56</v>
      </c>
      <c r="V50" s="87">
        <v>0</v>
      </c>
      <c r="W50" s="87">
        <v>484.1</v>
      </c>
      <c r="X50" s="88">
        <v>7723.893</v>
      </c>
      <c r="Y50" s="86" t="s">
        <v>860</v>
      </c>
      <c r="Z50" s="87">
        <v>319.13299999999998</v>
      </c>
      <c r="AA50" s="87">
        <v>61.56</v>
      </c>
      <c r="AB50" s="87">
        <v>0</v>
      </c>
      <c r="AC50" s="87">
        <v>484.1</v>
      </c>
      <c r="AD50" s="88">
        <v>864.79300000000001</v>
      </c>
    </row>
    <row r="51" spans="1:30" x14ac:dyDescent="0.3">
      <c r="A51" s="1"/>
      <c r="B51" s="86" t="s">
        <v>861</v>
      </c>
      <c r="C51" s="87">
        <v>418.5</v>
      </c>
      <c r="D51" s="87">
        <v>135.82</v>
      </c>
      <c r="E51" s="87">
        <v>0</v>
      </c>
      <c r="F51" s="87">
        <v>40.299999999999997</v>
      </c>
      <c r="G51" s="87">
        <v>3176.5509999999999</v>
      </c>
      <c r="H51" s="87">
        <v>2729.2</v>
      </c>
      <c r="I51" s="87">
        <v>0</v>
      </c>
      <c r="J51" s="87">
        <v>475.5</v>
      </c>
      <c r="K51" s="87">
        <v>489.5</v>
      </c>
      <c r="L51" s="87">
        <v>0</v>
      </c>
      <c r="M51" s="87">
        <v>0</v>
      </c>
      <c r="N51" s="87">
        <v>0</v>
      </c>
      <c r="O51" s="87">
        <v>594.62</v>
      </c>
      <c r="P51" s="87">
        <v>6381.2510000000002</v>
      </c>
      <c r="Q51" s="87">
        <v>489.5</v>
      </c>
      <c r="R51" s="88">
        <v>7465.3710000000001</v>
      </c>
      <c r="S51" s="86" t="s">
        <v>861</v>
      </c>
      <c r="T51" s="87">
        <v>4084.5509999999999</v>
      </c>
      <c r="U51" s="87">
        <v>2865.02</v>
      </c>
      <c r="V51" s="87">
        <v>0</v>
      </c>
      <c r="W51" s="87">
        <v>515.79999999999995</v>
      </c>
      <c r="X51" s="88">
        <v>7465.3710000000001</v>
      </c>
      <c r="Y51" s="86" t="s">
        <v>861</v>
      </c>
      <c r="Z51" s="87">
        <v>317.45100000000002</v>
      </c>
      <c r="AA51" s="87">
        <v>60.92</v>
      </c>
      <c r="AB51" s="87">
        <v>0</v>
      </c>
      <c r="AC51" s="87">
        <v>515.79999999999995</v>
      </c>
      <c r="AD51" s="88">
        <v>894.17100000000005</v>
      </c>
    </row>
    <row r="52" spans="1:30" x14ac:dyDescent="0.3">
      <c r="A52" s="1"/>
      <c r="B52" s="86" t="s">
        <v>862</v>
      </c>
      <c r="C52" s="87">
        <v>401.2</v>
      </c>
      <c r="D52" s="87">
        <v>80.56</v>
      </c>
      <c r="E52" s="87">
        <v>0</v>
      </c>
      <c r="F52" s="87">
        <v>41.1</v>
      </c>
      <c r="G52" s="87">
        <v>3312.8490000000002</v>
      </c>
      <c r="H52" s="87">
        <v>2621.3000000000002</v>
      </c>
      <c r="I52" s="87">
        <v>0</v>
      </c>
      <c r="J52" s="87">
        <v>472.1</v>
      </c>
      <c r="K52" s="87">
        <v>595</v>
      </c>
      <c r="L52" s="87">
        <v>0</v>
      </c>
      <c r="M52" s="87">
        <v>0</v>
      </c>
      <c r="N52" s="87">
        <v>0</v>
      </c>
      <c r="O52" s="87">
        <v>522.86</v>
      </c>
      <c r="P52" s="87">
        <v>6406.2489999999998</v>
      </c>
      <c r="Q52" s="87">
        <v>595</v>
      </c>
      <c r="R52" s="88">
        <v>7524.1090000000004</v>
      </c>
      <c r="S52" s="86" t="s">
        <v>862</v>
      </c>
      <c r="T52" s="87">
        <v>4309.049</v>
      </c>
      <c r="U52" s="87">
        <v>2701.86</v>
      </c>
      <c r="V52" s="87">
        <v>0</v>
      </c>
      <c r="W52" s="87">
        <v>513.20000000000005</v>
      </c>
      <c r="X52" s="88">
        <v>7524.1090000000004</v>
      </c>
      <c r="Y52" s="86" t="s">
        <v>862</v>
      </c>
      <c r="Z52" s="87">
        <v>319.04899999999998</v>
      </c>
      <c r="AA52" s="87">
        <v>62.56</v>
      </c>
      <c r="AB52" s="87">
        <v>0</v>
      </c>
      <c r="AC52" s="87">
        <v>513.20000000000005</v>
      </c>
      <c r="AD52" s="88">
        <v>894.80899999999997</v>
      </c>
    </row>
    <row r="53" spans="1:30" x14ac:dyDescent="0.3">
      <c r="A53" s="1"/>
      <c r="B53" s="86" t="s">
        <v>863</v>
      </c>
      <c r="C53" s="87">
        <v>361.8</v>
      </c>
      <c r="D53" s="87">
        <v>76.16</v>
      </c>
      <c r="E53" s="87">
        <v>0</v>
      </c>
      <c r="F53" s="87">
        <v>42.2</v>
      </c>
      <c r="G53" s="87">
        <v>3265.491</v>
      </c>
      <c r="H53" s="87">
        <v>2511.4</v>
      </c>
      <c r="I53" s="87">
        <v>0</v>
      </c>
      <c r="J53" s="87">
        <v>397.8</v>
      </c>
      <c r="K53" s="87">
        <v>597.9</v>
      </c>
      <c r="L53" s="87">
        <v>0</v>
      </c>
      <c r="M53" s="87">
        <v>0</v>
      </c>
      <c r="N53" s="87">
        <v>0</v>
      </c>
      <c r="O53" s="87">
        <v>480.16</v>
      </c>
      <c r="P53" s="87">
        <v>6174.6909999999998</v>
      </c>
      <c r="Q53" s="87">
        <v>597.9</v>
      </c>
      <c r="R53" s="88">
        <v>7252.7510000000002</v>
      </c>
      <c r="S53" s="86" t="s">
        <v>863</v>
      </c>
      <c r="T53" s="87">
        <v>4225.1909999999998</v>
      </c>
      <c r="U53" s="87">
        <v>2587.56</v>
      </c>
      <c r="V53" s="87">
        <v>0</v>
      </c>
      <c r="W53" s="87">
        <v>440</v>
      </c>
      <c r="X53" s="88">
        <v>7252.7510000000002</v>
      </c>
      <c r="Y53" s="86" t="s">
        <v>863</v>
      </c>
      <c r="Z53" s="87">
        <v>316.19099999999997</v>
      </c>
      <c r="AA53" s="87">
        <v>59.96</v>
      </c>
      <c r="AB53" s="87">
        <v>0</v>
      </c>
      <c r="AC53" s="87">
        <v>440</v>
      </c>
      <c r="AD53" s="88">
        <v>816.15099999999995</v>
      </c>
    </row>
    <row r="54" spans="1:30" x14ac:dyDescent="0.3">
      <c r="A54" s="1"/>
      <c r="B54" s="86" t="s">
        <v>864</v>
      </c>
      <c r="C54" s="87">
        <v>334.1</v>
      </c>
      <c r="D54" s="87">
        <v>74.48</v>
      </c>
      <c r="E54" s="87">
        <v>0</v>
      </c>
      <c r="F54" s="87">
        <v>45.3</v>
      </c>
      <c r="G54" s="87">
        <v>3228.4639999999999</v>
      </c>
      <c r="H54" s="87">
        <v>2359.8000000000002</v>
      </c>
      <c r="I54" s="87">
        <v>0</v>
      </c>
      <c r="J54" s="87">
        <v>333.3</v>
      </c>
      <c r="K54" s="87">
        <v>587.9</v>
      </c>
      <c r="L54" s="87">
        <v>0</v>
      </c>
      <c r="M54" s="87">
        <v>0</v>
      </c>
      <c r="N54" s="87">
        <v>0</v>
      </c>
      <c r="O54" s="87">
        <v>453.88</v>
      </c>
      <c r="P54" s="87">
        <v>5921.5640000000003</v>
      </c>
      <c r="Q54" s="87">
        <v>587.9</v>
      </c>
      <c r="R54" s="88">
        <v>6963.3440000000001</v>
      </c>
      <c r="S54" s="86" t="s">
        <v>864</v>
      </c>
      <c r="T54" s="87">
        <v>4150.4639999999999</v>
      </c>
      <c r="U54" s="87">
        <v>2434.2800000000002</v>
      </c>
      <c r="V54" s="87">
        <v>0</v>
      </c>
      <c r="W54" s="87">
        <v>378.6</v>
      </c>
      <c r="X54" s="88">
        <v>6963.3440000000001</v>
      </c>
      <c r="Y54" s="86" t="s">
        <v>864</v>
      </c>
      <c r="Z54" s="87">
        <v>307.964</v>
      </c>
      <c r="AA54" s="87">
        <v>58.98</v>
      </c>
      <c r="AB54" s="87">
        <v>0</v>
      </c>
      <c r="AC54" s="87">
        <v>378.6</v>
      </c>
      <c r="AD54" s="88">
        <v>745.54399999999998</v>
      </c>
    </row>
    <row r="55" spans="1:30" x14ac:dyDescent="0.3">
      <c r="A55" s="1"/>
      <c r="B55" s="86" t="s">
        <v>63</v>
      </c>
      <c r="C55" s="87">
        <v>276</v>
      </c>
      <c r="D55" s="87">
        <v>74.989999999999995</v>
      </c>
      <c r="E55" s="87">
        <v>0</v>
      </c>
      <c r="F55" s="87">
        <v>43.8</v>
      </c>
      <c r="G55" s="87">
        <v>3240.5790000000002</v>
      </c>
      <c r="H55" s="87">
        <v>2358.9</v>
      </c>
      <c r="I55" s="87">
        <v>0</v>
      </c>
      <c r="J55" s="87">
        <v>283.10000000000002</v>
      </c>
      <c r="K55" s="87">
        <v>593.1</v>
      </c>
      <c r="L55" s="87">
        <v>0</v>
      </c>
      <c r="M55" s="87">
        <v>0</v>
      </c>
      <c r="N55" s="87">
        <v>0</v>
      </c>
      <c r="O55" s="87">
        <v>394.79</v>
      </c>
      <c r="P55" s="87">
        <v>5882.5789999999997</v>
      </c>
      <c r="Q55" s="87">
        <v>593.1</v>
      </c>
      <c r="R55" s="88">
        <v>6870.4690000000001</v>
      </c>
      <c r="S55" s="86" t="s">
        <v>63</v>
      </c>
      <c r="T55" s="87">
        <v>4109.6790000000001</v>
      </c>
      <c r="U55" s="87">
        <v>2433.89</v>
      </c>
      <c r="V55" s="87">
        <v>0</v>
      </c>
      <c r="W55" s="87">
        <v>326.89999999999998</v>
      </c>
      <c r="X55" s="88">
        <v>6870.4690000000001</v>
      </c>
      <c r="Y55" s="86" t="s">
        <v>63</v>
      </c>
      <c r="Z55" s="87">
        <v>307.37900000000002</v>
      </c>
      <c r="AA55" s="87">
        <v>59.79</v>
      </c>
      <c r="AB55" s="87">
        <v>0</v>
      </c>
      <c r="AC55" s="87">
        <v>326.89999999999998</v>
      </c>
      <c r="AD55" s="88">
        <v>694.06899999999996</v>
      </c>
    </row>
    <row r="56" spans="1:30" x14ac:dyDescent="0.3">
      <c r="A56" s="1"/>
      <c r="B56" s="89" t="s">
        <v>1018</v>
      </c>
      <c r="C56" s="90">
        <v>8342.1</v>
      </c>
      <c r="D56" s="90">
        <v>2466.4749999999999</v>
      </c>
      <c r="E56" s="90">
        <v>2.65</v>
      </c>
      <c r="F56" s="90">
        <v>1390.35</v>
      </c>
      <c r="G56" s="90">
        <v>76318.108500000002</v>
      </c>
      <c r="H56" s="90">
        <v>58692.85</v>
      </c>
      <c r="I56" s="90">
        <v>11.25</v>
      </c>
      <c r="J56" s="90">
        <v>8629.85</v>
      </c>
      <c r="K56" s="90">
        <v>12195.85</v>
      </c>
      <c r="L56" s="90">
        <v>0</v>
      </c>
      <c r="M56" s="90">
        <v>7989.95</v>
      </c>
      <c r="N56" s="90">
        <v>0</v>
      </c>
      <c r="O56" s="90">
        <v>12201.575000000001</v>
      </c>
      <c r="P56" s="90">
        <v>143652.05850000001</v>
      </c>
      <c r="Q56" s="90">
        <v>20185.8</v>
      </c>
      <c r="R56" s="90">
        <v>176039.43350000001</v>
      </c>
      <c r="S56" s="89" t="s">
        <v>1018</v>
      </c>
      <c r="T56" s="90">
        <v>96856.058499999999</v>
      </c>
      <c r="U56" s="90">
        <v>61159.324999999997</v>
      </c>
      <c r="V56" s="90">
        <v>8003.85</v>
      </c>
      <c r="W56" s="90">
        <v>10020.200000000001</v>
      </c>
      <c r="X56" s="90">
        <v>176039.43350000001</v>
      </c>
      <c r="Y56" s="89" t="s">
        <v>1018</v>
      </c>
      <c r="Z56" s="90">
        <v>7538.9084999999995</v>
      </c>
      <c r="AA56" s="90">
        <v>1352.2750000000001</v>
      </c>
      <c r="AB56" s="90">
        <v>8003.85</v>
      </c>
      <c r="AC56" s="90">
        <v>10020.200000000001</v>
      </c>
      <c r="AD56" s="90">
        <v>26915.233499999998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6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1273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165</v>
      </c>
      <c r="C6" s="3" t="s">
        <v>1274</v>
      </c>
      <c r="D6" s="3" t="s">
        <v>1275</v>
      </c>
      <c r="E6" s="3" t="s">
        <v>1276</v>
      </c>
      <c r="F6" s="3" t="s">
        <v>168</v>
      </c>
      <c r="G6" s="3" t="s">
        <v>169</v>
      </c>
      <c r="H6" s="3" t="s">
        <v>1277</v>
      </c>
      <c r="I6" s="3" t="s">
        <v>1278</v>
      </c>
      <c r="J6" s="3" t="s">
        <v>1279</v>
      </c>
      <c r="K6" s="3" t="s">
        <v>1280</v>
      </c>
      <c r="L6" s="3" t="s">
        <v>1281</v>
      </c>
      <c r="M6" s="3" t="s">
        <v>1282</v>
      </c>
      <c r="N6" s="3" t="s">
        <v>1283</v>
      </c>
      <c r="O6" s="3" t="s">
        <v>1284</v>
      </c>
      <c r="P6" s="3" t="s">
        <v>1285</v>
      </c>
    </row>
    <row r="7" spans="1:16" x14ac:dyDescent="0.3">
      <c r="A7" s="1"/>
      <c r="B7" s="6" t="s">
        <v>14</v>
      </c>
      <c r="C7" s="6" t="s">
        <v>1044</v>
      </c>
      <c r="D7" s="91" t="s">
        <v>24</v>
      </c>
      <c r="E7" s="6" t="s">
        <v>1286</v>
      </c>
      <c r="F7" s="91" t="s">
        <v>54</v>
      </c>
      <c r="G7" s="91" t="s">
        <v>18</v>
      </c>
      <c r="H7" s="91" t="s">
        <v>974</v>
      </c>
      <c r="I7" s="91" t="s">
        <v>974</v>
      </c>
      <c r="J7" s="91" t="s">
        <v>1287</v>
      </c>
      <c r="K7" s="91" t="s">
        <v>974</v>
      </c>
      <c r="L7" s="91" t="s">
        <v>974</v>
      </c>
      <c r="M7" s="91" t="s">
        <v>974</v>
      </c>
      <c r="N7" s="91" t="s">
        <v>974</v>
      </c>
      <c r="O7" s="6" t="s">
        <v>1288</v>
      </c>
      <c r="P7" s="6"/>
    </row>
    <row r="8" spans="1:16" x14ac:dyDescent="0.3">
      <c r="A8" s="1"/>
      <c r="B8" s="6" t="s">
        <v>14</v>
      </c>
      <c r="C8" s="6" t="s">
        <v>1044</v>
      </c>
      <c r="D8" s="91" t="s">
        <v>24</v>
      </c>
      <c r="E8" s="6" t="s">
        <v>1286</v>
      </c>
      <c r="F8" s="91" t="s">
        <v>19</v>
      </c>
      <c r="G8" s="91" t="s">
        <v>55</v>
      </c>
      <c r="H8" s="91" t="s">
        <v>1289</v>
      </c>
      <c r="I8" s="91" t="s">
        <v>974</v>
      </c>
      <c r="J8" s="91" t="s">
        <v>1287</v>
      </c>
      <c r="K8" s="91" t="s">
        <v>974</v>
      </c>
      <c r="L8" s="91" t="s">
        <v>974</v>
      </c>
      <c r="M8" s="91" t="s">
        <v>974</v>
      </c>
      <c r="N8" s="91" t="s">
        <v>974</v>
      </c>
      <c r="O8" s="6" t="s">
        <v>1288</v>
      </c>
      <c r="P8" s="6"/>
    </row>
    <row r="9" spans="1:16" ht="26.4" x14ac:dyDescent="0.3">
      <c r="A9" s="1"/>
      <c r="B9" s="6" t="s">
        <v>22</v>
      </c>
      <c r="C9" s="6" t="s">
        <v>1047</v>
      </c>
      <c r="D9" s="91" t="s">
        <v>517</v>
      </c>
      <c r="E9" s="6" t="s">
        <v>1290</v>
      </c>
      <c r="F9" s="91" t="s">
        <v>1291</v>
      </c>
      <c r="G9" s="91" t="s">
        <v>1292</v>
      </c>
      <c r="H9" s="91" t="s">
        <v>54</v>
      </c>
      <c r="I9" s="91" t="s">
        <v>974</v>
      </c>
      <c r="J9" s="91" t="s">
        <v>1287</v>
      </c>
      <c r="K9" s="91" t="s">
        <v>974</v>
      </c>
      <c r="L9" s="91" t="s">
        <v>974</v>
      </c>
      <c r="M9" s="91" t="s">
        <v>974</v>
      </c>
      <c r="N9" s="91" t="s">
        <v>974</v>
      </c>
      <c r="O9" s="6" t="s">
        <v>1288</v>
      </c>
      <c r="P9" s="6"/>
    </row>
    <row r="10" spans="1:16" ht="26.4" x14ac:dyDescent="0.3">
      <c r="A10" s="1"/>
      <c r="B10" s="6" t="s">
        <v>22</v>
      </c>
      <c r="C10" s="6" t="s">
        <v>1047</v>
      </c>
      <c r="D10" s="91" t="s">
        <v>1233</v>
      </c>
      <c r="E10" s="6" t="s">
        <v>1293</v>
      </c>
      <c r="F10" s="91" t="s">
        <v>1291</v>
      </c>
      <c r="G10" s="91" t="s">
        <v>1294</v>
      </c>
      <c r="H10" s="91" t="s">
        <v>54</v>
      </c>
      <c r="I10" s="91" t="s">
        <v>25</v>
      </c>
      <c r="J10" s="91" t="s">
        <v>1287</v>
      </c>
      <c r="K10" s="91" t="s">
        <v>974</v>
      </c>
      <c r="L10" s="91" t="s">
        <v>974</v>
      </c>
      <c r="M10" s="91" t="s">
        <v>974</v>
      </c>
      <c r="N10" s="91" t="s">
        <v>974</v>
      </c>
      <c r="O10" s="6" t="s">
        <v>1288</v>
      </c>
      <c r="P10" s="6"/>
    </row>
    <row r="11" spans="1:16" ht="26.4" x14ac:dyDescent="0.3">
      <c r="A11" s="1"/>
      <c r="B11" s="6" t="s">
        <v>22</v>
      </c>
      <c r="C11" s="6" t="s">
        <v>1047</v>
      </c>
      <c r="D11" s="91" t="s">
        <v>517</v>
      </c>
      <c r="E11" s="6" t="s">
        <v>1290</v>
      </c>
      <c r="F11" s="91" t="s">
        <v>1295</v>
      </c>
      <c r="G11" s="91" t="s">
        <v>55</v>
      </c>
      <c r="H11" s="91" t="s">
        <v>1296</v>
      </c>
      <c r="I11" s="91" t="s">
        <v>974</v>
      </c>
      <c r="J11" s="91" t="s">
        <v>1287</v>
      </c>
      <c r="K11" s="91" t="s">
        <v>974</v>
      </c>
      <c r="L11" s="91" t="s">
        <v>974</v>
      </c>
      <c r="M11" s="91" t="s">
        <v>974</v>
      </c>
      <c r="N11" s="91" t="s">
        <v>974</v>
      </c>
      <c r="O11" s="6" t="s">
        <v>1288</v>
      </c>
      <c r="P11" s="6"/>
    </row>
    <row r="12" spans="1:16" ht="26.4" x14ac:dyDescent="0.3">
      <c r="A12" s="1"/>
      <c r="B12" s="6" t="s">
        <v>22</v>
      </c>
      <c r="C12" s="6" t="s">
        <v>1047</v>
      </c>
      <c r="D12" s="91" t="s">
        <v>1233</v>
      </c>
      <c r="E12" s="6" t="s">
        <v>1293</v>
      </c>
      <c r="F12" s="91" t="s">
        <v>26</v>
      </c>
      <c r="G12" s="91" t="s">
        <v>1297</v>
      </c>
      <c r="H12" s="91" t="s">
        <v>1298</v>
      </c>
      <c r="I12" s="91" t="s">
        <v>1299</v>
      </c>
      <c r="J12" s="91" t="s">
        <v>1287</v>
      </c>
      <c r="K12" s="91" t="s">
        <v>974</v>
      </c>
      <c r="L12" s="91" t="s">
        <v>974</v>
      </c>
      <c r="M12" s="91" t="s">
        <v>974</v>
      </c>
      <c r="N12" s="91" t="s">
        <v>974</v>
      </c>
      <c r="O12" s="6" t="s">
        <v>1288</v>
      </c>
      <c r="P12" s="6"/>
    </row>
    <row r="13" spans="1:16" ht="26.4" x14ac:dyDescent="0.3">
      <c r="A13" s="1"/>
      <c r="B13" s="6" t="s">
        <v>22</v>
      </c>
      <c r="C13" s="6" t="s">
        <v>1047</v>
      </c>
      <c r="D13" s="91" t="s">
        <v>1233</v>
      </c>
      <c r="E13" s="6" t="s">
        <v>1293</v>
      </c>
      <c r="F13" s="91" t="s">
        <v>1300</v>
      </c>
      <c r="G13" s="91" t="s">
        <v>1301</v>
      </c>
      <c r="H13" s="91" t="s">
        <v>1302</v>
      </c>
      <c r="I13" s="91" t="s">
        <v>1303</v>
      </c>
      <c r="J13" s="91" t="s">
        <v>1287</v>
      </c>
      <c r="K13" s="91" t="s">
        <v>974</v>
      </c>
      <c r="L13" s="91" t="s">
        <v>974</v>
      </c>
      <c r="M13" s="91" t="s">
        <v>974</v>
      </c>
      <c r="N13" s="91" t="s">
        <v>974</v>
      </c>
      <c r="O13" s="6" t="s">
        <v>1288</v>
      </c>
      <c r="P13" s="6"/>
    </row>
    <row r="14" spans="1:16" ht="26.4" x14ac:dyDescent="0.3">
      <c r="A14" s="1"/>
      <c r="B14" s="6" t="s">
        <v>22</v>
      </c>
      <c r="C14" s="6" t="s">
        <v>1047</v>
      </c>
      <c r="D14" s="91" t="s">
        <v>1233</v>
      </c>
      <c r="E14" s="6" t="s">
        <v>1293</v>
      </c>
      <c r="F14" s="91" t="s">
        <v>1304</v>
      </c>
      <c r="G14" s="91" t="s">
        <v>55</v>
      </c>
      <c r="H14" s="91" t="s">
        <v>1305</v>
      </c>
      <c r="I14" s="91" t="s">
        <v>974</v>
      </c>
      <c r="J14" s="91" t="s">
        <v>1287</v>
      </c>
      <c r="K14" s="91" t="s">
        <v>974</v>
      </c>
      <c r="L14" s="91" t="s">
        <v>974</v>
      </c>
      <c r="M14" s="91" t="s">
        <v>974</v>
      </c>
      <c r="N14" s="91" t="s">
        <v>974</v>
      </c>
      <c r="O14" s="6" t="s">
        <v>1288</v>
      </c>
      <c r="P14" s="6"/>
    </row>
    <row r="15" spans="1:16" x14ac:dyDescent="0.3">
      <c r="A15" s="1"/>
      <c r="B15" s="6" t="s">
        <v>651</v>
      </c>
      <c r="C15" s="6" t="s">
        <v>1050</v>
      </c>
      <c r="D15" s="91" t="s">
        <v>1306</v>
      </c>
      <c r="E15" s="6" t="s">
        <v>1307</v>
      </c>
      <c r="F15" s="91" t="s">
        <v>54</v>
      </c>
      <c r="G15" s="91" t="s">
        <v>1308</v>
      </c>
      <c r="H15" s="91" t="s">
        <v>974</v>
      </c>
      <c r="I15" s="91" t="s">
        <v>974</v>
      </c>
      <c r="J15" s="91" t="s">
        <v>1287</v>
      </c>
      <c r="K15" s="91" t="s">
        <v>974</v>
      </c>
      <c r="L15" s="91" t="s">
        <v>974</v>
      </c>
      <c r="M15" s="91" t="s">
        <v>974</v>
      </c>
      <c r="N15" s="91" t="s">
        <v>974</v>
      </c>
      <c r="O15" s="6" t="s">
        <v>1288</v>
      </c>
      <c r="P15" s="6"/>
    </row>
    <row r="16" spans="1:16" x14ac:dyDescent="0.3">
      <c r="A16" s="1"/>
      <c r="B16" s="6" t="s">
        <v>651</v>
      </c>
      <c r="C16" s="6" t="s">
        <v>1050</v>
      </c>
      <c r="D16" s="91" t="s">
        <v>24</v>
      </c>
      <c r="E16" s="6" t="s">
        <v>1309</v>
      </c>
      <c r="F16" s="91" t="s">
        <v>1308</v>
      </c>
      <c r="G16" s="91" t="s">
        <v>1310</v>
      </c>
      <c r="H16" s="91" t="s">
        <v>974</v>
      </c>
      <c r="I16" s="91" t="s">
        <v>974</v>
      </c>
      <c r="J16" s="91" t="s">
        <v>1287</v>
      </c>
      <c r="K16" s="91" t="s">
        <v>974</v>
      </c>
      <c r="L16" s="91" t="s">
        <v>974</v>
      </c>
      <c r="M16" s="91" t="s">
        <v>974</v>
      </c>
      <c r="N16" s="91" t="s">
        <v>974</v>
      </c>
      <c r="O16" s="6" t="s">
        <v>1288</v>
      </c>
      <c r="P16" s="6"/>
    </row>
    <row r="17" spans="1:16" x14ac:dyDescent="0.3">
      <c r="A17" s="1"/>
      <c r="B17" s="6" t="s">
        <v>651</v>
      </c>
      <c r="C17" s="6" t="s">
        <v>1050</v>
      </c>
      <c r="D17" s="91" t="s">
        <v>1306</v>
      </c>
      <c r="E17" s="6" t="s">
        <v>1307</v>
      </c>
      <c r="F17" s="91" t="s">
        <v>1310</v>
      </c>
      <c r="G17" s="91" t="s">
        <v>1311</v>
      </c>
      <c r="H17" s="91" t="s">
        <v>974</v>
      </c>
      <c r="I17" s="91" t="s">
        <v>974</v>
      </c>
      <c r="J17" s="91" t="s">
        <v>1287</v>
      </c>
      <c r="K17" s="91" t="s">
        <v>974</v>
      </c>
      <c r="L17" s="91" t="s">
        <v>974</v>
      </c>
      <c r="M17" s="91" t="s">
        <v>974</v>
      </c>
      <c r="N17" s="91" t="s">
        <v>974</v>
      </c>
      <c r="O17" s="6" t="s">
        <v>1288</v>
      </c>
      <c r="P17" s="6"/>
    </row>
    <row r="18" spans="1:16" x14ac:dyDescent="0.3">
      <c r="A18" s="1"/>
      <c r="B18" s="6" t="s">
        <v>651</v>
      </c>
      <c r="C18" s="6" t="s">
        <v>1050</v>
      </c>
      <c r="D18" s="91" t="s">
        <v>24</v>
      </c>
      <c r="E18" s="6" t="s">
        <v>1309</v>
      </c>
      <c r="F18" s="91" t="s">
        <v>1311</v>
      </c>
      <c r="G18" s="91" t="s">
        <v>1312</v>
      </c>
      <c r="H18" s="91" t="s">
        <v>974</v>
      </c>
      <c r="I18" s="91" t="s">
        <v>974</v>
      </c>
      <c r="J18" s="91" t="s">
        <v>1287</v>
      </c>
      <c r="K18" s="91" t="s">
        <v>974</v>
      </c>
      <c r="L18" s="91" t="s">
        <v>974</v>
      </c>
      <c r="M18" s="91" t="s">
        <v>974</v>
      </c>
      <c r="N18" s="91" t="s">
        <v>974</v>
      </c>
      <c r="O18" s="6" t="s">
        <v>1288</v>
      </c>
      <c r="P18" s="6"/>
    </row>
    <row r="19" spans="1:16" x14ac:dyDescent="0.3">
      <c r="A19" s="1"/>
      <c r="B19" s="6" t="s">
        <v>651</v>
      </c>
      <c r="C19" s="6" t="s">
        <v>1050</v>
      </c>
      <c r="D19" s="91" t="s">
        <v>1306</v>
      </c>
      <c r="E19" s="6" t="s">
        <v>1307</v>
      </c>
      <c r="F19" s="91" t="s">
        <v>1312</v>
      </c>
      <c r="G19" s="91" t="s">
        <v>55</v>
      </c>
      <c r="H19" s="91" t="s">
        <v>974</v>
      </c>
      <c r="I19" s="91" t="s">
        <v>974</v>
      </c>
      <c r="J19" s="91" t="s">
        <v>1287</v>
      </c>
      <c r="K19" s="91" t="s">
        <v>974</v>
      </c>
      <c r="L19" s="91" t="s">
        <v>974</v>
      </c>
      <c r="M19" s="91" t="s">
        <v>974</v>
      </c>
      <c r="N19" s="91" t="s">
        <v>974</v>
      </c>
      <c r="O19" s="6" t="s">
        <v>1288</v>
      </c>
      <c r="P19" s="6"/>
    </row>
    <row r="20" spans="1:16" x14ac:dyDescent="0.3">
      <c r="A20" s="1"/>
      <c r="B20" s="6" t="s">
        <v>653</v>
      </c>
      <c r="C20" s="6" t="s">
        <v>1051</v>
      </c>
      <c r="D20" s="91" t="s">
        <v>1169</v>
      </c>
      <c r="E20" s="6" t="s">
        <v>1313</v>
      </c>
      <c r="F20" s="91" t="s">
        <v>54</v>
      </c>
      <c r="G20" s="91" t="s">
        <v>55</v>
      </c>
      <c r="H20" s="91" t="s">
        <v>974</v>
      </c>
      <c r="I20" s="91" t="s">
        <v>974</v>
      </c>
      <c r="J20" s="91" t="s">
        <v>1287</v>
      </c>
      <c r="K20" s="91" t="s">
        <v>974</v>
      </c>
      <c r="L20" s="91" t="s">
        <v>974</v>
      </c>
      <c r="M20" s="91" t="s">
        <v>974</v>
      </c>
      <c r="N20" s="91" t="s">
        <v>974</v>
      </c>
      <c r="O20" s="6" t="s">
        <v>1288</v>
      </c>
      <c r="P20" s="6"/>
    </row>
    <row r="21" spans="1:16" x14ac:dyDescent="0.3">
      <c r="A21" s="1"/>
      <c r="B21" s="6" t="s">
        <v>74</v>
      </c>
      <c r="C21" s="6" t="s">
        <v>1180</v>
      </c>
      <c r="D21" s="91" t="s">
        <v>1181</v>
      </c>
      <c r="E21" s="6" t="s">
        <v>1314</v>
      </c>
      <c r="F21" s="91" t="s">
        <v>1315</v>
      </c>
      <c r="G21" s="91" t="s">
        <v>1316</v>
      </c>
      <c r="H21" s="91" t="s">
        <v>1317</v>
      </c>
      <c r="I21" s="91" t="s">
        <v>974</v>
      </c>
      <c r="J21" s="91" t="s">
        <v>1318</v>
      </c>
      <c r="K21" s="91" t="s">
        <v>974</v>
      </c>
      <c r="L21" s="91" t="s">
        <v>974</v>
      </c>
      <c r="M21" s="91" t="s">
        <v>974</v>
      </c>
      <c r="N21" s="91" t="s">
        <v>1319</v>
      </c>
      <c r="O21" s="6" t="s">
        <v>1288</v>
      </c>
      <c r="P21" s="6"/>
    </row>
    <row r="22" spans="1:16" x14ac:dyDescent="0.3">
      <c r="A22" s="1"/>
      <c r="B22" s="6" t="s">
        <v>74</v>
      </c>
      <c r="C22" s="6" t="s">
        <v>1180</v>
      </c>
      <c r="D22" s="91" t="s">
        <v>1181</v>
      </c>
      <c r="E22" s="6" t="s">
        <v>1314</v>
      </c>
      <c r="F22" s="91" t="s">
        <v>1316</v>
      </c>
      <c r="G22" s="91" t="s">
        <v>1320</v>
      </c>
      <c r="H22" s="91" t="s">
        <v>974</v>
      </c>
      <c r="I22" s="91" t="s">
        <v>974</v>
      </c>
      <c r="J22" s="91" t="s">
        <v>1321</v>
      </c>
      <c r="K22" s="91" t="s">
        <v>974</v>
      </c>
      <c r="L22" s="91" t="s">
        <v>974</v>
      </c>
      <c r="M22" s="91" t="s">
        <v>974</v>
      </c>
      <c r="N22" s="91" t="s">
        <v>974</v>
      </c>
      <c r="O22" s="6" t="s">
        <v>1288</v>
      </c>
      <c r="P22" s="6"/>
    </row>
    <row r="23" spans="1:16" x14ac:dyDescent="0.3">
      <c r="A23" s="1"/>
      <c r="B23" s="6" t="s">
        <v>74</v>
      </c>
      <c r="C23" s="6" t="s">
        <v>1180</v>
      </c>
      <c r="D23" s="91" t="s">
        <v>1181</v>
      </c>
      <c r="E23" s="6" t="s">
        <v>1314</v>
      </c>
      <c r="F23" s="91" t="s">
        <v>1320</v>
      </c>
      <c r="G23" s="91" t="s">
        <v>1322</v>
      </c>
      <c r="H23" s="91" t="s">
        <v>974</v>
      </c>
      <c r="I23" s="91" t="s">
        <v>974</v>
      </c>
      <c r="J23" s="91" t="s">
        <v>1318</v>
      </c>
      <c r="K23" s="91" t="s">
        <v>974</v>
      </c>
      <c r="L23" s="91" t="s">
        <v>974</v>
      </c>
      <c r="M23" s="91" t="s">
        <v>974</v>
      </c>
      <c r="N23" s="91" t="s">
        <v>1319</v>
      </c>
      <c r="O23" s="6" t="s">
        <v>1288</v>
      </c>
      <c r="P23" s="6"/>
    </row>
    <row r="24" spans="1:16" x14ac:dyDescent="0.3">
      <c r="A24" s="1"/>
      <c r="B24" s="6" t="s">
        <v>74</v>
      </c>
      <c r="C24" s="6" t="s">
        <v>1180</v>
      </c>
      <c r="D24" s="91" t="s">
        <v>1181</v>
      </c>
      <c r="E24" s="6" t="s">
        <v>1314</v>
      </c>
      <c r="F24" s="91" t="s">
        <v>1322</v>
      </c>
      <c r="G24" s="91" t="s">
        <v>1323</v>
      </c>
      <c r="H24" s="91" t="s">
        <v>974</v>
      </c>
      <c r="I24" s="91" t="s">
        <v>1324</v>
      </c>
      <c r="J24" s="91" t="s">
        <v>1321</v>
      </c>
      <c r="K24" s="91" t="s">
        <v>974</v>
      </c>
      <c r="L24" s="91" t="s">
        <v>974</v>
      </c>
      <c r="M24" s="91" t="s">
        <v>974</v>
      </c>
      <c r="N24" s="91" t="s">
        <v>974</v>
      </c>
      <c r="O24" s="6" t="s">
        <v>1288</v>
      </c>
      <c r="P24" s="6"/>
    </row>
    <row r="25" spans="1:16" ht="26.4" x14ac:dyDescent="0.3">
      <c r="A25" s="1"/>
      <c r="B25" s="6" t="s">
        <v>80</v>
      </c>
      <c r="C25" s="6" t="s">
        <v>1182</v>
      </c>
      <c r="D25" s="91" t="s">
        <v>24</v>
      </c>
      <c r="E25" s="6" t="s">
        <v>1325</v>
      </c>
      <c r="F25" s="91" t="s">
        <v>1326</v>
      </c>
      <c r="G25" s="91" t="s">
        <v>55</v>
      </c>
      <c r="H25" s="91" t="s">
        <v>1327</v>
      </c>
      <c r="I25" s="91" t="s">
        <v>974</v>
      </c>
      <c r="J25" s="91" t="s">
        <v>1318</v>
      </c>
      <c r="K25" s="91" t="s">
        <v>974</v>
      </c>
      <c r="L25" s="91" t="s">
        <v>974</v>
      </c>
      <c r="M25" s="91" t="s">
        <v>974</v>
      </c>
      <c r="N25" s="91" t="s">
        <v>974</v>
      </c>
      <c r="O25" s="6" t="s">
        <v>1288</v>
      </c>
      <c r="P25" s="6" t="s">
        <v>1328</v>
      </c>
    </row>
    <row r="26" spans="1:16" x14ac:dyDescent="0.3">
      <c r="A26" s="1"/>
      <c r="B26" s="6" t="s">
        <v>80</v>
      </c>
      <c r="C26" s="6" t="s">
        <v>1184</v>
      </c>
      <c r="D26" s="91" t="s">
        <v>24</v>
      </c>
      <c r="E26" s="6" t="s">
        <v>1329</v>
      </c>
      <c r="F26" s="91" t="s">
        <v>54</v>
      </c>
      <c r="G26" s="91" t="s">
        <v>1330</v>
      </c>
      <c r="H26" s="91" t="s">
        <v>974</v>
      </c>
      <c r="I26" s="91" t="s">
        <v>1331</v>
      </c>
      <c r="J26" s="91" t="s">
        <v>1321</v>
      </c>
      <c r="K26" s="91" t="s">
        <v>974</v>
      </c>
      <c r="L26" s="91" t="s">
        <v>974</v>
      </c>
      <c r="M26" s="91" t="s">
        <v>974</v>
      </c>
      <c r="N26" s="91" t="s">
        <v>974</v>
      </c>
      <c r="O26" s="6" t="s">
        <v>1288</v>
      </c>
      <c r="P26" s="6"/>
    </row>
    <row r="27" spans="1:16" x14ac:dyDescent="0.3">
      <c r="A27" s="1"/>
      <c r="B27" s="6" t="s">
        <v>80</v>
      </c>
      <c r="C27" s="6" t="s">
        <v>1184</v>
      </c>
      <c r="D27" s="91" t="s">
        <v>24</v>
      </c>
      <c r="E27" s="6" t="s">
        <v>1329</v>
      </c>
      <c r="F27" s="91" t="s">
        <v>1332</v>
      </c>
      <c r="G27" s="91" t="s">
        <v>1333</v>
      </c>
      <c r="H27" s="91" t="s">
        <v>1334</v>
      </c>
      <c r="I27" s="91" t="s">
        <v>974</v>
      </c>
      <c r="J27" s="91" t="s">
        <v>1321</v>
      </c>
      <c r="K27" s="91" t="s">
        <v>974</v>
      </c>
      <c r="L27" s="91" t="s">
        <v>974</v>
      </c>
      <c r="M27" s="91" t="s">
        <v>974</v>
      </c>
      <c r="N27" s="91" t="s">
        <v>974</v>
      </c>
      <c r="O27" s="6" t="s">
        <v>1288</v>
      </c>
      <c r="P27" s="6"/>
    </row>
    <row r="28" spans="1:16" x14ac:dyDescent="0.3">
      <c r="A28" s="1"/>
      <c r="B28" s="6" t="s">
        <v>80</v>
      </c>
      <c r="C28" s="6" t="s">
        <v>1184</v>
      </c>
      <c r="D28" s="91" t="s">
        <v>24</v>
      </c>
      <c r="E28" s="6" t="s">
        <v>1329</v>
      </c>
      <c r="F28" s="91" t="s">
        <v>1333</v>
      </c>
      <c r="G28" s="91" t="s">
        <v>1335</v>
      </c>
      <c r="H28" s="91" t="s">
        <v>974</v>
      </c>
      <c r="I28" s="91" t="s">
        <v>974</v>
      </c>
      <c r="J28" s="91" t="s">
        <v>1318</v>
      </c>
      <c r="K28" s="91" t="s">
        <v>974</v>
      </c>
      <c r="L28" s="91" t="s">
        <v>974</v>
      </c>
      <c r="M28" s="91" t="s">
        <v>974</v>
      </c>
      <c r="N28" s="91" t="s">
        <v>1319</v>
      </c>
      <c r="O28" s="6" t="s">
        <v>1288</v>
      </c>
      <c r="P28" s="6" t="s">
        <v>1336</v>
      </c>
    </row>
    <row r="29" spans="1:16" x14ac:dyDescent="0.3">
      <c r="A29" s="1"/>
      <c r="B29" s="6" t="s">
        <v>80</v>
      </c>
      <c r="C29" s="6" t="s">
        <v>1184</v>
      </c>
      <c r="D29" s="91" t="s">
        <v>24</v>
      </c>
      <c r="E29" s="6" t="s">
        <v>1329</v>
      </c>
      <c r="F29" s="91" t="s">
        <v>1335</v>
      </c>
      <c r="G29" s="91" t="s">
        <v>1337</v>
      </c>
      <c r="H29" s="91" t="s">
        <v>974</v>
      </c>
      <c r="I29" s="91" t="s">
        <v>1338</v>
      </c>
      <c r="J29" s="91" t="s">
        <v>1321</v>
      </c>
      <c r="K29" s="91" t="s">
        <v>974</v>
      </c>
      <c r="L29" s="91" t="s">
        <v>974</v>
      </c>
      <c r="M29" s="91" t="s">
        <v>974</v>
      </c>
      <c r="N29" s="91" t="s">
        <v>974</v>
      </c>
      <c r="O29" s="6" t="s">
        <v>1288</v>
      </c>
      <c r="P29" s="6"/>
    </row>
    <row r="30" spans="1:16" x14ac:dyDescent="0.3">
      <c r="A30" s="1"/>
      <c r="B30" s="6" t="s">
        <v>80</v>
      </c>
      <c r="C30" s="6" t="s">
        <v>1184</v>
      </c>
      <c r="D30" s="91" t="s">
        <v>24</v>
      </c>
      <c r="E30" s="6" t="s">
        <v>1329</v>
      </c>
      <c r="F30" s="91" t="s">
        <v>1339</v>
      </c>
      <c r="G30" s="91" t="s">
        <v>1340</v>
      </c>
      <c r="H30" s="91" t="s">
        <v>1341</v>
      </c>
      <c r="I30" s="91" t="s">
        <v>1342</v>
      </c>
      <c r="J30" s="91" t="s">
        <v>1318</v>
      </c>
      <c r="K30" s="91" t="s">
        <v>974</v>
      </c>
      <c r="L30" s="91" t="s">
        <v>974</v>
      </c>
      <c r="M30" s="91" t="s">
        <v>974</v>
      </c>
      <c r="N30" s="91" t="s">
        <v>1319</v>
      </c>
      <c r="O30" s="6" t="s">
        <v>1288</v>
      </c>
      <c r="P30" s="6" t="s">
        <v>1343</v>
      </c>
    </row>
    <row r="31" spans="1:16" x14ac:dyDescent="0.3">
      <c r="A31" s="1"/>
      <c r="B31" s="6" t="s">
        <v>87</v>
      </c>
      <c r="C31" s="6" t="s">
        <v>92</v>
      </c>
      <c r="D31" s="91" t="s">
        <v>24</v>
      </c>
      <c r="E31" s="6" t="s">
        <v>1344</v>
      </c>
      <c r="F31" s="91" t="s">
        <v>54</v>
      </c>
      <c r="G31" s="91" t="s">
        <v>1345</v>
      </c>
      <c r="H31" s="91" t="s">
        <v>974</v>
      </c>
      <c r="I31" s="91" t="s">
        <v>974</v>
      </c>
      <c r="J31" s="91" t="s">
        <v>1346</v>
      </c>
      <c r="K31" s="91" t="s">
        <v>974</v>
      </c>
      <c r="L31" s="91" t="s">
        <v>974</v>
      </c>
      <c r="M31" s="91" t="s">
        <v>974</v>
      </c>
      <c r="N31" s="91" t="s">
        <v>974</v>
      </c>
      <c r="O31" s="6" t="s">
        <v>1288</v>
      </c>
      <c r="P31" s="6"/>
    </row>
    <row r="32" spans="1:16" x14ac:dyDescent="0.3">
      <c r="A32" s="1"/>
      <c r="B32" s="6" t="s">
        <v>87</v>
      </c>
      <c r="C32" s="6" t="s">
        <v>92</v>
      </c>
      <c r="D32" s="91" t="s">
        <v>24</v>
      </c>
      <c r="E32" s="6" t="s">
        <v>1344</v>
      </c>
      <c r="F32" s="91" t="s">
        <v>1345</v>
      </c>
      <c r="G32" s="91" t="s">
        <v>1347</v>
      </c>
      <c r="H32" s="91" t="s">
        <v>974</v>
      </c>
      <c r="I32" s="91" t="s">
        <v>974</v>
      </c>
      <c r="J32" s="91" t="s">
        <v>1318</v>
      </c>
      <c r="K32" s="91" t="s">
        <v>974</v>
      </c>
      <c r="L32" s="91" t="s">
        <v>974</v>
      </c>
      <c r="M32" s="91" t="s">
        <v>974</v>
      </c>
      <c r="N32" s="91" t="s">
        <v>974</v>
      </c>
      <c r="O32" s="6" t="s">
        <v>1288</v>
      </c>
      <c r="P32" s="6"/>
    </row>
    <row r="33" spans="1:16" x14ac:dyDescent="0.3">
      <c r="A33" s="1"/>
      <c r="B33" s="6" t="s">
        <v>87</v>
      </c>
      <c r="C33" s="6" t="s">
        <v>92</v>
      </c>
      <c r="D33" s="91" t="s">
        <v>24</v>
      </c>
      <c r="E33" s="6" t="s">
        <v>1344</v>
      </c>
      <c r="F33" s="91" t="s">
        <v>1347</v>
      </c>
      <c r="G33" s="91" t="s">
        <v>1348</v>
      </c>
      <c r="H33" s="91" t="s">
        <v>974</v>
      </c>
      <c r="I33" s="91" t="s">
        <v>974</v>
      </c>
      <c r="J33" s="91" t="s">
        <v>1346</v>
      </c>
      <c r="K33" s="91" t="s">
        <v>974</v>
      </c>
      <c r="L33" s="91" t="s">
        <v>974</v>
      </c>
      <c r="M33" s="91" t="s">
        <v>974</v>
      </c>
      <c r="N33" s="91" t="s">
        <v>974</v>
      </c>
      <c r="O33" s="6" t="s">
        <v>1288</v>
      </c>
      <c r="P33" s="6"/>
    </row>
    <row r="34" spans="1:16" x14ac:dyDescent="0.3">
      <c r="A34" s="1"/>
      <c r="B34" s="6" t="s">
        <v>87</v>
      </c>
      <c r="C34" s="6" t="s">
        <v>92</v>
      </c>
      <c r="D34" s="91" t="s">
        <v>24</v>
      </c>
      <c r="E34" s="6" t="s">
        <v>1344</v>
      </c>
      <c r="F34" s="91" t="s">
        <v>1348</v>
      </c>
      <c r="G34" s="91" t="s">
        <v>1349</v>
      </c>
      <c r="H34" s="91" t="s">
        <v>974</v>
      </c>
      <c r="I34" s="91" t="s">
        <v>974</v>
      </c>
      <c r="J34" s="91" t="s">
        <v>1318</v>
      </c>
      <c r="K34" s="91" t="s">
        <v>974</v>
      </c>
      <c r="L34" s="91" t="s">
        <v>974</v>
      </c>
      <c r="M34" s="91" t="s">
        <v>974</v>
      </c>
      <c r="N34" s="91" t="s">
        <v>974</v>
      </c>
      <c r="O34" s="6" t="s">
        <v>1288</v>
      </c>
      <c r="P34" s="6"/>
    </row>
    <row r="35" spans="1:16" x14ac:dyDescent="0.3">
      <c r="A35" s="1"/>
      <c r="B35" s="6" t="s">
        <v>87</v>
      </c>
      <c r="C35" s="6" t="s">
        <v>92</v>
      </c>
      <c r="D35" s="91" t="s">
        <v>24</v>
      </c>
      <c r="E35" s="6" t="s">
        <v>1344</v>
      </c>
      <c r="F35" s="91" t="s">
        <v>1349</v>
      </c>
      <c r="G35" s="91" t="s">
        <v>55</v>
      </c>
      <c r="H35" s="91" t="s">
        <v>974</v>
      </c>
      <c r="I35" s="91" t="s">
        <v>974</v>
      </c>
      <c r="J35" s="91" t="s">
        <v>1346</v>
      </c>
      <c r="K35" s="91" t="s">
        <v>974</v>
      </c>
      <c r="L35" s="91" t="s">
        <v>974</v>
      </c>
      <c r="M35" s="91" t="s">
        <v>974</v>
      </c>
      <c r="N35" s="91" t="s">
        <v>974</v>
      </c>
      <c r="O35" s="6" t="s">
        <v>1288</v>
      </c>
      <c r="P35" s="6"/>
    </row>
    <row r="36" spans="1:16" x14ac:dyDescent="0.3">
      <c r="A36" s="1"/>
      <c r="B36" s="6" t="s">
        <v>96</v>
      </c>
      <c r="C36" s="6" t="s">
        <v>97</v>
      </c>
      <c r="D36" s="91" t="s">
        <v>24</v>
      </c>
      <c r="E36" s="6" t="s">
        <v>1350</v>
      </c>
      <c r="F36" s="91" t="s">
        <v>54</v>
      </c>
      <c r="G36" s="91" t="s">
        <v>55</v>
      </c>
      <c r="H36" s="91" t="s">
        <v>974</v>
      </c>
      <c r="I36" s="91" t="s">
        <v>974</v>
      </c>
      <c r="J36" s="91" t="s">
        <v>1318</v>
      </c>
      <c r="K36" s="91" t="s">
        <v>974</v>
      </c>
      <c r="L36" s="91" t="s">
        <v>974</v>
      </c>
      <c r="M36" s="91" t="s">
        <v>974</v>
      </c>
      <c r="N36" s="91" t="s">
        <v>974</v>
      </c>
      <c r="O36" s="6" t="s">
        <v>1288</v>
      </c>
      <c r="P36" s="6"/>
    </row>
    <row r="37" spans="1:16" x14ac:dyDescent="0.3">
      <c r="A37" s="1"/>
      <c r="B37" s="6" t="s">
        <v>103</v>
      </c>
      <c r="C37" s="6" t="s">
        <v>110</v>
      </c>
      <c r="D37" s="91" t="s">
        <v>24</v>
      </c>
      <c r="E37" s="6" t="s">
        <v>1351</v>
      </c>
      <c r="F37" s="91" t="s">
        <v>54</v>
      </c>
      <c r="G37" s="91" t="s">
        <v>1352</v>
      </c>
      <c r="H37" s="91" t="s">
        <v>974</v>
      </c>
      <c r="I37" s="91" t="s">
        <v>974</v>
      </c>
      <c r="J37" s="91" t="s">
        <v>1321</v>
      </c>
      <c r="K37" s="91" t="s">
        <v>974</v>
      </c>
      <c r="L37" s="91" t="s">
        <v>974</v>
      </c>
      <c r="M37" s="91" t="s">
        <v>974</v>
      </c>
      <c r="N37" s="91" t="s">
        <v>974</v>
      </c>
      <c r="O37" s="6" t="s">
        <v>1288</v>
      </c>
      <c r="P37" s="6"/>
    </row>
    <row r="38" spans="1:16" ht="26.4" x14ac:dyDescent="0.3">
      <c r="A38" s="1"/>
      <c r="B38" s="6" t="s">
        <v>103</v>
      </c>
      <c r="C38" s="6" t="s">
        <v>110</v>
      </c>
      <c r="D38" s="91" t="s">
        <v>24</v>
      </c>
      <c r="E38" s="6" t="s">
        <v>1351</v>
      </c>
      <c r="F38" s="91" t="s">
        <v>1352</v>
      </c>
      <c r="G38" s="91" t="s">
        <v>1353</v>
      </c>
      <c r="H38" s="91" t="s">
        <v>974</v>
      </c>
      <c r="I38" s="91" t="s">
        <v>974</v>
      </c>
      <c r="J38" s="91" t="s">
        <v>1318</v>
      </c>
      <c r="K38" s="91" t="s">
        <v>974</v>
      </c>
      <c r="L38" s="91" t="s">
        <v>974</v>
      </c>
      <c r="M38" s="91" t="s">
        <v>974</v>
      </c>
      <c r="N38" s="91" t="s">
        <v>974</v>
      </c>
      <c r="O38" s="6" t="s">
        <v>1288</v>
      </c>
      <c r="P38" s="6" t="s">
        <v>1354</v>
      </c>
    </row>
    <row r="39" spans="1:16" x14ac:dyDescent="0.3">
      <c r="A39" s="1"/>
      <c r="B39" s="6" t="s">
        <v>103</v>
      </c>
      <c r="C39" s="6" t="s">
        <v>110</v>
      </c>
      <c r="D39" s="91" t="s">
        <v>24</v>
      </c>
      <c r="E39" s="6" t="s">
        <v>1351</v>
      </c>
      <c r="F39" s="91" t="s">
        <v>1353</v>
      </c>
      <c r="G39" s="91" t="s">
        <v>55</v>
      </c>
      <c r="H39" s="91" t="s">
        <v>974</v>
      </c>
      <c r="I39" s="91" t="s">
        <v>974</v>
      </c>
      <c r="J39" s="91" t="s">
        <v>1321</v>
      </c>
      <c r="K39" s="91" t="s">
        <v>974</v>
      </c>
      <c r="L39" s="91" t="s">
        <v>974</v>
      </c>
      <c r="M39" s="91" t="s">
        <v>974</v>
      </c>
      <c r="N39" s="91" t="s">
        <v>974</v>
      </c>
      <c r="O39" s="6" t="s">
        <v>1288</v>
      </c>
      <c r="P39" s="6"/>
    </row>
    <row r="40" spans="1:16" x14ac:dyDescent="0.3">
      <c r="A40" s="1"/>
      <c r="B40" s="6" t="s">
        <v>103</v>
      </c>
      <c r="C40" s="6" t="s">
        <v>114</v>
      </c>
      <c r="D40" s="91" t="s">
        <v>24</v>
      </c>
      <c r="E40" s="6" t="s">
        <v>1355</v>
      </c>
      <c r="F40" s="91" t="s">
        <v>54</v>
      </c>
      <c r="G40" s="91" t="s">
        <v>1356</v>
      </c>
      <c r="H40" s="91" t="s">
        <v>974</v>
      </c>
      <c r="I40" s="91" t="s">
        <v>974</v>
      </c>
      <c r="J40" s="91" t="s">
        <v>1318</v>
      </c>
      <c r="K40" s="91" t="s">
        <v>974</v>
      </c>
      <c r="L40" s="91" t="s">
        <v>974</v>
      </c>
      <c r="M40" s="91" t="s">
        <v>974</v>
      </c>
      <c r="N40" s="91" t="s">
        <v>974</v>
      </c>
      <c r="O40" s="6" t="s">
        <v>1288</v>
      </c>
      <c r="P40" s="6"/>
    </row>
    <row r="41" spans="1:16" x14ac:dyDescent="0.3">
      <c r="A41" s="1"/>
      <c r="B41" s="6" t="s">
        <v>103</v>
      </c>
      <c r="C41" s="6" t="s">
        <v>114</v>
      </c>
      <c r="D41" s="91" t="s">
        <v>24</v>
      </c>
      <c r="E41" s="6" t="s">
        <v>1355</v>
      </c>
      <c r="F41" s="91" t="s">
        <v>1356</v>
      </c>
      <c r="G41" s="91" t="s">
        <v>1337</v>
      </c>
      <c r="H41" s="91" t="s">
        <v>974</v>
      </c>
      <c r="I41" s="91" t="s">
        <v>974</v>
      </c>
      <c r="J41" s="91" t="s">
        <v>1318</v>
      </c>
      <c r="K41" s="91" t="s">
        <v>974</v>
      </c>
      <c r="L41" s="91" t="s">
        <v>974</v>
      </c>
      <c r="M41" s="91" t="s">
        <v>974</v>
      </c>
      <c r="N41" s="91" t="s">
        <v>974</v>
      </c>
      <c r="O41" s="6" t="s">
        <v>1288</v>
      </c>
      <c r="P41" s="6"/>
    </row>
    <row r="42" spans="1:16" x14ac:dyDescent="0.3">
      <c r="A42" s="1"/>
      <c r="B42" s="6" t="s">
        <v>103</v>
      </c>
      <c r="C42" s="6" t="s">
        <v>114</v>
      </c>
      <c r="D42" s="91" t="s">
        <v>24</v>
      </c>
      <c r="E42" s="6" t="s">
        <v>1355</v>
      </c>
      <c r="F42" s="91" t="s">
        <v>1337</v>
      </c>
      <c r="G42" s="91" t="s">
        <v>1357</v>
      </c>
      <c r="H42" s="91" t="s">
        <v>974</v>
      </c>
      <c r="I42" s="91" t="s">
        <v>974</v>
      </c>
      <c r="J42" s="91" t="s">
        <v>1318</v>
      </c>
      <c r="K42" s="91" t="s">
        <v>974</v>
      </c>
      <c r="L42" s="91" t="s">
        <v>974</v>
      </c>
      <c r="M42" s="91" t="s">
        <v>974</v>
      </c>
      <c r="N42" s="91" t="s">
        <v>974</v>
      </c>
      <c r="O42" s="6" t="s">
        <v>1288</v>
      </c>
      <c r="P42" s="6"/>
    </row>
    <row r="43" spans="1:16" x14ac:dyDescent="0.3">
      <c r="A43" s="1"/>
      <c r="B43" s="6" t="s">
        <v>103</v>
      </c>
      <c r="C43" s="6" t="s">
        <v>114</v>
      </c>
      <c r="D43" s="91" t="s">
        <v>24</v>
      </c>
      <c r="E43" s="6" t="s">
        <v>1355</v>
      </c>
      <c r="F43" s="91" t="s">
        <v>1357</v>
      </c>
      <c r="G43" s="91" t="s">
        <v>55</v>
      </c>
      <c r="H43" s="91" t="s">
        <v>974</v>
      </c>
      <c r="I43" s="91" t="s">
        <v>974</v>
      </c>
      <c r="J43" s="91" t="s">
        <v>1318</v>
      </c>
      <c r="K43" s="91" t="s">
        <v>974</v>
      </c>
      <c r="L43" s="91" t="s">
        <v>974</v>
      </c>
      <c r="M43" s="91" t="s">
        <v>974</v>
      </c>
      <c r="N43" s="91" t="s">
        <v>974</v>
      </c>
      <c r="O43" s="6" t="s">
        <v>1288</v>
      </c>
      <c r="P43" s="6"/>
    </row>
    <row r="44" spans="1:16" x14ac:dyDescent="0.3">
      <c r="A44" s="1"/>
      <c r="B44" s="6" t="s">
        <v>128</v>
      </c>
      <c r="C44" s="6" t="s">
        <v>140</v>
      </c>
      <c r="D44" s="91" t="s">
        <v>24</v>
      </c>
      <c r="E44" s="6" t="s">
        <v>1358</v>
      </c>
      <c r="F44" s="91" t="s">
        <v>54</v>
      </c>
      <c r="G44" s="91" t="s">
        <v>1359</v>
      </c>
      <c r="H44" s="91" t="s">
        <v>974</v>
      </c>
      <c r="I44" s="91" t="s">
        <v>1360</v>
      </c>
      <c r="J44" s="91" t="s">
        <v>1321</v>
      </c>
      <c r="K44" s="91" t="s">
        <v>974</v>
      </c>
      <c r="L44" s="91" t="s">
        <v>974</v>
      </c>
      <c r="M44" s="91" t="s">
        <v>974</v>
      </c>
      <c r="N44" s="91" t="s">
        <v>974</v>
      </c>
      <c r="O44" s="6" t="s">
        <v>1288</v>
      </c>
      <c r="P44" s="6"/>
    </row>
    <row r="45" spans="1:16" x14ac:dyDescent="0.3">
      <c r="A45" s="1"/>
      <c r="B45" s="6" t="s">
        <v>128</v>
      </c>
      <c r="C45" s="6" t="s">
        <v>140</v>
      </c>
      <c r="D45" s="91" t="s">
        <v>24</v>
      </c>
      <c r="E45" s="6" t="s">
        <v>1358</v>
      </c>
      <c r="F45" s="91" t="s">
        <v>1361</v>
      </c>
      <c r="G45" s="91" t="s">
        <v>55</v>
      </c>
      <c r="H45" s="91" t="s">
        <v>1362</v>
      </c>
      <c r="I45" s="91" t="s">
        <v>974</v>
      </c>
      <c r="J45" s="91" t="s">
        <v>1321</v>
      </c>
      <c r="K45" s="91" t="s">
        <v>974</v>
      </c>
      <c r="L45" s="91" t="s">
        <v>974</v>
      </c>
      <c r="M45" s="91" t="s">
        <v>974</v>
      </c>
      <c r="N45" s="91" t="s">
        <v>974</v>
      </c>
      <c r="O45" s="6" t="s">
        <v>1288</v>
      </c>
      <c r="P45" s="6"/>
    </row>
    <row r="46" spans="1:16" x14ac:dyDescent="0.3">
      <c r="A46" s="1"/>
      <c r="B46" s="6" t="s">
        <v>128</v>
      </c>
      <c r="C46" s="6" t="s">
        <v>143</v>
      </c>
      <c r="D46" s="91" t="s">
        <v>24</v>
      </c>
      <c r="E46" s="6" t="s">
        <v>1363</v>
      </c>
      <c r="F46" s="91" t="s">
        <v>54</v>
      </c>
      <c r="G46" s="91" t="s">
        <v>1364</v>
      </c>
      <c r="H46" s="91" t="s">
        <v>974</v>
      </c>
      <c r="I46" s="91" t="s">
        <v>974</v>
      </c>
      <c r="J46" s="91" t="s">
        <v>1318</v>
      </c>
      <c r="K46" s="91" t="s">
        <v>974</v>
      </c>
      <c r="L46" s="91" t="s">
        <v>974</v>
      </c>
      <c r="M46" s="91" t="s">
        <v>974</v>
      </c>
      <c r="N46" s="91" t="s">
        <v>974</v>
      </c>
      <c r="O46" s="6" t="s">
        <v>1288</v>
      </c>
      <c r="P46" s="6"/>
    </row>
    <row r="47" spans="1:16" x14ac:dyDescent="0.3">
      <c r="A47" s="1"/>
      <c r="B47" s="6" t="s">
        <v>128</v>
      </c>
      <c r="C47" s="6" t="s">
        <v>143</v>
      </c>
      <c r="D47" s="91" t="s">
        <v>24</v>
      </c>
      <c r="E47" s="6" t="s">
        <v>1363</v>
      </c>
      <c r="F47" s="91" t="s">
        <v>1364</v>
      </c>
      <c r="G47" s="91" t="s">
        <v>1365</v>
      </c>
      <c r="H47" s="91" t="s">
        <v>974</v>
      </c>
      <c r="I47" s="91" t="s">
        <v>974</v>
      </c>
      <c r="J47" s="91" t="s">
        <v>1318</v>
      </c>
      <c r="K47" s="91" t="s">
        <v>974</v>
      </c>
      <c r="L47" s="91" t="s">
        <v>974</v>
      </c>
      <c r="M47" s="91" t="s">
        <v>974</v>
      </c>
      <c r="N47" s="91" t="s">
        <v>974</v>
      </c>
      <c r="O47" s="6" t="s">
        <v>1288</v>
      </c>
      <c r="P47" s="6" t="s">
        <v>1366</v>
      </c>
    </row>
    <row r="48" spans="1:16" x14ac:dyDescent="0.3">
      <c r="A48" s="1"/>
      <c r="B48" s="6" t="s">
        <v>128</v>
      </c>
      <c r="C48" s="6" t="s">
        <v>143</v>
      </c>
      <c r="D48" s="91" t="s">
        <v>24</v>
      </c>
      <c r="E48" s="6" t="s">
        <v>1363</v>
      </c>
      <c r="F48" s="91" t="s">
        <v>1365</v>
      </c>
      <c r="G48" s="91" t="s">
        <v>1367</v>
      </c>
      <c r="H48" s="91" t="s">
        <v>974</v>
      </c>
      <c r="I48" s="91" t="s">
        <v>974</v>
      </c>
      <c r="J48" s="91" t="s">
        <v>1318</v>
      </c>
      <c r="K48" s="91" t="s">
        <v>974</v>
      </c>
      <c r="L48" s="91" t="s">
        <v>974</v>
      </c>
      <c r="M48" s="91" t="s">
        <v>974</v>
      </c>
      <c r="N48" s="91" t="s">
        <v>974</v>
      </c>
      <c r="O48" s="6" t="s">
        <v>1288</v>
      </c>
      <c r="P48" s="6"/>
    </row>
    <row r="49" spans="1:16" x14ac:dyDescent="0.3">
      <c r="A49" s="1"/>
      <c r="B49" s="6" t="s">
        <v>128</v>
      </c>
      <c r="C49" s="6" t="s">
        <v>143</v>
      </c>
      <c r="D49" s="91" t="s">
        <v>24</v>
      </c>
      <c r="E49" s="6" t="s">
        <v>1363</v>
      </c>
      <c r="F49" s="91" t="s">
        <v>1367</v>
      </c>
      <c r="G49" s="91" t="s">
        <v>1368</v>
      </c>
      <c r="H49" s="91" t="s">
        <v>974</v>
      </c>
      <c r="I49" s="91" t="s">
        <v>974</v>
      </c>
      <c r="J49" s="91" t="s">
        <v>1318</v>
      </c>
      <c r="K49" s="91" t="s">
        <v>974</v>
      </c>
      <c r="L49" s="91" t="s">
        <v>974</v>
      </c>
      <c r="M49" s="91" t="s">
        <v>974</v>
      </c>
      <c r="N49" s="91" t="s">
        <v>974</v>
      </c>
      <c r="O49" s="6" t="s">
        <v>1288</v>
      </c>
      <c r="P49" s="6"/>
    </row>
    <row r="50" spans="1:16" x14ac:dyDescent="0.3">
      <c r="A50" s="1"/>
      <c r="B50" s="6" t="s">
        <v>128</v>
      </c>
      <c r="C50" s="6" t="s">
        <v>143</v>
      </c>
      <c r="D50" s="91" t="s">
        <v>24</v>
      </c>
      <c r="E50" s="6" t="s">
        <v>1363</v>
      </c>
      <c r="F50" s="91" t="s">
        <v>1368</v>
      </c>
      <c r="G50" s="91" t="s">
        <v>55</v>
      </c>
      <c r="H50" s="91" t="s">
        <v>974</v>
      </c>
      <c r="I50" s="91" t="s">
        <v>974</v>
      </c>
      <c r="J50" s="91" t="s">
        <v>1318</v>
      </c>
      <c r="K50" s="91" t="s">
        <v>974</v>
      </c>
      <c r="L50" s="91" t="s">
        <v>974</v>
      </c>
      <c r="M50" s="91" t="s">
        <v>974</v>
      </c>
      <c r="N50" s="91" t="s">
        <v>974</v>
      </c>
      <c r="O50" s="6" t="s">
        <v>1288</v>
      </c>
      <c r="P50" s="6"/>
    </row>
    <row r="51" spans="1:16" x14ac:dyDescent="0.3">
      <c r="A51" s="1"/>
      <c r="B51" s="6" t="s">
        <v>381</v>
      </c>
      <c r="C51" s="6" t="s">
        <v>1091</v>
      </c>
      <c r="D51" s="91" t="s">
        <v>24</v>
      </c>
      <c r="E51" s="6" t="s">
        <v>1369</v>
      </c>
      <c r="F51" s="91" t="s">
        <v>54</v>
      </c>
      <c r="G51" s="91" t="s">
        <v>55</v>
      </c>
      <c r="H51" s="91" t="s">
        <v>974</v>
      </c>
      <c r="I51" s="91" t="s">
        <v>974</v>
      </c>
      <c r="J51" s="91" t="s">
        <v>1318</v>
      </c>
      <c r="K51" s="91" t="s">
        <v>974</v>
      </c>
      <c r="L51" s="91" t="s">
        <v>974</v>
      </c>
      <c r="M51" s="91" t="s">
        <v>974</v>
      </c>
      <c r="N51" s="91" t="s">
        <v>974</v>
      </c>
      <c r="O51" s="6" t="s">
        <v>1288</v>
      </c>
      <c r="P51" s="6"/>
    </row>
    <row r="52" spans="1:16" x14ac:dyDescent="0.3">
      <c r="A52" s="1"/>
      <c r="B52" s="6" t="s">
        <v>381</v>
      </c>
      <c r="C52" s="6" t="s">
        <v>1226</v>
      </c>
      <c r="D52" s="91" t="s">
        <v>101</v>
      </c>
      <c r="E52" s="6" t="s">
        <v>1370</v>
      </c>
      <c r="F52" s="91" t="s">
        <v>54</v>
      </c>
      <c r="G52" s="91" t="s">
        <v>55</v>
      </c>
      <c r="H52" s="91" t="s">
        <v>974</v>
      </c>
      <c r="I52" s="91" t="s">
        <v>974</v>
      </c>
      <c r="J52" s="91" t="s">
        <v>1318</v>
      </c>
      <c r="K52" s="91" t="s">
        <v>974</v>
      </c>
      <c r="L52" s="91" t="s">
        <v>974</v>
      </c>
      <c r="M52" s="91" t="s">
        <v>974</v>
      </c>
      <c r="N52" s="91" t="s">
        <v>974</v>
      </c>
      <c r="O52" s="6" t="s">
        <v>1288</v>
      </c>
      <c r="P52" s="6"/>
    </row>
    <row r="53" spans="1:16" x14ac:dyDescent="0.3">
      <c r="A53" s="1"/>
      <c r="B53" s="6" t="s">
        <v>381</v>
      </c>
      <c r="C53" s="6" t="s">
        <v>1227</v>
      </c>
      <c r="D53" s="91" t="s">
        <v>24</v>
      </c>
      <c r="E53" s="6" t="s">
        <v>1371</v>
      </c>
      <c r="F53" s="91" t="s">
        <v>54</v>
      </c>
      <c r="G53" s="91" t="s">
        <v>55</v>
      </c>
      <c r="H53" s="91" t="s">
        <v>974</v>
      </c>
      <c r="I53" s="91" t="s">
        <v>974</v>
      </c>
      <c r="J53" s="91" t="s">
        <v>1318</v>
      </c>
      <c r="K53" s="91" t="s">
        <v>974</v>
      </c>
      <c r="L53" s="91" t="s">
        <v>974</v>
      </c>
      <c r="M53" s="91" t="s">
        <v>974</v>
      </c>
      <c r="N53" s="91" t="s">
        <v>974</v>
      </c>
      <c r="O53" s="6" t="s">
        <v>1288</v>
      </c>
      <c r="P53" s="6"/>
    </row>
    <row r="54" spans="1:16" ht="118.8" x14ac:dyDescent="0.3">
      <c r="A54" s="1"/>
      <c r="B54" s="6" t="s">
        <v>389</v>
      </c>
      <c r="C54" s="6" t="s">
        <v>1229</v>
      </c>
      <c r="D54" s="91" t="s">
        <v>1230</v>
      </c>
      <c r="E54" s="6" t="s">
        <v>1372</v>
      </c>
      <c r="F54" s="91" t="s">
        <v>1373</v>
      </c>
      <c r="G54" s="91" t="s">
        <v>1374</v>
      </c>
      <c r="H54" s="91" t="s">
        <v>1375</v>
      </c>
      <c r="I54" s="91" t="s">
        <v>1376</v>
      </c>
      <c r="J54" s="91" t="s">
        <v>1377</v>
      </c>
      <c r="K54" s="91" t="s">
        <v>974</v>
      </c>
      <c r="L54" s="91" t="s">
        <v>974</v>
      </c>
      <c r="M54" s="91" t="s">
        <v>974</v>
      </c>
      <c r="N54" s="91" t="s">
        <v>974</v>
      </c>
      <c r="O54" s="6" t="s">
        <v>1288</v>
      </c>
      <c r="P54" s="6" t="s">
        <v>1378</v>
      </c>
    </row>
    <row r="55" spans="1:16" x14ac:dyDescent="0.3">
      <c r="A55" s="1"/>
      <c r="B55" s="6" t="s">
        <v>157</v>
      </c>
      <c r="C55" s="6" t="s">
        <v>1234</v>
      </c>
      <c r="D55" s="91" t="s">
        <v>24</v>
      </c>
      <c r="E55" s="6" t="s">
        <v>1379</v>
      </c>
      <c r="F55" s="91" t="s">
        <v>54</v>
      </c>
      <c r="G55" s="91" t="s">
        <v>1380</v>
      </c>
      <c r="H55" s="91" t="s">
        <v>974</v>
      </c>
      <c r="I55" s="91" t="s">
        <v>974</v>
      </c>
      <c r="J55" s="91" t="s">
        <v>1321</v>
      </c>
      <c r="K55" s="91" t="s">
        <v>974</v>
      </c>
      <c r="L55" s="91" t="s">
        <v>974</v>
      </c>
      <c r="M55" s="91" t="s">
        <v>974</v>
      </c>
      <c r="N55" s="91" t="s">
        <v>974</v>
      </c>
      <c r="O55" s="6" t="s">
        <v>1288</v>
      </c>
      <c r="P55" s="6"/>
    </row>
    <row r="56" spans="1:16" x14ac:dyDescent="0.3">
      <c r="A56" s="1"/>
      <c r="B56" s="6" t="s">
        <v>157</v>
      </c>
      <c r="C56" s="6" t="s">
        <v>1234</v>
      </c>
      <c r="D56" s="91" t="s">
        <v>24</v>
      </c>
      <c r="E56" s="6" t="s">
        <v>1379</v>
      </c>
      <c r="F56" s="91" t="s">
        <v>1380</v>
      </c>
      <c r="G56" s="91" t="s">
        <v>55</v>
      </c>
      <c r="H56" s="91" t="s">
        <v>974</v>
      </c>
      <c r="I56" s="91" t="s">
        <v>974</v>
      </c>
      <c r="J56" s="91" t="s">
        <v>1318</v>
      </c>
      <c r="K56" s="91" t="s">
        <v>974</v>
      </c>
      <c r="L56" s="91" t="s">
        <v>974</v>
      </c>
      <c r="M56" s="91" t="s">
        <v>974</v>
      </c>
      <c r="N56" s="91" t="s">
        <v>974</v>
      </c>
      <c r="O56" s="6" t="s">
        <v>1288</v>
      </c>
      <c r="P56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1381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165</v>
      </c>
      <c r="C6" s="7" t="s">
        <v>166</v>
      </c>
      <c r="D6" s="7" t="s">
        <v>167</v>
      </c>
      <c r="E6" s="7" t="s">
        <v>168</v>
      </c>
      <c r="F6" s="7" t="s">
        <v>169</v>
      </c>
      <c r="G6" s="7" t="s">
        <v>170</v>
      </c>
      <c r="H6" s="7" t="s">
        <v>171</v>
      </c>
      <c r="I6" s="7" t="s">
        <v>172</v>
      </c>
      <c r="J6" s="7" t="s">
        <v>173</v>
      </c>
      <c r="K6" s="7" t="s">
        <v>174</v>
      </c>
      <c r="L6" s="7" t="s">
        <v>175</v>
      </c>
      <c r="M6" s="7" t="s">
        <v>176</v>
      </c>
      <c r="N6" s="7" t="s">
        <v>177</v>
      </c>
    </row>
    <row r="7" spans="1:14" ht="26.4" x14ac:dyDescent="0.3">
      <c r="A7" s="1"/>
      <c r="B7" s="5" t="s">
        <v>14</v>
      </c>
      <c r="C7" s="5" t="s">
        <v>15</v>
      </c>
      <c r="D7" s="5" t="s">
        <v>178</v>
      </c>
      <c r="E7" s="4" t="s">
        <v>179</v>
      </c>
      <c r="F7" s="4" t="s">
        <v>180</v>
      </c>
      <c r="G7" s="6" t="s">
        <v>1382</v>
      </c>
      <c r="H7" s="8">
        <v>14</v>
      </c>
      <c r="I7" s="5" t="s">
        <v>182</v>
      </c>
      <c r="J7" s="5" t="s">
        <v>183</v>
      </c>
      <c r="K7" s="5" t="s">
        <v>184</v>
      </c>
      <c r="L7" s="5" t="s">
        <v>185</v>
      </c>
      <c r="M7" s="8">
        <v>12664</v>
      </c>
      <c r="N7" s="5" t="s">
        <v>186</v>
      </c>
    </row>
    <row r="8" spans="1:14" ht="26.4" x14ac:dyDescent="0.3">
      <c r="A8" s="1"/>
      <c r="B8" s="5" t="s">
        <v>187</v>
      </c>
      <c r="C8" s="5" t="s">
        <v>188</v>
      </c>
      <c r="D8" s="5" t="s">
        <v>24</v>
      </c>
      <c r="E8" s="4" t="s">
        <v>179</v>
      </c>
      <c r="F8" s="4" t="s">
        <v>189</v>
      </c>
      <c r="G8" s="6" t="s">
        <v>1383</v>
      </c>
      <c r="H8" s="8">
        <v>17</v>
      </c>
      <c r="I8" s="5" t="s">
        <v>182</v>
      </c>
      <c r="J8" s="5" t="s">
        <v>183</v>
      </c>
      <c r="K8" s="5" t="s">
        <v>184</v>
      </c>
      <c r="L8" s="5" t="s">
        <v>191</v>
      </c>
      <c r="M8" s="8">
        <v>13417</v>
      </c>
      <c r="N8" s="5" t="s">
        <v>186</v>
      </c>
    </row>
    <row r="9" spans="1:14" ht="26.4" x14ac:dyDescent="0.3">
      <c r="A9" s="1"/>
      <c r="B9" s="5" t="s">
        <v>187</v>
      </c>
      <c r="C9" s="5" t="s">
        <v>188</v>
      </c>
      <c r="D9" s="5" t="s">
        <v>24</v>
      </c>
      <c r="E9" s="4" t="s">
        <v>179</v>
      </c>
      <c r="F9" s="4" t="s">
        <v>189</v>
      </c>
      <c r="G9" s="6" t="s">
        <v>190</v>
      </c>
      <c r="H9" s="8">
        <v>17</v>
      </c>
      <c r="I9" s="5" t="s">
        <v>182</v>
      </c>
      <c r="J9" s="5" t="s">
        <v>183</v>
      </c>
      <c r="K9" s="5" t="s">
        <v>184</v>
      </c>
      <c r="L9" s="5" t="s">
        <v>191</v>
      </c>
      <c r="M9" s="8">
        <v>13417</v>
      </c>
      <c r="N9" s="5" t="s">
        <v>186</v>
      </c>
    </row>
    <row r="10" spans="1:14" x14ac:dyDescent="0.3">
      <c r="A10" s="1"/>
      <c r="B10" s="5" t="s">
        <v>193</v>
      </c>
      <c r="C10" s="5" t="s">
        <v>194</v>
      </c>
      <c r="D10" s="5" t="s">
        <v>24</v>
      </c>
      <c r="E10" s="4" t="s">
        <v>179</v>
      </c>
      <c r="F10" s="4" t="s">
        <v>189</v>
      </c>
      <c r="G10" s="6" t="s">
        <v>195</v>
      </c>
      <c r="H10" s="8">
        <v>8.15</v>
      </c>
      <c r="I10" s="5" t="s">
        <v>182</v>
      </c>
      <c r="J10" s="5" t="s">
        <v>183</v>
      </c>
      <c r="K10" s="5" t="s">
        <v>184</v>
      </c>
      <c r="L10" s="5" t="s">
        <v>196</v>
      </c>
      <c r="M10" s="8">
        <v>19865</v>
      </c>
      <c r="N10" s="5" t="s">
        <v>186</v>
      </c>
    </row>
    <row r="11" spans="1:14" ht="26.4" x14ac:dyDescent="0.3">
      <c r="A11" s="1"/>
      <c r="B11" s="5" t="s">
        <v>225</v>
      </c>
      <c r="C11" s="5" t="s">
        <v>226</v>
      </c>
      <c r="D11" s="5" t="s">
        <v>227</v>
      </c>
      <c r="E11" s="4" t="s">
        <v>228</v>
      </c>
      <c r="F11" s="4" t="s">
        <v>229</v>
      </c>
      <c r="G11" s="6" t="s">
        <v>230</v>
      </c>
      <c r="H11" s="8">
        <v>75</v>
      </c>
      <c r="I11" s="5" t="s">
        <v>231</v>
      </c>
      <c r="J11" s="5" t="s">
        <v>183</v>
      </c>
      <c r="K11" s="5" t="s">
        <v>184</v>
      </c>
      <c r="L11" s="5" t="s">
        <v>185</v>
      </c>
      <c r="M11" s="8">
        <v>110</v>
      </c>
      <c r="N11" s="5" t="s">
        <v>186</v>
      </c>
    </row>
    <row r="12" spans="1:14" x14ac:dyDescent="0.3">
      <c r="A12" s="1"/>
      <c r="B12" s="5" t="s">
        <v>69</v>
      </c>
      <c r="C12" s="5" t="s">
        <v>255</v>
      </c>
      <c r="D12" s="5" t="s">
        <v>227</v>
      </c>
      <c r="E12" s="4" t="s">
        <v>256</v>
      </c>
      <c r="F12" s="4" t="s">
        <v>257</v>
      </c>
      <c r="G12" s="6" t="s">
        <v>258</v>
      </c>
      <c r="H12" s="8">
        <v>48</v>
      </c>
      <c r="I12" s="5" t="s">
        <v>182</v>
      </c>
      <c r="J12" s="5" t="s">
        <v>183</v>
      </c>
      <c r="K12" s="5" t="s">
        <v>184</v>
      </c>
      <c r="L12" s="5" t="s">
        <v>196</v>
      </c>
      <c r="M12" s="8">
        <v>122</v>
      </c>
      <c r="N12" s="5" t="s">
        <v>186</v>
      </c>
    </row>
    <row r="13" spans="1:14" x14ac:dyDescent="0.3">
      <c r="A13" s="1"/>
      <c r="B13" s="5" t="s">
        <v>262</v>
      </c>
      <c r="C13" s="5" t="s">
        <v>263</v>
      </c>
      <c r="D13" s="5" t="s">
        <v>264</v>
      </c>
      <c r="E13" s="4" t="s">
        <v>179</v>
      </c>
      <c r="F13" s="4" t="s">
        <v>189</v>
      </c>
      <c r="G13" s="6" t="s">
        <v>265</v>
      </c>
      <c r="H13" s="8">
        <v>100</v>
      </c>
      <c r="I13" s="5" t="s">
        <v>182</v>
      </c>
      <c r="J13" s="5" t="s">
        <v>183</v>
      </c>
      <c r="K13" s="5" t="s">
        <v>184</v>
      </c>
      <c r="L13" s="5" t="s">
        <v>196</v>
      </c>
      <c r="M13" s="8">
        <v>14807</v>
      </c>
      <c r="N13" s="5" t="s">
        <v>186</v>
      </c>
    </row>
    <row r="14" spans="1:14" ht="26.4" x14ac:dyDescent="0.3">
      <c r="A14" s="1"/>
      <c r="B14" s="5" t="s">
        <v>74</v>
      </c>
      <c r="C14" s="5" t="s">
        <v>276</v>
      </c>
      <c r="D14" s="5" t="s">
        <v>277</v>
      </c>
      <c r="E14" s="4" t="s">
        <v>179</v>
      </c>
      <c r="F14" s="4" t="s">
        <v>189</v>
      </c>
      <c r="G14" s="6" t="s">
        <v>1384</v>
      </c>
      <c r="H14" s="8">
        <v>8.5</v>
      </c>
      <c r="I14" s="5" t="s">
        <v>182</v>
      </c>
      <c r="J14" s="5" t="s">
        <v>183</v>
      </c>
      <c r="K14" s="5" t="s">
        <v>184</v>
      </c>
      <c r="L14" s="5" t="s">
        <v>185</v>
      </c>
      <c r="M14" s="8">
        <v>1069</v>
      </c>
      <c r="N14" s="5" t="s">
        <v>186</v>
      </c>
    </row>
    <row r="15" spans="1:14" x14ac:dyDescent="0.3">
      <c r="A15" s="1"/>
      <c r="B15" s="5" t="s">
        <v>77</v>
      </c>
      <c r="C15" s="5" t="s">
        <v>279</v>
      </c>
      <c r="D15" s="5" t="s">
        <v>101</v>
      </c>
      <c r="E15" s="4" t="s">
        <v>179</v>
      </c>
      <c r="F15" s="4" t="s">
        <v>189</v>
      </c>
      <c r="G15" s="6" t="s">
        <v>280</v>
      </c>
      <c r="H15" s="8">
        <v>235</v>
      </c>
      <c r="I15" s="5" t="s">
        <v>182</v>
      </c>
      <c r="J15" s="5" t="s">
        <v>183</v>
      </c>
      <c r="K15" s="5" t="s">
        <v>184</v>
      </c>
      <c r="L15" s="5" t="s">
        <v>196</v>
      </c>
      <c r="M15" s="8">
        <v>14971</v>
      </c>
      <c r="N15" s="5" t="s">
        <v>186</v>
      </c>
    </row>
    <row r="16" spans="1:14" ht="26.4" x14ac:dyDescent="0.3">
      <c r="A16" s="1"/>
      <c r="B16" s="5" t="s">
        <v>281</v>
      </c>
      <c r="C16" s="5" t="s">
        <v>289</v>
      </c>
      <c r="D16" s="5" t="s">
        <v>24</v>
      </c>
      <c r="E16" s="4" t="s">
        <v>179</v>
      </c>
      <c r="F16" s="4" t="s">
        <v>189</v>
      </c>
      <c r="G16" s="6" t="s">
        <v>290</v>
      </c>
      <c r="H16" s="8">
        <v>11.8</v>
      </c>
      <c r="I16" s="5" t="s">
        <v>182</v>
      </c>
      <c r="J16" s="5" t="s">
        <v>183</v>
      </c>
      <c r="K16" s="5" t="s">
        <v>184</v>
      </c>
      <c r="L16" s="5" t="s">
        <v>185</v>
      </c>
      <c r="M16" s="8">
        <v>22467</v>
      </c>
      <c r="N16" s="5" t="s">
        <v>186</v>
      </c>
    </row>
    <row r="17" spans="1:14" x14ac:dyDescent="0.3">
      <c r="A17" s="1"/>
      <c r="B17" s="5" t="s">
        <v>281</v>
      </c>
      <c r="C17" s="5" t="s">
        <v>289</v>
      </c>
      <c r="D17" s="5" t="s">
        <v>24</v>
      </c>
      <c r="E17" s="4" t="s">
        <v>283</v>
      </c>
      <c r="F17" s="4" t="s">
        <v>284</v>
      </c>
      <c r="G17" s="6" t="s">
        <v>1385</v>
      </c>
      <c r="H17" s="8">
        <v>135</v>
      </c>
      <c r="I17" s="5" t="s">
        <v>231</v>
      </c>
      <c r="J17" s="5" t="s">
        <v>183</v>
      </c>
      <c r="K17" s="5" t="s">
        <v>184</v>
      </c>
      <c r="L17" s="5" t="s">
        <v>185</v>
      </c>
      <c r="M17" s="8">
        <v>22467</v>
      </c>
      <c r="N17" s="5" t="s">
        <v>186</v>
      </c>
    </row>
    <row r="18" spans="1:14" x14ac:dyDescent="0.3">
      <c r="A18" s="1"/>
      <c r="B18" s="5" t="s">
        <v>312</v>
      </c>
      <c r="C18" s="5" t="s">
        <v>313</v>
      </c>
      <c r="D18" s="5" t="s">
        <v>101</v>
      </c>
      <c r="E18" s="4" t="s">
        <v>179</v>
      </c>
      <c r="F18" s="4" t="s">
        <v>189</v>
      </c>
      <c r="G18" s="6" t="s">
        <v>1386</v>
      </c>
      <c r="H18" s="8">
        <v>9.1999999999999993</v>
      </c>
      <c r="I18" s="5" t="s">
        <v>182</v>
      </c>
      <c r="J18" s="5" t="s">
        <v>183</v>
      </c>
      <c r="K18" s="5" t="s">
        <v>184</v>
      </c>
      <c r="L18" s="5" t="s">
        <v>185</v>
      </c>
      <c r="M18" s="8">
        <v>17552</v>
      </c>
      <c r="N18" s="5" t="s">
        <v>186</v>
      </c>
    </row>
    <row r="19" spans="1:14" ht="26.4" x14ac:dyDescent="0.3">
      <c r="A19" s="1"/>
      <c r="B19" s="5" t="s">
        <v>99</v>
      </c>
      <c r="C19" s="5" t="s">
        <v>316</v>
      </c>
      <c r="D19" s="5" t="s">
        <v>101</v>
      </c>
      <c r="E19" s="4" t="s">
        <v>317</v>
      </c>
      <c r="F19" s="4" t="s">
        <v>318</v>
      </c>
      <c r="G19" s="6" t="s">
        <v>1387</v>
      </c>
      <c r="H19" s="8">
        <v>56</v>
      </c>
      <c r="I19" s="5" t="s">
        <v>182</v>
      </c>
      <c r="J19" s="5" t="s">
        <v>183</v>
      </c>
      <c r="K19" s="5" t="s">
        <v>184</v>
      </c>
      <c r="L19" s="5" t="s">
        <v>185</v>
      </c>
      <c r="M19" s="8">
        <v>24607</v>
      </c>
      <c r="N19" s="5" t="s">
        <v>186</v>
      </c>
    </row>
    <row r="20" spans="1:14" ht="26.4" x14ac:dyDescent="0.3">
      <c r="A20" s="1"/>
      <c r="B20" s="5" t="s">
        <v>320</v>
      </c>
      <c r="C20" s="5" t="s">
        <v>321</v>
      </c>
      <c r="D20" s="5" t="s">
        <v>227</v>
      </c>
      <c r="E20" s="4" t="s">
        <v>179</v>
      </c>
      <c r="F20" s="4" t="s">
        <v>189</v>
      </c>
      <c r="G20" s="6" t="s">
        <v>1388</v>
      </c>
      <c r="H20" s="8">
        <v>44.93</v>
      </c>
      <c r="I20" s="5" t="s">
        <v>182</v>
      </c>
      <c r="J20" s="5" t="s">
        <v>183</v>
      </c>
      <c r="K20" s="5" t="s">
        <v>184</v>
      </c>
      <c r="L20" s="5" t="s">
        <v>196</v>
      </c>
      <c r="M20" s="8">
        <v>14846</v>
      </c>
      <c r="N20" s="5" t="s">
        <v>186</v>
      </c>
    </row>
    <row r="21" spans="1:14" x14ac:dyDescent="0.3">
      <c r="A21" s="1"/>
      <c r="B21" s="5" t="s">
        <v>323</v>
      </c>
      <c r="C21" s="5" t="s">
        <v>324</v>
      </c>
      <c r="D21" s="5" t="s">
        <v>325</v>
      </c>
      <c r="E21" s="4" t="s">
        <v>179</v>
      </c>
      <c r="F21" s="4" t="s">
        <v>189</v>
      </c>
      <c r="G21" s="6" t="s">
        <v>1389</v>
      </c>
      <c r="H21" s="8">
        <v>0.34644999999999998</v>
      </c>
      <c r="I21" s="5" t="s">
        <v>182</v>
      </c>
      <c r="J21" s="5" t="s">
        <v>183</v>
      </c>
      <c r="K21" s="5" t="s">
        <v>184</v>
      </c>
      <c r="L21" s="5" t="s">
        <v>185</v>
      </c>
      <c r="M21" s="8">
        <v>1019</v>
      </c>
      <c r="N21" s="5" t="s">
        <v>186</v>
      </c>
    </row>
    <row r="22" spans="1:14" x14ac:dyDescent="0.3">
      <c r="A22" s="1"/>
      <c r="B22" s="5" t="s">
        <v>323</v>
      </c>
      <c r="C22" s="5" t="s">
        <v>324</v>
      </c>
      <c r="D22" s="5" t="s">
        <v>327</v>
      </c>
      <c r="E22" s="4" t="s">
        <v>179</v>
      </c>
      <c r="F22" s="4" t="s">
        <v>189</v>
      </c>
      <c r="G22" s="6" t="s">
        <v>1389</v>
      </c>
      <c r="H22" s="8">
        <v>0.79612000000000005</v>
      </c>
      <c r="I22" s="5" t="s">
        <v>182</v>
      </c>
      <c r="J22" s="5" t="s">
        <v>183</v>
      </c>
      <c r="K22" s="5" t="s">
        <v>184</v>
      </c>
      <c r="L22" s="5" t="s">
        <v>185</v>
      </c>
      <c r="M22" s="8">
        <v>1020</v>
      </c>
      <c r="N22" s="5" t="s">
        <v>186</v>
      </c>
    </row>
    <row r="23" spans="1:14" x14ac:dyDescent="0.3">
      <c r="A23" s="1"/>
      <c r="B23" s="5" t="s">
        <v>323</v>
      </c>
      <c r="C23" s="5" t="s">
        <v>324</v>
      </c>
      <c r="D23" s="5" t="s">
        <v>328</v>
      </c>
      <c r="E23" s="4" t="s">
        <v>179</v>
      </c>
      <c r="F23" s="4" t="s">
        <v>189</v>
      </c>
      <c r="G23" s="6" t="s">
        <v>1389</v>
      </c>
      <c r="H23" s="8">
        <v>0.40029999999999999</v>
      </c>
      <c r="I23" s="5" t="s">
        <v>182</v>
      </c>
      <c r="J23" s="5" t="s">
        <v>183</v>
      </c>
      <c r="K23" s="5" t="s">
        <v>184</v>
      </c>
      <c r="L23" s="5" t="s">
        <v>185</v>
      </c>
      <c r="M23" s="8">
        <v>1034</v>
      </c>
      <c r="N23" s="5" t="s">
        <v>186</v>
      </c>
    </row>
    <row r="24" spans="1:14" x14ac:dyDescent="0.3">
      <c r="A24" s="1"/>
      <c r="B24" s="5" t="s">
        <v>103</v>
      </c>
      <c r="C24" s="5" t="s">
        <v>329</v>
      </c>
      <c r="D24" s="5" t="s">
        <v>330</v>
      </c>
      <c r="E24" s="4" t="s">
        <v>179</v>
      </c>
      <c r="F24" s="4" t="s">
        <v>189</v>
      </c>
      <c r="G24" s="6" t="s">
        <v>331</v>
      </c>
      <c r="H24" s="8">
        <v>0</v>
      </c>
      <c r="I24" s="5" t="s">
        <v>182</v>
      </c>
      <c r="J24" s="5" t="s">
        <v>183</v>
      </c>
      <c r="K24" s="5" t="s">
        <v>184</v>
      </c>
      <c r="L24" s="5" t="s">
        <v>196</v>
      </c>
      <c r="M24" s="8">
        <v>12713</v>
      </c>
      <c r="N24" s="5" t="s">
        <v>186</v>
      </c>
    </row>
    <row r="25" spans="1:14" ht="26.4" x14ac:dyDescent="0.3">
      <c r="A25" s="1"/>
      <c r="B25" s="5" t="s">
        <v>351</v>
      </c>
      <c r="C25" s="5" t="s">
        <v>352</v>
      </c>
      <c r="D25" s="5" t="s">
        <v>24</v>
      </c>
      <c r="E25" s="4" t="s">
        <v>179</v>
      </c>
      <c r="F25" s="4" t="s">
        <v>353</v>
      </c>
      <c r="G25" s="6" t="s">
        <v>1390</v>
      </c>
      <c r="H25" s="8">
        <v>20</v>
      </c>
      <c r="I25" s="5" t="s">
        <v>350</v>
      </c>
      <c r="J25" s="5" t="s">
        <v>183</v>
      </c>
      <c r="K25" s="5" t="s">
        <v>184</v>
      </c>
      <c r="L25" s="5" t="s">
        <v>185</v>
      </c>
      <c r="M25" s="8">
        <v>13402</v>
      </c>
      <c r="N25" s="5" t="s">
        <v>186</v>
      </c>
    </row>
    <row r="26" spans="1:14" ht="26.4" x14ac:dyDescent="0.3">
      <c r="A26" s="1"/>
      <c r="B26" s="5" t="s">
        <v>128</v>
      </c>
      <c r="C26" s="5" t="s">
        <v>367</v>
      </c>
      <c r="D26" s="5" t="s">
        <v>227</v>
      </c>
      <c r="E26" s="4" t="s">
        <v>179</v>
      </c>
      <c r="F26" s="4" t="s">
        <v>189</v>
      </c>
      <c r="G26" s="6" t="s">
        <v>1391</v>
      </c>
      <c r="H26" s="8">
        <v>67</v>
      </c>
      <c r="I26" s="5" t="s">
        <v>182</v>
      </c>
      <c r="J26" s="5" t="s">
        <v>183</v>
      </c>
      <c r="K26" s="5" t="s">
        <v>184</v>
      </c>
      <c r="L26" s="5" t="s">
        <v>196</v>
      </c>
      <c r="M26" s="8">
        <v>23</v>
      </c>
      <c r="N26" s="5" t="s">
        <v>186</v>
      </c>
    </row>
    <row r="27" spans="1:14" x14ac:dyDescent="0.3">
      <c r="A27" s="1"/>
      <c r="B27" s="5" t="s">
        <v>128</v>
      </c>
      <c r="C27" s="5" t="s">
        <v>367</v>
      </c>
      <c r="D27" s="5" t="s">
        <v>227</v>
      </c>
      <c r="E27" s="4" t="s">
        <v>179</v>
      </c>
      <c r="F27" s="4" t="s">
        <v>189</v>
      </c>
      <c r="G27" s="6" t="s">
        <v>369</v>
      </c>
      <c r="H27" s="8">
        <v>67</v>
      </c>
      <c r="I27" s="5" t="s">
        <v>182</v>
      </c>
      <c r="J27" s="5" t="s">
        <v>183</v>
      </c>
      <c r="K27" s="5" t="s">
        <v>184</v>
      </c>
      <c r="L27" s="5" t="s">
        <v>196</v>
      </c>
      <c r="M27" s="8">
        <v>23</v>
      </c>
      <c r="N27" s="5" t="s">
        <v>186</v>
      </c>
    </row>
    <row r="28" spans="1:14" x14ac:dyDescent="0.3">
      <c r="A28" s="1"/>
      <c r="B28" s="5" t="s">
        <v>370</v>
      </c>
      <c r="C28" s="5" t="s">
        <v>371</v>
      </c>
      <c r="D28" s="5" t="s">
        <v>24</v>
      </c>
      <c r="E28" s="4" t="s">
        <v>372</v>
      </c>
      <c r="F28" s="4" t="s">
        <v>373</v>
      </c>
      <c r="G28" s="6" t="s">
        <v>374</v>
      </c>
      <c r="H28" s="8">
        <v>3.15</v>
      </c>
      <c r="I28" s="5" t="s">
        <v>182</v>
      </c>
      <c r="J28" s="5" t="s">
        <v>183</v>
      </c>
      <c r="K28" s="5" t="s">
        <v>184</v>
      </c>
      <c r="L28" s="5" t="s">
        <v>196</v>
      </c>
      <c r="M28" s="8">
        <v>14160</v>
      </c>
      <c r="N28" s="5" t="s">
        <v>186</v>
      </c>
    </row>
    <row r="29" spans="1:14" x14ac:dyDescent="0.3">
      <c r="A29" s="1"/>
      <c r="B29" s="5" t="s">
        <v>370</v>
      </c>
      <c r="C29" s="5" t="s">
        <v>371</v>
      </c>
      <c r="D29" s="5" t="s">
        <v>24</v>
      </c>
      <c r="E29" s="4" t="s">
        <v>375</v>
      </c>
      <c r="F29" s="4" t="s">
        <v>376</v>
      </c>
      <c r="G29" s="6" t="s">
        <v>1392</v>
      </c>
      <c r="H29" s="8">
        <v>3.15</v>
      </c>
      <c r="I29" s="5" t="s">
        <v>182</v>
      </c>
      <c r="J29" s="5" t="s">
        <v>183</v>
      </c>
      <c r="K29" s="5" t="s">
        <v>184</v>
      </c>
      <c r="L29" s="5" t="s">
        <v>196</v>
      </c>
      <c r="M29" s="8">
        <v>14160</v>
      </c>
      <c r="N29" s="5" t="s">
        <v>186</v>
      </c>
    </row>
    <row r="30" spans="1:14" x14ac:dyDescent="0.3">
      <c r="A30" s="1"/>
      <c r="B30" s="5" t="s">
        <v>370</v>
      </c>
      <c r="C30" s="5" t="s">
        <v>371</v>
      </c>
      <c r="D30" s="5" t="s">
        <v>24</v>
      </c>
      <c r="E30" s="4" t="s">
        <v>378</v>
      </c>
      <c r="F30" s="4" t="s">
        <v>379</v>
      </c>
      <c r="G30" s="6" t="s">
        <v>1393</v>
      </c>
      <c r="H30" s="8">
        <v>2.2999999999999998</v>
      </c>
      <c r="I30" s="5" t="s">
        <v>231</v>
      </c>
      <c r="J30" s="5" t="s">
        <v>183</v>
      </c>
      <c r="K30" s="5" t="s">
        <v>184</v>
      </c>
      <c r="L30" s="5" t="s">
        <v>185</v>
      </c>
      <c r="M30" s="8">
        <v>14160</v>
      </c>
      <c r="N30" s="5" t="s">
        <v>186</v>
      </c>
    </row>
    <row r="31" spans="1:14" ht="26.4" x14ac:dyDescent="0.3">
      <c r="A31" s="1"/>
      <c r="B31" s="5" t="s">
        <v>381</v>
      </c>
      <c r="C31" s="5" t="s">
        <v>382</v>
      </c>
      <c r="D31" s="5" t="s">
        <v>383</v>
      </c>
      <c r="E31" s="4" t="s">
        <v>179</v>
      </c>
      <c r="F31" s="4" t="s">
        <v>189</v>
      </c>
      <c r="G31" s="6" t="s">
        <v>384</v>
      </c>
      <c r="H31" s="8">
        <v>1.2</v>
      </c>
      <c r="I31" s="5" t="s">
        <v>182</v>
      </c>
      <c r="J31" s="5" t="s">
        <v>183</v>
      </c>
      <c r="K31" s="5" t="s">
        <v>184</v>
      </c>
      <c r="L31" s="5" t="s">
        <v>196</v>
      </c>
      <c r="M31" s="8">
        <v>20851</v>
      </c>
      <c r="N31" s="5" t="s">
        <v>186</v>
      </c>
    </row>
    <row r="32" spans="1:14" x14ac:dyDescent="0.3">
      <c r="A32" s="1"/>
      <c r="B32" s="5" t="s">
        <v>381</v>
      </c>
      <c r="C32" s="5" t="s">
        <v>382</v>
      </c>
      <c r="D32" s="5" t="s">
        <v>385</v>
      </c>
      <c r="E32" s="4" t="s">
        <v>179</v>
      </c>
      <c r="F32" s="4" t="s">
        <v>189</v>
      </c>
      <c r="G32" s="6" t="s">
        <v>386</v>
      </c>
      <c r="H32" s="8">
        <v>1.2</v>
      </c>
      <c r="I32" s="5" t="s">
        <v>182</v>
      </c>
      <c r="J32" s="5" t="s">
        <v>183</v>
      </c>
      <c r="K32" s="5" t="s">
        <v>184</v>
      </c>
      <c r="L32" s="5" t="s">
        <v>196</v>
      </c>
      <c r="M32" s="8">
        <v>20852</v>
      </c>
      <c r="N32" s="5" t="s">
        <v>186</v>
      </c>
    </row>
    <row r="33" spans="1:14" x14ac:dyDescent="0.3">
      <c r="A33" s="1"/>
      <c r="B33" s="5" t="s">
        <v>381</v>
      </c>
      <c r="C33" s="5" t="s">
        <v>387</v>
      </c>
      <c r="D33" s="5" t="s">
        <v>227</v>
      </c>
      <c r="E33" s="4" t="s">
        <v>179</v>
      </c>
      <c r="F33" s="4" t="s">
        <v>189</v>
      </c>
      <c r="G33" s="6" t="s">
        <v>388</v>
      </c>
      <c r="H33" s="8">
        <v>1.5</v>
      </c>
      <c r="I33" s="5" t="s">
        <v>182</v>
      </c>
      <c r="J33" s="5" t="s">
        <v>183</v>
      </c>
      <c r="K33" s="5" t="s">
        <v>184</v>
      </c>
      <c r="L33" s="5" t="s">
        <v>196</v>
      </c>
      <c r="M33" s="8">
        <v>15114</v>
      </c>
      <c r="N33" s="5" t="s">
        <v>186</v>
      </c>
    </row>
    <row r="34" spans="1:14" ht="26.4" x14ac:dyDescent="0.3">
      <c r="A34" s="1"/>
      <c r="B34" s="5" t="s">
        <v>389</v>
      </c>
      <c r="C34" s="5" t="s">
        <v>390</v>
      </c>
      <c r="D34" s="5" t="s">
        <v>391</v>
      </c>
      <c r="E34" s="4" t="s">
        <v>179</v>
      </c>
      <c r="F34" s="4" t="s">
        <v>189</v>
      </c>
      <c r="G34" s="6" t="s">
        <v>1394</v>
      </c>
      <c r="H34" s="8">
        <v>7.8470000000000004</v>
      </c>
      <c r="I34" s="5" t="s">
        <v>182</v>
      </c>
      <c r="J34" s="5" t="s">
        <v>183</v>
      </c>
      <c r="K34" s="5" t="s">
        <v>184</v>
      </c>
      <c r="L34" s="5" t="s">
        <v>185</v>
      </c>
      <c r="M34" s="8">
        <v>14960</v>
      </c>
      <c r="N34" s="5" t="s">
        <v>186</v>
      </c>
    </row>
    <row r="35" spans="1:14" x14ac:dyDescent="0.3">
      <c r="A35" s="1"/>
      <c r="B35" s="5" t="s">
        <v>516</v>
      </c>
      <c r="C35" s="5" t="s">
        <v>1395</v>
      </c>
      <c r="D35" s="5" t="s">
        <v>517</v>
      </c>
      <c r="E35" s="4" t="s">
        <v>179</v>
      </c>
      <c r="F35" s="4" t="s">
        <v>189</v>
      </c>
      <c r="G35" s="6" t="s">
        <v>1396</v>
      </c>
      <c r="H35" s="8">
        <v>18.140999999999998</v>
      </c>
      <c r="I35" s="5" t="s">
        <v>182</v>
      </c>
      <c r="J35" s="5" t="s">
        <v>183</v>
      </c>
      <c r="K35" s="5" t="s">
        <v>184</v>
      </c>
      <c r="L35" s="5" t="s">
        <v>196</v>
      </c>
      <c r="M35" s="8">
        <v>58</v>
      </c>
      <c r="N35" s="5" t="s">
        <v>186</v>
      </c>
    </row>
    <row r="36" spans="1:14" x14ac:dyDescent="0.3">
      <c r="A36" s="1"/>
      <c r="B36" s="5" t="s">
        <v>161</v>
      </c>
      <c r="C36" s="5" t="s">
        <v>1397</v>
      </c>
      <c r="D36" s="5" t="s">
        <v>548</v>
      </c>
      <c r="E36" s="4" t="s">
        <v>179</v>
      </c>
      <c r="F36" s="4" t="s">
        <v>209</v>
      </c>
      <c r="G36" s="6" t="s">
        <v>549</v>
      </c>
      <c r="H36" s="8">
        <v>80</v>
      </c>
      <c r="I36" s="5" t="s">
        <v>182</v>
      </c>
      <c r="J36" s="5" t="s">
        <v>183</v>
      </c>
      <c r="K36" s="5" t="s">
        <v>184</v>
      </c>
      <c r="L36" s="5" t="s">
        <v>191</v>
      </c>
      <c r="M36" s="8">
        <v>99</v>
      </c>
      <c r="N36" s="5" t="s">
        <v>186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25" t="s">
        <v>62</v>
      </c>
      <c r="C3" s="197"/>
      <c r="D3" s="197"/>
      <c r="E3" s="226" t="s">
        <v>1398</v>
      </c>
      <c r="F3" s="226"/>
      <c r="G3" s="226"/>
      <c r="H3" s="2"/>
      <c r="I3" s="2"/>
      <c r="J3" s="2"/>
      <c r="K3" s="2"/>
      <c r="L3" s="2" t="s">
        <v>1399</v>
      </c>
      <c r="M3" s="2"/>
      <c r="N3" s="2"/>
      <c r="O3" s="2"/>
      <c r="P3" s="2"/>
      <c r="Q3" s="2"/>
      <c r="R3" s="2"/>
      <c r="S3" s="2"/>
      <c r="T3" s="2"/>
      <c r="U3" s="2"/>
      <c r="V3" s="2" t="s">
        <v>1398</v>
      </c>
      <c r="W3" s="2"/>
      <c r="X3" s="2"/>
      <c r="Y3" s="2"/>
      <c r="Z3" s="2"/>
      <c r="AA3" s="2"/>
      <c r="AB3" s="2"/>
      <c r="AC3" s="2" t="s">
        <v>1399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2" t="s">
        <v>1400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2" t="s">
        <v>1401</v>
      </c>
      <c r="GW3" s="1"/>
      <c r="GX3" s="1"/>
      <c r="GY3" s="1"/>
      <c r="GZ3" s="1"/>
      <c r="HA3" s="1"/>
      <c r="HB3" s="1"/>
      <c r="HC3" s="1"/>
      <c r="HD3" s="1"/>
      <c r="HE3" s="92" t="s">
        <v>1402</v>
      </c>
      <c r="HF3" s="1"/>
      <c r="HG3" s="1"/>
      <c r="HH3" s="1"/>
      <c r="HI3" s="1"/>
      <c r="HJ3" s="1"/>
      <c r="HK3" s="1"/>
      <c r="HL3" s="1"/>
      <c r="HM3" s="1"/>
      <c r="HN3" s="92" t="s">
        <v>974</v>
      </c>
      <c r="HO3" s="1"/>
      <c r="HP3" s="1"/>
    </row>
    <row r="4" spans="1:224" ht="0" hidden="1" customHeight="1" x14ac:dyDescent="0.3">
      <c r="A4" s="1"/>
      <c r="B4" s="93" t="s">
        <v>1403</v>
      </c>
      <c r="C4" s="227" t="s">
        <v>1404</v>
      </c>
      <c r="D4" s="228" t="s">
        <v>74</v>
      </c>
      <c r="E4" s="229"/>
      <c r="F4" s="229"/>
      <c r="G4" s="230"/>
      <c r="H4" s="228" t="s">
        <v>1405</v>
      </c>
      <c r="I4" s="230"/>
      <c r="J4" s="228" t="s">
        <v>1406</v>
      </c>
      <c r="K4" s="230"/>
      <c r="L4" s="228" t="s">
        <v>103</v>
      </c>
      <c r="M4" s="229"/>
      <c r="N4" s="229"/>
      <c r="O4" s="229"/>
      <c r="P4" s="229"/>
      <c r="Q4" s="229"/>
      <c r="R4" s="229"/>
      <c r="S4" s="230"/>
      <c r="T4" s="228" t="s">
        <v>516</v>
      </c>
      <c r="U4" s="229"/>
      <c r="V4" s="230"/>
      <c r="W4" s="227" t="s">
        <v>1407</v>
      </c>
      <c r="X4" s="228" t="s">
        <v>266</v>
      </c>
      <c r="Y4" s="229"/>
      <c r="Z4" s="230"/>
      <c r="AA4" s="228" t="s">
        <v>69</v>
      </c>
      <c r="AB4" s="229"/>
      <c r="AC4" s="229"/>
      <c r="AD4" s="229"/>
      <c r="AE4" s="229"/>
      <c r="AF4" s="230"/>
      <c r="AG4" s="227" t="s">
        <v>1408</v>
      </c>
      <c r="AH4" s="227" t="s">
        <v>1409</v>
      </c>
      <c r="AI4" s="227" t="s">
        <v>1410</v>
      </c>
      <c r="AJ4" s="228" t="s">
        <v>1411</v>
      </c>
      <c r="AK4" s="230"/>
      <c r="AL4" s="228" t="s">
        <v>1412</v>
      </c>
      <c r="AM4" s="230"/>
      <c r="AN4" s="227" t="s">
        <v>1413</v>
      </c>
      <c r="AO4" s="228" t="s">
        <v>1414</v>
      </c>
      <c r="AP4" s="230"/>
      <c r="AQ4" s="227" t="s">
        <v>1415</v>
      </c>
      <c r="AR4" s="227" t="s">
        <v>1416</v>
      </c>
      <c r="AS4" s="227" t="s">
        <v>1417</v>
      </c>
      <c r="AT4" s="228" t="s">
        <v>96</v>
      </c>
      <c r="AU4" s="229"/>
      <c r="AV4" s="230"/>
      <c r="AW4" s="228" t="s">
        <v>149</v>
      </c>
      <c r="AX4" s="229"/>
      <c r="AY4" s="229"/>
      <c r="AZ4" s="229"/>
      <c r="BA4" s="229"/>
      <c r="BB4" s="230"/>
      <c r="BC4" s="228" t="s">
        <v>1418</v>
      </c>
      <c r="BD4" s="230"/>
      <c r="BE4" s="227" t="s">
        <v>705</v>
      </c>
      <c r="BF4" s="228" t="s">
        <v>80</v>
      </c>
      <c r="BG4" s="229"/>
      <c r="BH4" s="230"/>
      <c r="BI4" s="228" t="s">
        <v>87</v>
      </c>
      <c r="BJ4" s="229"/>
      <c r="BK4" s="229"/>
      <c r="BL4" s="229"/>
      <c r="BM4" s="229"/>
      <c r="BN4" s="229"/>
      <c r="BO4" s="229"/>
      <c r="BP4" s="229"/>
      <c r="BQ4" s="229"/>
      <c r="BR4" s="229"/>
      <c r="BS4" s="229"/>
      <c r="BT4" s="229"/>
      <c r="BU4" s="229"/>
      <c r="BV4" s="230"/>
      <c r="BW4" s="228" t="s">
        <v>1419</v>
      </c>
      <c r="BX4" s="230"/>
      <c r="BY4" s="227" t="s">
        <v>1420</v>
      </c>
      <c r="BZ4" s="228" t="s">
        <v>128</v>
      </c>
      <c r="CA4" s="229"/>
      <c r="CB4" s="229"/>
      <c r="CC4" s="229"/>
      <c r="CD4" s="229"/>
      <c r="CE4" s="229"/>
      <c r="CF4" s="229"/>
      <c r="CG4" s="229"/>
      <c r="CH4" s="229"/>
      <c r="CI4" s="229"/>
      <c r="CJ4" s="229"/>
      <c r="CK4" s="230"/>
      <c r="CL4" s="228" t="s">
        <v>146</v>
      </c>
      <c r="CM4" s="229"/>
      <c r="CN4" s="229"/>
      <c r="CO4" s="230"/>
      <c r="CP4" s="228" t="s">
        <v>1421</v>
      </c>
      <c r="CQ4" s="230"/>
      <c r="CR4" s="228" t="s">
        <v>1422</v>
      </c>
      <c r="CS4" s="230"/>
      <c r="CT4" s="228" t="s">
        <v>1423</v>
      </c>
      <c r="CU4" s="229"/>
      <c r="CV4" s="230"/>
      <c r="CW4" s="228" t="s">
        <v>1424</v>
      </c>
      <c r="CX4" s="229"/>
      <c r="CY4" s="229"/>
      <c r="CZ4" s="230"/>
      <c r="DA4" s="228" t="s">
        <v>1425</v>
      </c>
      <c r="DB4" s="229"/>
      <c r="DC4" s="229"/>
      <c r="DD4" s="229"/>
      <c r="DE4" s="229"/>
      <c r="DF4" s="229"/>
      <c r="DG4" s="229"/>
      <c r="DH4" s="229"/>
      <c r="DI4" s="229"/>
      <c r="DJ4" s="229"/>
      <c r="DK4" s="229"/>
      <c r="DL4" s="229"/>
      <c r="DM4" s="230"/>
      <c r="DN4" s="228" t="s">
        <v>1426</v>
      </c>
      <c r="DO4" s="229"/>
      <c r="DP4" s="229"/>
      <c r="DQ4" s="230"/>
      <c r="DR4" s="228" t="s">
        <v>1427</v>
      </c>
      <c r="DS4" s="229"/>
      <c r="DT4" s="229"/>
      <c r="DU4" s="230"/>
      <c r="DV4" s="227"/>
      <c r="DW4" s="228" t="s">
        <v>1428</v>
      </c>
      <c r="DX4" s="229"/>
      <c r="DY4" s="229"/>
      <c r="DZ4" s="229"/>
      <c r="EA4" s="229"/>
      <c r="EB4" s="230"/>
      <c r="EC4" s="1"/>
      <c r="ED4" s="227" t="s">
        <v>1429</v>
      </c>
      <c r="EE4" s="227" t="s">
        <v>1430</v>
      </c>
      <c r="EF4" s="227" t="s">
        <v>1431</v>
      </c>
      <c r="EG4" s="227" t="s">
        <v>282</v>
      </c>
      <c r="EH4" s="227" t="s">
        <v>1432</v>
      </c>
      <c r="EI4" s="227" t="s">
        <v>1433</v>
      </c>
      <c r="EJ4" s="227" t="s">
        <v>1434</v>
      </c>
      <c r="EK4" s="227" t="s">
        <v>1435</v>
      </c>
      <c r="EL4" s="228" t="s">
        <v>1405</v>
      </c>
      <c r="EM4" s="230"/>
      <c r="EN4" s="228" t="s">
        <v>329</v>
      </c>
      <c r="EO4" s="230"/>
      <c r="EP4" s="227" t="s">
        <v>1408</v>
      </c>
      <c r="EQ4" s="227" t="s">
        <v>1436</v>
      </c>
      <c r="ER4" s="227" t="s">
        <v>1437</v>
      </c>
      <c r="ES4" s="227" t="s">
        <v>1438</v>
      </c>
      <c r="ET4" s="227" t="s">
        <v>1439</v>
      </c>
      <c r="EU4" s="227" t="s">
        <v>1440</v>
      </c>
      <c r="EV4" s="227" t="s">
        <v>1441</v>
      </c>
      <c r="EW4" s="227" t="s">
        <v>1442</v>
      </c>
      <c r="EX4" s="227" t="s">
        <v>1443</v>
      </c>
      <c r="EY4" s="227" t="s">
        <v>1444</v>
      </c>
      <c r="EZ4" s="227" t="s">
        <v>1445</v>
      </c>
      <c r="FA4" s="227" t="s">
        <v>1446</v>
      </c>
      <c r="FB4" s="227" t="s">
        <v>1447</v>
      </c>
      <c r="FC4" s="227" t="s">
        <v>1448</v>
      </c>
      <c r="FD4" s="227" t="s">
        <v>1449</v>
      </c>
      <c r="FE4" s="227" t="s">
        <v>1450</v>
      </c>
      <c r="FF4" s="227" t="s">
        <v>1451</v>
      </c>
      <c r="FG4" s="227" t="s">
        <v>1452</v>
      </c>
      <c r="FH4" s="227" t="s">
        <v>1453</v>
      </c>
      <c r="FI4" s="227" t="s">
        <v>1454</v>
      </c>
      <c r="FJ4" s="227" t="s">
        <v>1455</v>
      </c>
      <c r="FK4" s="227" t="s">
        <v>1456</v>
      </c>
      <c r="FL4" s="227" t="s">
        <v>1457</v>
      </c>
      <c r="FM4" s="228" t="s">
        <v>644</v>
      </c>
      <c r="FN4" s="229"/>
      <c r="FO4" s="229"/>
      <c r="FP4" s="230"/>
      <c r="FQ4" s="228" t="s">
        <v>1458</v>
      </c>
      <c r="FR4" s="230"/>
      <c r="FS4" s="228" t="s">
        <v>87</v>
      </c>
      <c r="FT4" s="229"/>
      <c r="FU4" s="229"/>
      <c r="FV4" s="229"/>
      <c r="FW4" s="229"/>
      <c r="FX4" s="230"/>
      <c r="FY4" s="228" t="s">
        <v>1459</v>
      </c>
      <c r="FZ4" s="230"/>
      <c r="GA4" s="228" t="s">
        <v>647</v>
      </c>
      <c r="GB4" s="229"/>
      <c r="GC4" s="229"/>
      <c r="GD4" s="230"/>
      <c r="GE4" s="227" t="s">
        <v>1460</v>
      </c>
      <c r="GF4" s="227" t="s">
        <v>1461</v>
      </c>
      <c r="GG4" s="227" t="s">
        <v>1462</v>
      </c>
      <c r="GH4" s="228" t="s">
        <v>128</v>
      </c>
      <c r="GI4" s="229"/>
      <c r="GJ4" s="229"/>
      <c r="GK4" s="229"/>
      <c r="GL4" s="230"/>
      <c r="GM4" s="228" t="s">
        <v>381</v>
      </c>
      <c r="GN4" s="229"/>
      <c r="GO4" s="229"/>
      <c r="GP4" s="230"/>
      <c r="GQ4" s="227" t="s">
        <v>1463</v>
      </c>
      <c r="GR4" s="228" t="s">
        <v>1026</v>
      </c>
      <c r="GS4" s="229"/>
      <c r="GT4" s="230"/>
      <c r="GU4" s="1"/>
      <c r="GV4" s="227" t="s">
        <v>1429</v>
      </c>
      <c r="GW4" s="228" t="s">
        <v>1464</v>
      </c>
      <c r="GX4" s="230"/>
      <c r="GY4" s="227" t="s">
        <v>1436</v>
      </c>
      <c r="GZ4" s="227" t="s">
        <v>1450</v>
      </c>
      <c r="HA4" s="227" t="s">
        <v>1451</v>
      </c>
      <c r="HB4" s="227" t="s">
        <v>1452</v>
      </c>
      <c r="HC4" s="227" t="s">
        <v>1456</v>
      </c>
      <c r="HD4" s="1"/>
      <c r="HE4" s="227" t="s">
        <v>1465</v>
      </c>
      <c r="HF4" s="227" t="s">
        <v>1466</v>
      </c>
      <c r="HG4" s="227" t="s">
        <v>1467</v>
      </c>
      <c r="HH4" s="227" t="s">
        <v>1468</v>
      </c>
      <c r="HI4" s="227" t="s">
        <v>1469</v>
      </c>
      <c r="HJ4" s="227" t="s">
        <v>1470</v>
      </c>
      <c r="HK4" s="228" t="s">
        <v>1471</v>
      </c>
      <c r="HL4" s="230"/>
      <c r="HM4" s="1"/>
      <c r="HN4" s="228" t="s">
        <v>1427</v>
      </c>
      <c r="HO4" s="229"/>
      <c r="HP4" s="230"/>
    </row>
    <row r="5" spans="1:224" x14ac:dyDescent="0.3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5">
        <v>151</v>
      </c>
      <c r="AB5" s="96">
        <v>153</v>
      </c>
      <c r="AC5" s="96">
        <v>154</v>
      </c>
      <c r="AD5" s="96">
        <v>756</v>
      </c>
      <c r="AE5" s="96">
        <v>156</v>
      </c>
      <c r="AF5" s="97">
        <v>155</v>
      </c>
      <c r="AG5" s="94">
        <v>182</v>
      </c>
      <c r="AH5" s="94">
        <v>212</v>
      </c>
      <c r="AI5" s="94">
        <v>758</v>
      </c>
      <c r="AJ5" s="95">
        <v>263</v>
      </c>
      <c r="AK5" s="97">
        <v>265</v>
      </c>
      <c r="AL5" s="95">
        <v>775</v>
      </c>
      <c r="AM5" s="97">
        <v>777</v>
      </c>
      <c r="AN5" s="94">
        <v>2154</v>
      </c>
      <c r="AO5" s="95">
        <v>150</v>
      </c>
      <c r="AP5" s="97">
        <v>149</v>
      </c>
      <c r="AQ5" s="94">
        <v>188</v>
      </c>
      <c r="AR5" s="94">
        <v>2131</v>
      </c>
      <c r="AS5" s="94">
        <v>755</v>
      </c>
      <c r="AT5" s="95">
        <v>252</v>
      </c>
      <c r="AU5" s="96">
        <v>249</v>
      </c>
      <c r="AV5" s="97">
        <v>250</v>
      </c>
      <c r="AW5" s="95">
        <v>117</v>
      </c>
      <c r="AX5" s="96">
        <v>119</v>
      </c>
      <c r="AY5" s="96">
        <v>120</v>
      </c>
      <c r="AZ5" s="96">
        <v>189</v>
      </c>
      <c r="BA5" s="96">
        <v>122</v>
      </c>
      <c r="BB5" s="97">
        <v>266</v>
      </c>
      <c r="BC5" s="95">
        <v>337</v>
      </c>
      <c r="BD5" s="97">
        <v>338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1253</v>
      </c>
      <c r="DF5" s="96">
        <v>1254</v>
      </c>
      <c r="DG5" s="96">
        <v>1255</v>
      </c>
      <c r="DH5" s="96">
        <v>1256</v>
      </c>
      <c r="DI5" s="96">
        <v>1257</v>
      </c>
      <c r="DJ5" s="96">
        <v>1258</v>
      </c>
      <c r="DK5" s="96">
        <v>1259</v>
      </c>
      <c r="DL5" s="96">
        <v>1260</v>
      </c>
      <c r="DM5" s="97">
        <v>1261</v>
      </c>
      <c r="DN5" s="95">
        <v>1226</v>
      </c>
      <c r="DO5" s="96">
        <v>1219</v>
      </c>
      <c r="DP5" s="96">
        <v>1220</v>
      </c>
      <c r="DQ5" s="97">
        <v>-1203</v>
      </c>
      <c r="DR5" s="95">
        <v>1227</v>
      </c>
      <c r="DS5" s="96">
        <v>1205</v>
      </c>
      <c r="DT5" s="96">
        <v>1207</v>
      </c>
      <c r="DU5" s="97">
        <v>1206</v>
      </c>
      <c r="DV5" s="94">
        <v>1218</v>
      </c>
      <c r="DW5" s="95">
        <v>1211</v>
      </c>
      <c r="DX5" s="96">
        <v>1212</v>
      </c>
      <c r="DY5" s="96">
        <v>1213</v>
      </c>
      <c r="DZ5" s="96">
        <v>1214</v>
      </c>
      <c r="EA5" s="96">
        <v>1229</v>
      </c>
      <c r="EB5" s="97">
        <v>-1221</v>
      </c>
      <c r="EC5" s="1"/>
      <c r="ED5" s="94">
        <v>289</v>
      </c>
      <c r="EE5" s="94">
        <v>2194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213</v>
      </c>
      <c r="ER5" s="94">
        <v>214</v>
      </c>
      <c r="ES5" s="94">
        <v>260</v>
      </c>
      <c r="ET5" s="94">
        <v>2152</v>
      </c>
      <c r="EU5" s="94">
        <v>2128</v>
      </c>
      <c r="EV5" s="94">
        <v>247</v>
      </c>
      <c r="EW5" s="94">
        <v>228</v>
      </c>
      <c r="EX5" s="94">
        <v>2135</v>
      </c>
      <c r="EY5" s="94">
        <v>261</v>
      </c>
      <c r="EZ5" s="94">
        <v>237</v>
      </c>
      <c r="FA5" s="94">
        <v>253</v>
      </c>
      <c r="FB5" s="94">
        <v>770</v>
      </c>
      <c r="FC5" s="94">
        <v>235</v>
      </c>
      <c r="FD5" s="94">
        <v>238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75566</v>
      </c>
      <c r="FM5" s="95">
        <v>226</v>
      </c>
      <c r="FN5" s="96">
        <v>201</v>
      </c>
      <c r="FO5" s="96">
        <v>258</v>
      </c>
      <c r="FP5" s="97">
        <v>259</v>
      </c>
      <c r="FQ5" s="95">
        <v>257</v>
      </c>
      <c r="FR5" s="97">
        <v>256</v>
      </c>
      <c r="FS5" s="95">
        <v>2148</v>
      </c>
      <c r="FT5" s="96">
        <v>58288</v>
      </c>
      <c r="FU5" s="96">
        <v>58289</v>
      </c>
      <c r="FV5" s="96">
        <v>58839</v>
      </c>
      <c r="FW5" s="96">
        <v>58840</v>
      </c>
      <c r="FX5" s="97">
        <v>75260</v>
      </c>
      <c r="FY5" s="95">
        <v>296</v>
      </c>
      <c r="FZ5" s="97">
        <v>297</v>
      </c>
      <c r="GA5" s="95">
        <v>211</v>
      </c>
      <c r="GB5" s="96">
        <v>2175</v>
      </c>
      <c r="GC5" s="96">
        <v>2178</v>
      </c>
      <c r="GD5" s="97">
        <v>2181</v>
      </c>
      <c r="GE5" s="94">
        <v>1262</v>
      </c>
      <c r="GF5" s="94">
        <v>63425</v>
      </c>
      <c r="GG5" s="94">
        <v>233</v>
      </c>
      <c r="GH5" s="95">
        <v>2150</v>
      </c>
      <c r="GI5" s="96">
        <v>2165</v>
      </c>
      <c r="GJ5" s="96">
        <v>2161</v>
      </c>
      <c r="GK5" s="96">
        <v>61197</v>
      </c>
      <c r="GL5" s="97">
        <v>58851</v>
      </c>
      <c r="GM5" s="95">
        <v>225</v>
      </c>
      <c r="GN5" s="96">
        <v>2201</v>
      </c>
      <c r="GO5" s="96">
        <v>2171</v>
      </c>
      <c r="GP5" s="97">
        <v>760</v>
      </c>
      <c r="GQ5" s="94">
        <v>234</v>
      </c>
      <c r="GR5" s="95">
        <v>215</v>
      </c>
      <c r="GS5" s="96">
        <v>917</v>
      </c>
      <c r="GT5" s="97">
        <v>920</v>
      </c>
      <c r="GU5" s="1"/>
      <c r="GV5" s="94">
        <v>289</v>
      </c>
      <c r="GW5" s="95">
        <v>58333</v>
      </c>
      <c r="GX5" s="97">
        <v>58336</v>
      </c>
      <c r="GY5" s="94">
        <v>213</v>
      </c>
      <c r="GZ5" s="94">
        <v>232</v>
      </c>
      <c r="HA5" s="94">
        <v>2190</v>
      </c>
      <c r="HB5" s="94">
        <v>69867</v>
      </c>
      <c r="HC5" s="94">
        <v>75066</v>
      </c>
      <c r="HD5" s="1"/>
      <c r="HE5" s="94">
        <v>221</v>
      </c>
      <c r="HF5" s="94">
        <v>222</v>
      </c>
      <c r="HG5" s="94">
        <v>224</v>
      </c>
      <c r="HH5" s="94">
        <v>2187</v>
      </c>
      <c r="HI5" s="94">
        <v>227</v>
      </c>
      <c r="HJ5" s="94">
        <v>49400</v>
      </c>
      <c r="HK5" s="95">
        <v>199</v>
      </c>
      <c r="HL5" s="97">
        <v>200</v>
      </c>
      <c r="HM5" s="1"/>
      <c r="HN5" s="95">
        <v>7000</v>
      </c>
      <c r="HO5" s="96">
        <v>7001</v>
      </c>
      <c r="HP5" s="97">
        <v>7002</v>
      </c>
    </row>
    <row r="6" spans="1:224" ht="169.95" customHeight="1" x14ac:dyDescent="0.3">
      <c r="A6" s="1"/>
      <c r="B6" s="98" t="s">
        <v>1472</v>
      </c>
      <c r="C6" s="98" t="s">
        <v>316</v>
      </c>
      <c r="D6" s="99" t="s">
        <v>659</v>
      </c>
      <c r="E6" s="100" t="s">
        <v>660</v>
      </c>
      <c r="F6" s="100" t="s">
        <v>661</v>
      </c>
      <c r="G6" s="101" t="s">
        <v>662</v>
      </c>
      <c r="H6" s="99" t="s">
        <v>663</v>
      </c>
      <c r="I6" s="101" t="s">
        <v>664</v>
      </c>
      <c r="J6" s="99" t="s">
        <v>665</v>
      </c>
      <c r="K6" s="101" t="s">
        <v>666</v>
      </c>
      <c r="L6" s="99" t="s">
        <v>667</v>
      </c>
      <c r="M6" s="100" t="s">
        <v>668</v>
      </c>
      <c r="N6" s="100" t="s">
        <v>669</v>
      </c>
      <c r="O6" s="100" t="s">
        <v>670</v>
      </c>
      <c r="P6" s="100" t="s">
        <v>671</v>
      </c>
      <c r="Q6" s="100" t="s">
        <v>672</v>
      </c>
      <c r="R6" s="100" t="s">
        <v>673</v>
      </c>
      <c r="S6" s="101" t="s">
        <v>674</v>
      </c>
      <c r="T6" s="99" t="s">
        <v>675</v>
      </c>
      <c r="U6" s="100" t="s">
        <v>676</v>
      </c>
      <c r="V6" s="101" t="s">
        <v>677</v>
      </c>
      <c r="W6" s="98" t="s">
        <v>263</v>
      </c>
      <c r="X6" s="99" t="s">
        <v>678</v>
      </c>
      <c r="Y6" s="100" t="s">
        <v>679</v>
      </c>
      <c r="Z6" s="101" t="s">
        <v>270</v>
      </c>
      <c r="AA6" s="99" t="s">
        <v>680</v>
      </c>
      <c r="AB6" s="100" t="s">
        <v>255</v>
      </c>
      <c r="AC6" s="100" t="s">
        <v>681</v>
      </c>
      <c r="AD6" s="100" t="s">
        <v>682</v>
      </c>
      <c r="AE6" s="100" t="s">
        <v>683</v>
      </c>
      <c r="AF6" s="101" t="s">
        <v>684</v>
      </c>
      <c r="AG6" s="98" t="s">
        <v>685</v>
      </c>
      <c r="AH6" s="98" t="s">
        <v>686</v>
      </c>
      <c r="AI6" s="98" t="s">
        <v>687</v>
      </c>
      <c r="AJ6" s="99" t="s">
        <v>688</v>
      </c>
      <c r="AK6" s="101" t="s">
        <v>689</v>
      </c>
      <c r="AL6" s="99" t="s">
        <v>690</v>
      </c>
      <c r="AM6" s="101" t="s">
        <v>279</v>
      </c>
      <c r="AN6" s="98" t="s">
        <v>617</v>
      </c>
      <c r="AO6" s="99" t="s">
        <v>226</v>
      </c>
      <c r="AP6" s="101" t="s">
        <v>691</v>
      </c>
      <c r="AQ6" s="98" t="s">
        <v>692</v>
      </c>
      <c r="AR6" s="98" t="s">
        <v>693</v>
      </c>
      <c r="AS6" s="98" t="s">
        <v>694</v>
      </c>
      <c r="AT6" s="99" t="s">
        <v>695</v>
      </c>
      <c r="AU6" s="100" t="s">
        <v>696</v>
      </c>
      <c r="AV6" s="101" t="s">
        <v>697</v>
      </c>
      <c r="AW6" s="99" t="s">
        <v>698</v>
      </c>
      <c r="AX6" s="100" t="s">
        <v>699</v>
      </c>
      <c r="AY6" s="100" t="s">
        <v>539</v>
      </c>
      <c r="AZ6" s="100" t="s">
        <v>700</v>
      </c>
      <c r="BA6" s="100" t="s">
        <v>701</v>
      </c>
      <c r="BB6" s="101" t="s">
        <v>702</v>
      </c>
      <c r="BC6" s="99" t="s">
        <v>703</v>
      </c>
      <c r="BD6" s="101" t="s">
        <v>704</v>
      </c>
      <c r="BE6" s="98" t="s">
        <v>705</v>
      </c>
      <c r="BF6" s="99" t="s">
        <v>706</v>
      </c>
      <c r="BG6" s="100" t="s">
        <v>707</v>
      </c>
      <c r="BH6" s="101" t="s">
        <v>708</v>
      </c>
      <c r="BI6" s="99" t="s">
        <v>709</v>
      </c>
      <c r="BJ6" s="100" t="s">
        <v>710</v>
      </c>
      <c r="BK6" s="100" t="s">
        <v>711</v>
      </c>
      <c r="BL6" s="100" t="s">
        <v>712</v>
      </c>
      <c r="BM6" s="100" t="s">
        <v>713</v>
      </c>
      <c r="BN6" s="100" t="s">
        <v>714</v>
      </c>
      <c r="BO6" s="100" t="s">
        <v>715</v>
      </c>
      <c r="BP6" s="100" t="s">
        <v>716</v>
      </c>
      <c r="BQ6" s="100" t="s">
        <v>717</v>
      </c>
      <c r="BR6" s="100" t="s">
        <v>718</v>
      </c>
      <c r="BS6" s="100" t="s">
        <v>719</v>
      </c>
      <c r="BT6" s="100" t="s">
        <v>720</v>
      </c>
      <c r="BU6" s="100" t="s">
        <v>721</v>
      </c>
      <c r="BV6" s="101" t="s">
        <v>722</v>
      </c>
      <c r="BW6" s="99" t="s">
        <v>723</v>
      </c>
      <c r="BX6" s="101" t="s">
        <v>724</v>
      </c>
      <c r="BY6" s="98" t="s">
        <v>324</v>
      </c>
      <c r="BZ6" s="99" t="s">
        <v>367</v>
      </c>
      <c r="CA6" s="100" t="s">
        <v>725</v>
      </c>
      <c r="CB6" s="100" t="s">
        <v>726</v>
      </c>
      <c r="CC6" s="100" t="s">
        <v>727</v>
      </c>
      <c r="CD6" s="100" t="s">
        <v>728</v>
      </c>
      <c r="CE6" s="100" t="s">
        <v>729</v>
      </c>
      <c r="CF6" s="100" t="s">
        <v>730</v>
      </c>
      <c r="CG6" s="100" t="s">
        <v>731</v>
      </c>
      <c r="CH6" s="100" t="s">
        <v>732</v>
      </c>
      <c r="CI6" s="100" t="s">
        <v>733</v>
      </c>
      <c r="CJ6" s="100" t="s">
        <v>734</v>
      </c>
      <c r="CK6" s="101" t="s">
        <v>735</v>
      </c>
      <c r="CL6" s="99" t="s">
        <v>736</v>
      </c>
      <c r="CM6" s="100" t="s">
        <v>737</v>
      </c>
      <c r="CN6" s="100" t="s">
        <v>738</v>
      </c>
      <c r="CO6" s="101" t="s">
        <v>739</v>
      </c>
      <c r="CP6" s="99" t="s">
        <v>740</v>
      </c>
      <c r="CQ6" s="101" t="s">
        <v>741</v>
      </c>
      <c r="CR6" s="99" t="s">
        <v>742</v>
      </c>
      <c r="CS6" s="101" t="s">
        <v>743</v>
      </c>
      <c r="CT6" s="99" t="s">
        <v>1473</v>
      </c>
      <c r="CU6" s="100" t="s">
        <v>1474</v>
      </c>
      <c r="CV6" s="101" t="s">
        <v>1475</v>
      </c>
      <c r="CW6" s="99" t="s">
        <v>1476</v>
      </c>
      <c r="CX6" s="100" t="s">
        <v>1477</v>
      </c>
      <c r="CY6" s="100" t="s">
        <v>1478</v>
      </c>
      <c r="CZ6" s="101" t="s">
        <v>1479</v>
      </c>
      <c r="DA6" s="99" t="s">
        <v>1480</v>
      </c>
      <c r="DB6" s="100" t="s">
        <v>1481</v>
      </c>
      <c r="DC6" s="100" t="s">
        <v>1482</v>
      </c>
      <c r="DD6" s="100" t="s">
        <v>1483</v>
      </c>
      <c r="DE6" s="100" t="s">
        <v>1484</v>
      </c>
      <c r="DF6" s="100" t="s">
        <v>1485</v>
      </c>
      <c r="DG6" s="100" t="s">
        <v>1486</v>
      </c>
      <c r="DH6" s="100" t="s">
        <v>1487</v>
      </c>
      <c r="DI6" s="100" t="s">
        <v>1488</v>
      </c>
      <c r="DJ6" s="100" t="s">
        <v>1489</v>
      </c>
      <c r="DK6" s="100" t="s">
        <v>1490</v>
      </c>
      <c r="DL6" s="100" t="s">
        <v>1491</v>
      </c>
      <c r="DM6" s="101" t="s">
        <v>1492</v>
      </c>
      <c r="DN6" s="99" t="s">
        <v>1493</v>
      </c>
      <c r="DO6" s="100" t="s">
        <v>1494</v>
      </c>
      <c r="DP6" s="100" t="s">
        <v>1495</v>
      </c>
      <c r="DQ6" s="101" t="s">
        <v>1496</v>
      </c>
      <c r="DR6" s="99" t="s">
        <v>1497</v>
      </c>
      <c r="DS6" s="100" t="s">
        <v>1498</v>
      </c>
      <c r="DT6" s="100" t="s">
        <v>1499</v>
      </c>
      <c r="DU6" s="101" t="s">
        <v>1500</v>
      </c>
      <c r="DV6" s="98" t="s">
        <v>1501</v>
      </c>
      <c r="DW6" s="99" t="s">
        <v>1502</v>
      </c>
      <c r="DX6" s="100" t="s">
        <v>1503</v>
      </c>
      <c r="DY6" s="100" t="s">
        <v>1504</v>
      </c>
      <c r="DZ6" s="100" t="s">
        <v>1505</v>
      </c>
      <c r="EA6" s="100" t="s">
        <v>1506</v>
      </c>
      <c r="EB6" s="101" t="s">
        <v>1507</v>
      </c>
      <c r="EC6" s="1"/>
      <c r="ED6" s="98" t="s">
        <v>803</v>
      </c>
      <c r="EE6" s="98" t="s">
        <v>744</v>
      </c>
      <c r="EF6" s="98" t="s">
        <v>745</v>
      </c>
      <c r="EG6" s="98" t="s">
        <v>289</v>
      </c>
      <c r="EH6" s="98" t="s">
        <v>746</v>
      </c>
      <c r="EI6" s="98" t="s">
        <v>747</v>
      </c>
      <c r="EJ6" s="98" t="s">
        <v>748</v>
      </c>
      <c r="EK6" s="98" t="s">
        <v>749</v>
      </c>
      <c r="EL6" s="99" t="s">
        <v>750</v>
      </c>
      <c r="EM6" s="101" t="s">
        <v>751</v>
      </c>
      <c r="EN6" s="99" t="s">
        <v>332</v>
      </c>
      <c r="EO6" s="101" t="s">
        <v>752</v>
      </c>
      <c r="EP6" s="98" t="s">
        <v>753</v>
      </c>
      <c r="EQ6" s="98" t="s">
        <v>15</v>
      </c>
      <c r="ER6" s="98" t="s">
        <v>44</v>
      </c>
      <c r="ES6" s="98" t="s">
        <v>754</v>
      </c>
      <c r="ET6" s="98" t="s">
        <v>755</v>
      </c>
      <c r="EU6" s="98" t="s">
        <v>756</v>
      </c>
      <c r="EV6" s="98" t="s">
        <v>757</v>
      </c>
      <c r="EW6" s="98" t="s">
        <v>758</v>
      </c>
      <c r="EX6" s="98" t="s">
        <v>313</v>
      </c>
      <c r="EY6" s="98" t="s">
        <v>759</v>
      </c>
      <c r="EZ6" s="98" t="s">
        <v>760</v>
      </c>
      <c r="FA6" s="98" t="s">
        <v>761</v>
      </c>
      <c r="FB6" s="98" t="s">
        <v>762</v>
      </c>
      <c r="FC6" s="98" t="s">
        <v>763</v>
      </c>
      <c r="FD6" s="98" t="s">
        <v>764</v>
      </c>
      <c r="FE6" s="98" t="s">
        <v>806</v>
      </c>
      <c r="FF6" s="98" t="s">
        <v>807</v>
      </c>
      <c r="FG6" s="98" t="s">
        <v>23</v>
      </c>
      <c r="FH6" s="98" t="s">
        <v>765</v>
      </c>
      <c r="FI6" s="98" t="s">
        <v>766</v>
      </c>
      <c r="FJ6" s="98" t="s">
        <v>767</v>
      </c>
      <c r="FK6" s="98" t="s">
        <v>808</v>
      </c>
      <c r="FL6" s="98" t="s">
        <v>768</v>
      </c>
      <c r="FM6" s="99" t="s">
        <v>769</v>
      </c>
      <c r="FN6" s="100" t="s">
        <v>770</v>
      </c>
      <c r="FO6" s="100" t="s">
        <v>771</v>
      </c>
      <c r="FP6" s="101" t="s">
        <v>772</v>
      </c>
      <c r="FQ6" s="99" t="s">
        <v>773</v>
      </c>
      <c r="FR6" s="101" t="s">
        <v>774</v>
      </c>
      <c r="FS6" s="99" t="s">
        <v>775</v>
      </c>
      <c r="FT6" s="100" t="s">
        <v>776</v>
      </c>
      <c r="FU6" s="100" t="s">
        <v>777</v>
      </c>
      <c r="FV6" s="100" t="s">
        <v>778</v>
      </c>
      <c r="FW6" s="100" t="s">
        <v>779</v>
      </c>
      <c r="FX6" s="101" t="s">
        <v>780</v>
      </c>
      <c r="FY6" s="99" t="s">
        <v>781</v>
      </c>
      <c r="FZ6" s="101" t="s">
        <v>782</v>
      </c>
      <c r="GA6" s="99" t="s">
        <v>783</v>
      </c>
      <c r="GB6" s="100" t="s">
        <v>784</v>
      </c>
      <c r="GC6" s="100" t="s">
        <v>785</v>
      </c>
      <c r="GD6" s="101" t="s">
        <v>786</v>
      </c>
      <c r="GE6" s="98" t="s">
        <v>787</v>
      </c>
      <c r="GF6" s="98" t="s">
        <v>788</v>
      </c>
      <c r="GG6" s="98" t="s">
        <v>789</v>
      </c>
      <c r="GH6" s="99" t="s">
        <v>790</v>
      </c>
      <c r="GI6" s="100" t="s">
        <v>791</v>
      </c>
      <c r="GJ6" s="100" t="s">
        <v>792</v>
      </c>
      <c r="GK6" s="100" t="s">
        <v>793</v>
      </c>
      <c r="GL6" s="101" t="s">
        <v>794</v>
      </c>
      <c r="GM6" s="99" t="s">
        <v>795</v>
      </c>
      <c r="GN6" s="100" t="s">
        <v>796</v>
      </c>
      <c r="GO6" s="100" t="s">
        <v>797</v>
      </c>
      <c r="GP6" s="101" t="s">
        <v>798</v>
      </c>
      <c r="GQ6" s="98" t="s">
        <v>799</v>
      </c>
      <c r="GR6" s="99" t="s">
        <v>800</v>
      </c>
      <c r="GS6" s="100" t="s">
        <v>801</v>
      </c>
      <c r="GT6" s="101" t="s">
        <v>802</v>
      </c>
      <c r="GU6" s="1"/>
      <c r="GV6" s="98" t="s">
        <v>803</v>
      </c>
      <c r="GW6" s="99" t="s">
        <v>804</v>
      </c>
      <c r="GX6" s="101" t="s">
        <v>805</v>
      </c>
      <c r="GY6" s="98" t="s">
        <v>15</v>
      </c>
      <c r="GZ6" s="98" t="s">
        <v>806</v>
      </c>
      <c r="HA6" s="98" t="s">
        <v>807</v>
      </c>
      <c r="HB6" s="98" t="s">
        <v>23</v>
      </c>
      <c r="HC6" s="98" t="s">
        <v>808</v>
      </c>
      <c r="HD6" s="1"/>
      <c r="HE6" s="98" t="s">
        <v>810</v>
      </c>
      <c r="HF6" s="98" t="s">
        <v>811</v>
      </c>
      <c r="HG6" s="98" t="s">
        <v>812</v>
      </c>
      <c r="HH6" s="98" t="s">
        <v>813</v>
      </c>
      <c r="HI6" s="98" t="s">
        <v>814</v>
      </c>
      <c r="HJ6" s="98" t="s">
        <v>815</v>
      </c>
      <c r="HK6" s="99" t="s">
        <v>816</v>
      </c>
      <c r="HL6" s="101" t="s">
        <v>817</v>
      </c>
      <c r="HM6" s="1"/>
      <c r="HN6" s="99" t="s">
        <v>1508</v>
      </c>
      <c r="HO6" s="100" t="s">
        <v>1509</v>
      </c>
      <c r="HP6" s="101" t="s">
        <v>1510</v>
      </c>
    </row>
    <row r="7" spans="1:224" x14ac:dyDescent="0.3">
      <c r="A7" s="1"/>
      <c r="B7" s="102" t="s">
        <v>818</v>
      </c>
      <c r="C7" s="103"/>
      <c r="D7" s="104"/>
      <c r="E7" s="105"/>
      <c r="F7" s="105">
        <v>8.8258700000000001</v>
      </c>
      <c r="G7" s="106"/>
      <c r="H7" s="104"/>
      <c r="I7" s="106"/>
      <c r="J7" s="104">
        <v>81.096100000000007</v>
      </c>
      <c r="K7" s="106"/>
      <c r="L7" s="104"/>
      <c r="M7" s="105"/>
      <c r="N7" s="105"/>
      <c r="O7" s="105"/>
      <c r="P7" s="105"/>
      <c r="Q7" s="105"/>
      <c r="R7" s="105"/>
      <c r="S7" s="106"/>
      <c r="T7" s="104"/>
      <c r="U7" s="105">
        <v>19.191960000000002</v>
      </c>
      <c r="V7" s="106">
        <v>1.0612699999999999</v>
      </c>
      <c r="W7" s="103"/>
      <c r="X7" s="104"/>
      <c r="Y7" s="105"/>
      <c r="Z7" s="106">
        <v>23.060680000000001</v>
      </c>
      <c r="AA7" s="104"/>
      <c r="AB7" s="105"/>
      <c r="AC7" s="105"/>
      <c r="AD7" s="105">
        <v>11.413130000000001</v>
      </c>
      <c r="AE7" s="105">
        <v>23.889150000000001</v>
      </c>
      <c r="AF7" s="106">
        <v>10.22284</v>
      </c>
      <c r="AG7" s="103"/>
      <c r="AH7" s="103"/>
      <c r="AI7" s="103">
        <v>175.92341999999999</v>
      </c>
      <c r="AJ7" s="104"/>
      <c r="AK7" s="106"/>
      <c r="AL7" s="104"/>
      <c r="AM7" s="106"/>
      <c r="AN7" s="103"/>
      <c r="AO7" s="104"/>
      <c r="AP7" s="106"/>
      <c r="AQ7" s="103"/>
      <c r="AR7" s="103"/>
      <c r="AS7" s="103"/>
      <c r="AT7" s="104"/>
      <c r="AU7" s="105"/>
      <c r="AV7" s="106"/>
      <c r="AW7" s="104"/>
      <c r="AX7" s="105"/>
      <c r="AY7" s="105"/>
      <c r="AZ7" s="105"/>
      <c r="BA7" s="105"/>
      <c r="BB7" s="106"/>
      <c r="BC7" s="104"/>
      <c r="BD7" s="106"/>
      <c r="BE7" s="103"/>
      <c r="BF7" s="104"/>
      <c r="BG7" s="105"/>
      <c r="BH7" s="106"/>
      <c r="BI7" s="104">
        <v>164.44227000000001</v>
      </c>
      <c r="BJ7" s="105">
        <v>165.47058000000001</v>
      </c>
      <c r="BK7" s="105">
        <v>165.59853000000001</v>
      </c>
      <c r="BL7" s="105"/>
      <c r="BM7" s="105"/>
      <c r="BN7" s="105"/>
      <c r="BO7" s="105"/>
      <c r="BP7" s="105"/>
      <c r="BQ7" s="105"/>
      <c r="BR7" s="105">
        <v>110.49702000000001</v>
      </c>
      <c r="BS7" s="105">
        <v>206.49456000000001</v>
      </c>
      <c r="BT7" s="105">
        <v>206.11548999999999</v>
      </c>
      <c r="BU7" s="105">
        <v>205.99002999999999</v>
      </c>
      <c r="BV7" s="106"/>
      <c r="BW7" s="104">
        <v>17.41583</v>
      </c>
      <c r="BX7" s="106">
        <v>44.053669999999997</v>
      </c>
      <c r="BY7" s="103"/>
      <c r="BZ7" s="104"/>
      <c r="CA7" s="105"/>
      <c r="CB7" s="105"/>
      <c r="CC7" s="105"/>
      <c r="CD7" s="105"/>
      <c r="CE7" s="105">
        <v>118.14735</v>
      </c>
      <c r="CF7" s="105">
        <v>52.418509999999998</v>
      </c>
      <c r="CG7" s="105">
        <v>51.404559999999996</v>
      </c>
      <c r="CH7" s="105"/>
      <c r="CI7" s="105"/>
      <c r="CJ7" s="105"/>
      <c r="CK7" s="106"/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>
        <v>6850.12536</v>
      </c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6"/>
      <c r="DN7" s="108"/>
      <c r="DO7" s="109"/>
      <c r="DP7" s="109"/>
      <c r="DQ7" s="110" t="s">
        <v>1511</v>
      </c>
      <c r="DR7" s="104">
        <v>2717.7891500000001</v>
      </c>
      <c r="DS7" s="105">
        <v>436.62421999999998</v>
      </c>
      <c r="DT7" s="105">
        <v>436.62421999999998</v>
      </c>
      <c r="DU7" s="106"/>
      <c r="DV7" s="103"/>
      <c r="DW7" s="104"/>
      <c r="DX7" s="105"/>
      <c r="DY7" s="105"/>
      <c r="DZ7" s="105"/>
      <c r="EA7" s="105"/>
      <c r="EB7" s="107">
        <v>6732.3729999999996</v>
      </c>
      <c r="EC7" s="1"/>
      <c r="ED7" s="103">
        <v>2.3778299999999999</v>
      </c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4"/>
      <c r="FN7" s="105"/>
      <c r="FO7" s="105"/>
      <c r="FP7" s="106"/>
      <c r="FQ7" s="104"/>
      <c r="FR7" s="106"/>
      <c r="FS7" s="104"/>
      <c r="FT7" s="105"/>
      <c r="FU7" s="105"/>
      <c r="FV7" s="105"/>
      <c r="FW7" s="105"/>
      <c r="FX7" s="106"/>
      <c r="FY7" s="104"/>
      <c r="FZ7" s="106"/>
      <c r="GA7" s="104"/>
      <c r="GB7" s="105"/>
      <c r="GC7" s="105"/>
      <c r="GD7" s="106"/>
      <c r="GE7" s="103"/>
      <c r="GF7" s="103"/>
      <c r="GG7" s="103"/>
      <c r="GH7" s="104"/>
      <c r="GI7" s="105"/>
      <c r="GJ7" s="105"/>
      <c r="GK7" s="105"/>
      <c r="GL7" s="106"/>
      <c r="GM7" s="104"/>
      <c r="GN7" s="105"/>
      <c r="GO7" s="105"/>
      <c r="GP7" s="106"/>
      <c r="GQ7" s="103"/>
      <c r="GR7" s="104"/>
      <c r="GS7" s="105"/>
      <c r="GT7" s="106"/>
      <c r="GU7" s="1"/>
      <c r="GV7" s="103">
        <v>2.3778299999999999</v>
      </c>
      <c r="GW7" s="104">
        <v>48.848520000000001</v>
      </c>
      <c r="GX7" s="106">
        <v>80.389309999999995</v>
      </c>
      <c r="GY7" s="103"/>
      <c r="GZ7" s="103"/>
      <c r="HA7" s="103"/>
      <c r="HB7" s="103"/>
      <c r="HC7" s="103"/>
      <c r="HD7" s="1"/>
      <c r="HE7" s="103"/>
      <c r="HF7" s="103"/>
      <c r="HG7" s="103"/>
      <c r="HH7" s="103"/>
      <c r="HI7" s="103"/>
      <c r="HJ7" s="103"/>
      <c r="HK7" s="104"/>
      <c r="HL7" s="106"/>
      <c r="HM7" s="1"/>
      <c r="HN7" s="104">
        <v>2717.7891500000001</v>
      </c>
      <c r="HO7" s="105">
        <v>2698.59719</v>
      </c>
      <c r="HP7" s="106">
        <v>471.85642000000001</v>
      </c>
    </row>
    <row r="8" spans="1:224" x14ac:dyDescent="0.3">
      <c r="A8" s="1"/>
      <c r="B8" s="102" t="s">
        <v>819</v>
      </c>
      <c r="C8" s="103"/>
      <c r="D8" s="104"/>
      <c r="E8" s="105"/>
      <c r="F8" s="105">
        <v>8.8258700000000001</v>
      </c>
      <c r="G8" s="106"/>
      <c r="H8" s="104"/>
      <c r="I8" s="106"/>
      <c r="J8" s="104">
        <v>81.096100000000007</v>
      </c>
      <c r="K8" s="106"/>
      <c r="L8" s="104"/>
      <c r="M8" s="105"/>
      <c r="N8" s="105"/>
      <c r="O8" s="105"/>
      <c r="P8" s="105"/>
      <c r="Q8" s="105"/>
      <c r="R8" s="105"/>
      <c r="S8" s="106"/>
      <c r="T8" s="104"/>
      <c r="U8" s="105">
        <v>19.191960000000002</v>
      </c>
      <c r="V8" s="106">
        <v>1.0612699999999999</v>
      </c>
      <c r="W8" s="103"/>
      <c r="X8" s="104"/>
      <c r="Y8" s="105"/>
      <c r="Z8" s="106">
        <v>23.060680000000001</v>
      </c>
      <c r="AA8" s="104"/>
      <c r="AB8" s="105"/>
      <c r="AC8" s="105"/>
      <c r="AD8" s="105">
        <v>11.413130000000001</v>
      </c>
      <c r="AE8" s="105">
        <v>23.889150000000001</v>
      </c>
      <c r="AF8" s="106">
        <v>10.22284</v>
      </c>
      <c r="AG8" s="103"/>
      <c r="AH8" s="103"/>
      <c r="AI8" s="103">
        <v>175.92341999999999</v>
      </c>
      <c r="AJ8" s="104">
        <v>213.71525</v>
      </c>
      <c r="AK8" s="106"/>
      <c r="AL8" s="104"/>
      <c r="AM8" s="106"/>
      <c r="AN8" s="103"/>
      <c r="AO8" s="104"/>
      <c r="AP8" s="106"/>
      <c r="AQ8" s="103"/>
      <c r="AR8" s="103"/>
      <c r="AS8" s="103"/>
      <c r="AT8" s="104"/>
      <c r="AU8" s="105"/>
      <c r="AV8" s="106"/>
      <c r="AW8" s="104"/>
      <c r="AX8" s="105"/>
      <c r="AY8" s="105"/>
      <c r="AZ8" s="105"/>
      <c r="BA8" s="105"/>
      <c r="BB8" s="106"/>
      <c r="BC8" s="104"/>
      <c r="BD8" s="106"/>
      <c r="BE8" s="103"/>
      <c r="BF8" s="104"/>
      <c r="BG8" s="105"/>
      <c r="BH8" s="106">
        <v>26.663399999999999</v>
      </c>
      <c r="BI8" s="104">
        <v>164.44227000000001</v>
      </c>
      <c r="BJ8" s="105">
        <v>165.47058000000001</v>
      </c>
      <c r="BK8" s="105">
        <v>165.59853000000001</v>
      </c>
      <c r="BL8" s="105"/>
      <c r="BM8" s="105"/>
      <c r="BN8" s="105"/>
      <c r="BO8" s="105"/>
      <c r="BP8" s="105"/>
      <c r="BQ8" s="105"/>
      <c r="BR8" s="105">
        <v>110.49702000000001</v>
      </c>
      <c r="BS8" s="105">
        <v>206.49456000000001</v>
      </c>
      <c r="BT8" s="105">
        <v>206.11548999999999</v>
      </c>
      <c r="BU8" s="105">
        <v>205.99002999999999</v>
      </c>
      <c r="BV8" s="106"/>
      <c r="BW8" s="104">
        <v>17.41583</v>
      </c>
      <c r="BX8" s="106">
        <v>44.053669999999997</v>
      </c>
      <c r="BY8" s="103"/>
      <c r="BZ8" s="104"/>
      <c r="CA8" s="105"/>
      <c r="CB8" s="105"/>
      <c r="CC8" s="105"/>
      <c r="CD8" s="105"/>
      <c r="CE8" s="105">
        <v>118.14735</v>
      </c>
      <c r="CF8" s="105">
        <v>52.418509999999998</v>
      </c>
      <c r="CG8" s="105">
        <v>51.404559999999996</v>
      </c>
      <c r="CH8" s="105"/>
      <c r="CI8" s="105"/>
      <c r="CJ8" s="105"/>
      <c r="CK8" s="106"/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>
        <v>6620.8492900000001</v>
      </c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6"/>
      <c r="DN8" s="108"/>
      <c r="DO8" s="109"/>
      <c r="DP8" s="109"/>
      <c r="DQ8" s="110" t="s">
        <v>1511</v>
      </c>
      <c r="DR8" s="104">
        <v>2958.1678000000002</v>
      </c>
      <c r="DS8" s="105">
        <v>463.28762</v>
      </c>
      <c r="DT8" s="105">
        <v>463.28762</v>
      </c>
      <c r="DU8" s="106"/>
      <c r="DV8" s="103"/>
      <c r="DW8" s="104"/>
      <c r="DX8" s="105"/>
      <c r="DY8" s="105"/>
      <c r="DZ8" s="105"/>
      <c r="EA8" s="105"/>
      <c r="EB8" s="107">
        <v>6501.8549999999996</v>
      </c>
      <c r="EC8" s="1"/>
      <c r="ED8" s="103">
        <v>2.3778299999999999</v>
      </c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4"/>
      <c r="FN8" s="105"/>
      <c r="FO8" s="105"/>
      <c r="FP8" s="106"/>
      <c r="FQ8" s="104"/>
      <c r="FR8" s="106"/>
      <c r="FS8" s="104"/>
      <c r="FT8" s="105"/>
      <c r="FU8" s="105"/>
      <c r="FV8" s="105"/>
      <c r="FW8" s="105"/>
      <c r="FX8" s="106"/>
      <c r="FY8" s="104"/>
      <c r="FZ8" s="106"/>
      <c r="GA8" s="104"/>
      <c r="GB8" s="105"/>
      <c r="GC8" s="105"/>
      <c r="GD8" s="106"/>
      <c r="GE8" s="103"/>
      <c r="GF8" s="103"/>
      <c r="GG8" s="103"/>
      <c r="GH8" s="104"/>
      <c r="GI8" s="105"/>
      <c r="GJ8" s="105"/>
      <c r="GK8" s="105"/>
      <c r="GL8" s="106"/>
      <c r="GM8" s="104"/>
      <c r="GN8" s="105"/>
      <c r="GO8" s="105"/>
      <c r="GP8" s="106"/>
      <c r="GQ8" s="103"/>
      <c r="GR8" s="104"/>
      <c r="GS8" s="105"/>
      <c r="GT8" s="106"/>
      <c r="GU8" s="1"/>
      <c r="GV8" s="103">
        <v>2.3778299999999999</v>
      </c>
      <c r="GW8" s="104">
        <v>48.848520000000001</v>
      </c>
      <c r="GX8" s="106">
        <v>80.389309999999995</v>
      </c>
      <c r="GY8" s="103"/>
      <c r="GZ8" s="103"/>
      <c r="HA8" s="103"/>
      <c r="HB8" s="103"/>
      <c r="HC8" s="103"/>
      <c r="HD8" s="1"/>
      <c r="HE8" s="103"/>
      <c r="HF8" s="103"/>
      <c r="HG8" s="103"/>
      <c r="HH8" s="103"/>
      <c r="HI8" s="103"/>
      <c r="HJ8" s="103"/>
      <c r="HK8" s="104"/>
      <c r="HL8" s="106"/>
      <c r="HM8" s="1"/>
      <c r="HN8" s="104">
        <v>2958.1678000000002</v>
      </c>
      <c r="HO8" s="105">
        <v>2938.9758400000001</v>
      </c>
      <c r="HP8" s="106">
        <v>471.85642000000001</v>
      </c>
    </row>
    <row r="9" spans="1:224" x14ac:dyDescent="0.3">
      <c r="A9" s="1"/>
      <c r="B9" s="102" t="s">
        <v>820</v>
      </c>
      <c r="C9" s="103"/>
      <c r="D9" s="104"/>
      <c r="E9" s="105"/>
      <c r="F9" s="105">
        <v>8.8258700000000001</v>
      </c>
      <c r="G9" s="106"/>
      <c r="H9" s="104"/>
      <c r="I9" s="106"/>
      <c r="J9" s="104">
        <v>81.096100000000007</v>
      </c>
      <c r="K9" s="106"/>
      <c r="L9" s="104"/>
      <c r="M9" s="105"/>
      <c r="N9" s="105"/>
      <c r="O9" s="105"/>
      <c r="P9" s="105"/>
      <c r="Q9" s="105"/>
      <c r="R9" s="105"/>
      <c r="S9" s="106"/>
      <c r="T9" s="104"/>
      <c r="U9" s="105">
        <v>19.191960000000002</v>
      </c>
      <c r="V9" s="106">
        <v>1.0612699999999999</v>
      </c>
      <c r="W9" s="103"/>
      <c r="X9" s="104"/>
      <c r="Y9" s="105"/>
      <c r="Z9" s="106">
        <v>23.060680000000001</v>
      </c>
      <c r="AA9" s="104"/>
      <c r="AB9" s="105"/>
      <c r="AC9" s="105"/>
      <c r="AD9" s="105">
        <v>11.413130000000001</v>
      </c>
      <c r="AE9" s="105">
        <v>23.889150000000001</v>
      </c>
      <c r="AF9" s="106">
        <v>10.22284</v>
      </c>
      <c r="AG9" s="103"/>
      <c r="AH9" s="103"/>
      <c r="AI9" s="103">
        <v>175.92341999999999</v>
      </c>
      <c r="AJ9" s="104">
        <v>213.71525</v>
      </c>
      <c r="AK9" s="106"/>
      <c r="AL9" s="104"/>
      <c r="AM9" s="106"/>
      <c r="AN9" s="103"/>
      <c r="AO9" s="104"/>
      <c r="AP9" s="106"/>
      <c r="AQ9" s="103"/>
      <c r="AR9" s="103"/>
      <c r="AS9" s="103"/>
      <c r="AT9" s="104"/>
      <c r="AU9" s="105"/>
      <c r="AV9" s="106"/>
      <c r="AW9" s="104"/>
      <c r="AX9" s="105"/>
      <c r="AY9" s="105"/>
      <c r="AZ9" s="105"/>
      <c r="BA9" s="105"/>
      <c r="BB9" s="106"/>
      <c r="BC9" s="104"/>
      <c r="BD9" s="106"/>
      <c r="BE9" s="103"/>
      <c r="BF9" s="104"/>
      <c r="BG9" s="105"/>
      <c r="BH9" s="106">
        <v>26.663399999999999</v>
      </c>
      <c r="BI9" s="104">
        <v>164.44227000000001</v>
      </c>
      <c r="BJ9" s="105">
        <v>165.47058000000001</v>
      </c>
      <c r="BK9" s="105">
        <v>165.59853000000001</v>
      </c>
      <c r="BL9" s="105"/>
      <c r="BM9" s="105"/>
      <c r="BN9" s="105"/>
      <c r="BO9" s="105"/>
      <c r="BP9" s="105"/>
      <c r="BQ9" s="105"/>
      <c r="BR9" s="105">
        <v>110.49702000000001</v>
      </c>
      <c r="BS9" s="105">
        <v>206.49456000000001</v>
      </c>
      <c r="BT9" s="105">
        <v>206.11548999999999</v>
      </c>
      <c r="BU9" s="105">
        <v>205.99002999999999</v>
      </c>
      <c r="BV9" s="106"/>
      <c r="BW9" s="104">
        <v>17.41583</v>
      </c>
      <c r="BX9" s="106">
        <v>44.053669999999997</v>
      </c>
      <c r="BY9" s="103"/>
      <c r="BZ9" s="104"/>
      <c r="CA9" s="105"/>
      <c r="CB9" s="105"/>
      <c r="CC9" s="105"/>
      <c r="CD9" s="105"/>
      <c r="CE9" s="105">
        <v>118.14735</v>
      </c>
      <c r="CF9" s="105">
        <v>52.418509999999998</v>
      </c>
      <c r="CG9" s="105">
        <v>51.404559999999996</v>
      </c>
      <c r="CH9" s="105"/>
      <c r="CI9" s="105"/>
      <c r="CJ9" s="105"/>
      <c r="CK9" s="106"/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>
        <v>6667.3650699999998</v>
      </c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6"/>
      <c r="DN9" s="108"/>
      <c r="DO9" s="109"/>
      <c r="DP9" s="109"/>
      <c r="DQ9" s="110" t="s">
        <v>1511</v>
      </c>
      <c r="DR9" s="104">
        <v>2958.1678000000002</v>
      </c>
      <c r="DS9" s="105">
        <v>463.28762</v>
      </c>
      <c r="DT9" s="105">
        <v>463.28762</v>
      </c>
      <c r="DU9" s="106"/>
      <c r="DV9" s="103"/>
      <c r="DW9" s="104"/>
      <c r="DX9" s="105"/>
      <c r="DY9" s="105"/>
      <c r="DZ9" s="105"/>
      <c r="EA9" s="105"/>
      <c r="EB9" s="107">
        <v>6547.7359999999999</v>
      </c>
      <c r="EC9" s="1"/>
      <c r="ED9" s="103">
        <v>2.3778299999999999</v>
      </c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4"/>
      <c r="FN9" s="105"/>
      <c r="FO9" s="105"/>
      <c r="FP9" s="106"/>
      <c r="FQ9" s="104"/>
      <c r="FR9" s="106"/>
      <c r="FS9" s="104"/>
      <c r="FT9" s="105"/>
      <c r="FU9" s="105"/>
      <c r="FV9" s="105"/>
      <c r="FW9" s="105"/>
      <c r="FX9" s="106"/>
      <c r="FY9" s="104"/>
      <c r="FZ9" s="106"/>
      <c r="GA9" s="104"/>
      <c r="GB9" s="105"/>
      <c r="GC9" s="105"/>
      <c r="GD9" s="106"/>
      <c r="GE9" s="103"/>
      <c r="GF9" s="103"/>
      <c r="GG9" s="103"/>
      <c r="GH9" s="104"/>
      <c r="GI9" s="105"/>
      <c r="GJ9" s="105"/>
      <c r="GK9" s="105"/>
      <c r="GL9" s="106"/>
      <c r="GM9" s="104"/>
      <c r="GN9" s="105"/>
      <c r="GO9" s="105"/>
      <c r="GP9" s="106"/>
      <c r="GQ9" s="103"/>
      <c r="GR9" s="104"/>
      <c r="GS9" s="105"/>
      <c r="GT9" s="106"/>
      <c r="GU9" s="1"/>
      <c r="GV9" s="103">
        <v>2.3778299999999999</v>
      </c>
      <c r="GW9" s="104">
        <v>48.848520000000001</v>
      </c>
      <c r="GX9" s="106">
        <v>80.389309999999995</v>
      </c>
      <c r="GY9" s="103"/>
      <c r="GZ9" s="103"/>
      <c r="HA9" s="103"/>
      <c r="HB9" s="103"/>
      <c r="HC9" s="103"/>
      <c r="HD9" s="1"/>
      <c r="HE9" s="103"/>
      <c r="HF9" s="103"/>
      <c r="HG9" s="103"/>
      <c r="HH9" s="103"/>
      <c r="HI9" s="103"/>
      <c r="HJ9" s="103"/>
      <c r="HK9" s="104"/>
      <c r="HL9" s="106"/>
      <c r="HM9" s="1"/>
      <c r="HN9" s="104">
        <v>2958.1678000000002</v>
      </c>
      <c r="HO9" s="105">
        <v>2938.9758400000001</v>
      </c>
      <c r="HP9" s="106">
        <v>471.85642000000001</v>
      </c>
    </row>
    <row r="10" spans="1:224" x14ac:dyDescent="0.3">
      <c r="A10" s="1"/>
      <c r="B10" s="102" t="s">
        <v>821</v>
      </c>
      <c r="C10" s="103"/>
      <c r="D10" s="104"/>
      <c r="E10" s="105"/>
      <c r="F10" s="105">
        <v>8.8258700000000001</v>
      </c>
      <c r="G10" s="106"/>
      <c r="H10" s="104"/>
      <c r="I10" s="106"/>
      <c r="J10" s="104">
        <v>81.096100000000007</v>
      </c>
      <c r="K10" s="106"/>
      <c r="L10" s="104"/>
      <c r="M10" s="105"/>
      <c r="N10" s="105"/>
      <c r="O10" s="105"/>
      <c r="P10" s="105"/>
      <c r="Q10" s="105"/>
      <c r="R10" s="105"/>
      <c r="S10" s="106"/>
      <c r="T10" s="104"/>
      <c r="U10" s="105">
        <v>19.191960000000002</v>
      </c>
      <c r="V10" s="106">
        <v>1.0612699999999999</v>
      </c>
      <c r="W10" s="103"/>
      <c r="X10" s="104"/>
      <c r="Y10" s="105"/>
      <c r="Z10" s="106">
        <v>23.060680000000001</v>
      </c>
      <c r="AA10" s="104"/>
      <c r="AB10" s="105"/>
      <c r="AC10" s="105"/>
      <c r="AD10" s="105">
        <v>11.413130000000001</v>
      </c>
      <c r="AE10" s="105">
        <v>23.889150000000001</v>
      </c>
      <c r="AF10" s="106">
        <v>10.22284</v>
      </c>
      <c r="AG10" s="103"/>
      <c r="AH10" s="103"/>
      <c r="AI10" s="103">
        <v>175.92341999999999</v>
      </c>
      <c r="AJ10" s="104">
        <v>213.71525</v>
      </c>
      <c r="AK10" s="106"/>
      <c r="AL10" s="104"/>
      <c r="AM10" s="106"/>
      <c r="AN10" s="103"/>
      <c r="AO10" s="104"/>
      <c r="AP10" s="106"/>
      <c r="AQ10" s="103"/>
      <c r="AR10" s="103"/>
      <c r="AS10" s="103"/>
      <c r="AT10" s="104"/>
      <c r="AU10" s="105"/>
      <c r="AV10" s="106"/>
      <c r="AW10" s="104"/>
      <c r="AX10" s="105"/>
      <c r="AY10" s="105"/>
      <c r="AZ10" s="105"/>
      <c r="BA10" s="105"/>
      <c r="BB10" s="106"/>
      <c r="BC10" s="104"/>
      <c r="BD10" s="106"/>
      <c r="BE10" s="103"/>
      <c r="BF10" s="104"/>
      <c r="BG10" s="105"/>
      <c r="BH10" s="106">
        <v>26.663399999999999</v>
      </c>
      <c r="BI10" s="104">
        <v>164.44227000000001</v>
      </c>
      <c r="BJ10" s="105">
        <v>165.47058000000001</v>
      </c>
      <c r="BK10" s="105">
        <v>165.59853000000001</v>
      </c>
      <c r="BL10" s="105"/>
      <c r="BM10" s="105"/>
      <c r="BN10" s="105"/>
      <c r="BO10" s="105"/>
      <c r="BP10" s="105"/>
      <c r="BQ10" s="105"/>
      <c r="BR10" s="105">
        <v>110.49702000000001</v>
      </c>
      <c r="BS10" s="105">
        <v>206.49456000000001</v>
      </c>
      <c r="BT10" s="105">
        <v>206.11548999999999</v>
      </c>
      <c r="BU10" s="105">
        <v>205.99002999999999</v>
      </c>
      <c r="BV10" s="106"/>
      <c r="BW10" s="104">
        <v>17.41583</v>
      </c>
      <c r="BX10" s="106">
        <v>44.053669999999997</v>
      </c>
      <c r="BY10" s="103"/>
      <c r="BZ10" s="104"/>
      <c r="CA10" s="105"/>
      <c r="CB10" s="105"/>
      <c r="CC10" s="105"/>
      <c r="CD10" s="105"/>
      <c r="CE10" s="105">
        <v>118.14735</v>
      </c>
      <c r="CF10" s="105">
        <v>52.418509999999998</v>
      </c>
      <c r="CG10" s="105">
        <v>51.404559999999996</v>
      </c>
      <c r="CH10" s="105"/>
      <c r="CI10" s="105"/>
      <c r="CJ10" s="105"/>
      <c r="CK10" s="106"/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>
        <v>6537.16428</v>
      </c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6"/>
      <c r="DN10" s="108"/>
      <c r="DO10" s="109"/>
      <c r="DP10" s="109"/>
      <c r="DQ10" s="110" t="s">
        <v>1511</v>
      </c>
      <c r="DR10" s="104">
        <v>2958.1678000000002</v>
      </c>
      <c r="DS10" s="105">
        <v>463.28762</v>
      </c>
      <c r="DT10" s="105">
        <v>463.28762</v>
      </c>
      <c r="DU10" s="106"/>
      <c r="DV10" s="103"/>
      <c r="DW10" s="104"/>
      <c r="DX10" s="105"/>
      <c r="DY10" s="105"/>
      <c r="DZ10" s="105"/>
      <c r="EA10" s="105"/>
      <c r="EB10" s="107">
        <v>6414.4560000000001</v>
      </c>
      <c r="EC10" s="1"/>
      <c r="ED10" s="103">
        <v>2.3778299999999999</v>
      </c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4"/>
      <c r="FN10" s="105"/>
      <c r="FO10" s="105"/>
      <c r="FP10" s="106"/>
      <c r="FQ10" s="104"/>
      <c r="FR10" s="106"/>
      <c r="FS10" s="104"/>
      <c r="FT10" s="105"/>
      <c r="FU10" s="105"/>
      <c r="FV10" s="105"/>
      <c r="FW10" s="105"/>
      <c r="FX10" s="106"/>
      <c r="FY10" s="104"/>
      <c r="FZ10" s="106"/>
      <c r="GA10" s="104"/>
      <c r="GB10" s="105"/>
      <c r="GC10" s="105"/>
      <c r="GD10" s="106"/>
      <c r="GE10" s="103"/>
      <c r="GF10" s="103"/>
      <c r="GG10" s="103"/>
      <c r="GH10" s="104"/>
      <c r="GI10" s="105"/>
      <c r="GJ10" s="105"/>
      <c r="GK10" s="105"/>
      <c r="GL10" s="106"/>
      <c r="GM10" s="104"/>
      <c r="GN10" s="105"/>
      <c r="GO10" s="105"/>
      <c r="GP10" s="106"/>
      <c r="GQ10" s="103"/>
      <c r="GR10" s="104"/>
      <c r="GS10" s="105"/>
      <c r="GT10" s="106"/>
      <c r="GU10" s="1"/>
      <c r="GV10" s="103">
        <v>2.3778299999999999</v>
      </c>
      <c r="GW10" s="104">
        <v>48.848520000000001</v>
      </c>
      <c r="GX10" s="106">
        <v>80.389309999999995</v>
      </c>
      <c r="GY10" s="103"/>
      <c r="GZ10" s="103"/>
      <c r="HA10" s="103"/>
      <c r="HB10" s="103"/>
      <c r="HC10" s="103"/>
      <c r="HD10" s="1"/>
      <c r="HE10" s="103"/>
      <c r="HF10" s="103"/>
      <c r="HG10" s="103"/>
      <c r="HH10" s="103"/>
      <c r="HI10" s="103"/>
      <c r="HJ10" s="103"/>
      <c r="HK10" s="104"/>
      <c r="HL10" s="106"/>
      <c r="HM10" s="1"/>
      <c r="HN10" s="104">
        <v>2958.1678000000002</v>
      </c>
      <c r="HO10" s="105">
        <v>2938.9758400000001</v>
      </c>
      <c r="HP10" s="106">
        <v>471.85642000000001</v>
      </c>
    </row>
    <row r="11" spans="1:224" x14ac:dyDescent="0.3">
      <c r="A11" s="1"/>
      <c r="B11" s="102" t="s">
        <v>822</v>
      </c>
      <c r="C11" s="103"/>
      <c r="D11" s="104"/>
      <c r="E11" s="105"/>
      <c r="F11" s="105">
        <v>8.8258700000000001</v>
      </c>
      <c r="G11" s="106"/>
      <c r="H11" s="104"/>
      <c r="I11" s="106"/>
      <c r="J11" s="104">
        <v>81.096100000000007</v>
      </c>
      <c r="K11" s="106"/>
      <c r="L11" s="104"/>
      <c r="M11" s="105"/>
      <c r="N11" s="105"/>
      <c r="O11" s="105"/>
      <c r="P11" s="105"/>
      <c r="Q11" s="105"/>
      <c r="R11" s="105"/>
      <c r="S11" s="106"/>
      <c r="T11" s="104"/>
      <c r="U11" s="105">
        <v>19.191960000000002</v>
      </c>
      <c r="V11" s="106">
        <v>1.0612699999999999</v>
      </c>
      <c r="W11" s="103"/>
      <c r="X11" s="104"/>
      <c r="Y11" s="105"/>
      <c r="Z11" s="106">
        <v>23.060680000000001</v>
      </c>
      <c r="AA11" s="104"/>
      <c r="AB11" s="105"/>
      <c r="AC11" s="105"/>
      <c r="AD11" s="105">
        <v>11.413130000000001</v>
      </c>
      <c r="AE11" s="105">
        <v>23.889150000000001</v>
      </c>
      <c r="AF11" s="106">
        <v>10.22284</v>
      </c>
      <c r="AG11" s="103"/>
      <c r="AH11" s="103"/>
      <c r="AI11" s="103">
        <v>175.92341999999999</v>
      </c>
      <c r="AJ11" s="104">
        <v>213.71525</v>
      </c>
      <c r="AK11" s="106"/>
      <c r="AL11" s="104"/>
      <c r="AM11" s="106"/>
      <c r="AN11" s="103"/>
      <c r="AO11" s="104"/>
      <c r="AP11" s="106"/>
      <c r="AQ11" s="103"/>
      <c r="AR11" s="103"/>
      <c r="AS11" s="103"/>
      <c r="AT11" s="104"/>
      <c r="AU11" s="105"/>
      <c r="AV11" s="106"/>
      <c r="AW11" s="104"/>
      <c r="AX11" s="105"/>
      <c r="AY11" s="105"/>
      <c r="AZ11" s="105"/>
      <c r="BA11" s="105"/>
      <c r="BB11" s="106"/>
      <c r="BC11" s="104"/>
      <c r="BD11" s="106"/>
      <c r="BE11" s="103"/>
      <c r="BF11" s="104"/>
      <c r="BG11" s="105"/>
      <c r="BH11" s="106">
        <v>26.663399999999999</v>
      </c>
      <c r="BI11" s="104">
        <v>164.44227000000001</v>
      </c>
      <c r="BJ11" s="105">
        <v>165.47058000000001</v>
      </c>
      <c r="BK11" s="105">
        <v>165.59853000000001</v>
      </c>
      <c r="BL11" s="105"/>
      <c r="BM11" s="105"/>
      <c r="BN11" s="105"/>
      <c r="BO11" s="105"/>
      <c r="BP11" s="105"/>
      <c r="BQ11" s="105"/>
      <c r="BR11" s="105">
        <v>110.49702000000001</v>
      </c>
      <c r="BS11" s="105">
        <v>206.49456000000001</v>
      </c>
      <c r="BT11" s="105">
        <v>206.11548999999999</v>
      </c>
      <c r="BU11" s="105">
        <v>205.99002999999999</v>
      </c>
      <c r="BV11" s="106"/>
      <c r="BW11" s="104">
        <v>17.41583</v>
      </c>
      <c r="BX11" s="106">
        <v>44.053669999999997</v>
      </c>
      <c r="BY11" s="103"/>
      <c r="BZ11" s="104"/>
      <c r="CA11" s="105"/>
      <c r="CB11" s="105"/>
      <c r="CC11" s="105"/>
      <c r="CD11" s="105"/>
      <c r="CE11" s="105">
        <v>118.14735</v>
      </c>
      <c r="CF11" s="105">
        <v>52.418509999999998</v>
      </c>
      <c r="CG11" s="105">
        <v>51.404559999999996</v>
      </c>
      <c r="CH11" s="105"/>
      <c r="CI11" s="105"/>
      <c r="CJ11" s="105"/>
      <c r="CK11" s="106"/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>
        <v>6466.0071399999997</v>
      </c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6"/>
      <c r="DN11" s="108"/>
      <c r="DO11" s="109"/>
      <c r="DP11" s="109"/>
      <c r="DQ11" s="110" t="s">
        <v>1511</v>
      </c>
      <c r="DR11" s="104">
        <v>2958.1678000000002</v>
      </c>
      <c r="DS11" s="105">
        <v>463.28762</v>
      </c>
      <c r="DT11" s="105">
        <v>463.28762</v>
      </c>
      <c r="DU11" s="106"/>
      <c r="DV11" s="103"/>
      <c r="DW11" s="104"/>
      <c r="DX11" s="105"/>
      <c r="DY11" s="105"/>
      <c r="DZ11" s="105"/>
      <c r="EA11" s="105"/>
      <c r="EB11" s="107">
        <v>6341.7749999999996</v>
      </c>
      <c r="EC11" s="1"/>
      <c r="ED11" s="103">
        <v>2.3778299999999999</v>
      </c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4"/>
      <c r="FN11" s="105"/>
      <c r="FO11" s="105"/>
      <c r="FP11" s="106"/>
      <c r="FQ11" s="104"/>
      <c r="FR11" s="106"/>
      <c r="FS11" s="104"/>
      <c r="FT11" s="105"/>
      <c r="FU11" s="105"/>
      <c r="FV11" s="105"/>
      <c r="FW11" s="105"/>
      <c r="FX11" s="106"/>
      <c r="FY11" s="104"/>
      <c r="FZ11" s="106"/>
      <c r="GA11" s="104"/>
      <c r="GB11" s="105"/>
      <c r="GC11" s="105"/>
      <c r="GD11" s="106"/>
      <c r="GE11" s="103"/>
      <c r="GF11" s="103"/>
      <c r="GG11" s="103"/>
      <c r="GH11" s="104"/>
      <c r="GI11" s="105"/>
      <c r="GJ11" s="105"/>
      <c r="GK11" s="105"/>
      <c r="GL11" s="106"/>
      <c r="GM11" s="104"/>
      <c r="GN11" s="105"/>
      <c r="GO11" s="105"/>
      <c r="GP11" s="106"/>
      <c r="GQ11" s="103"/>
      <c r="GR11" s="104"/>
      <c r="GS11" s="105"/>
      <c r="GT11" s="106"/>
      <c r="GU11" s="1"/>
      <c r="GV11" s="103">
        <v>2.3778299999999999</v>
      </c>
      <c r="GW11" s="104">
        <v>48.848520000000001</v>
      </c>
      <c r="GX11" s="106">
        <v>80.389309999999995</v>
      </c>
      <c r="GY11" s="103"/>
      <c r="GZ11" s="103"/>
      <c r="HA11" s="103"/>
      <c r="HB11" s="103"/>
      <c r="HC11" s="103"/>
      <c r="HD11" s="1"/>
      <c r="HE11" s="103"/>
      <c r="HF11" s="103"/>
      <c r="HG11" s="103"/>
      <c r="HH11" s="103"/>
      <c r="HI11" s="103"/>
      <c r="HJ11" s="103"/>
      <c r="HK11" s="104"/>
      <c r="HL11" s="106"/>
      <c r="HM11" s="1"/>
      <c r="HN11" s="104">
        <v>2958.1678000000002</v>
      </c>
      <c r="HO11" s="105">
        <v>2938.9758400000001</v>
      </c>
      <c r="HP11" s="106">
        <v>471.85642000000001</v>
      </c>
    </row>
    <row r="12" spans="1:224" x14ac:dyDescent="0.3">
      <c r="A12" s="1"/>
      <c r="B12" s="102" t="s">
        <v>823</v>
      </c>
      <c r="C12" s="103"/>
      <c r="D12" s="104"/>
      <c r="E12" s="105"/>
      <c r="F12" s="105">
        <v>8.8258700000000001</v>
      </c>
      <c r="G12" s="106"/>
      <c r="H12" s="104"/>
      <c r="I12" s="106"/>
      <c r="J12" s="104">
        <v>81.096100000000007</v>
      </c>
      <c r="K12" s="106"/>
      <c r="L12" s="104"/>
      <c r="M12" s="105"/>
      <c r="N12" s="105"/>
      <c r="O12" s="105"/>
      <c r="P12" s="105"/>
      <c r="Q12" s="105"/>
      <c r="R12" s="105"/>
      <c r="S12" s="106"/>
      <c r="T12" s="104"/>
      <c r="U12" s="105">
        <v>19.191960000000002</v>
      </c>
      <c r="V12" s="106">
        <v>1.0612699999999999</v>
      </c>
      <c r="W12" s="103"/>
      <c r="X12" s="104"/>
      <c r="Y12" s="105"/>
      <c r="Z12" s="106">
        <v>23.060680000000001</v>
      </c>
      <c r="AA12" s="104"/>
      <c r="AB12" s="105"/>
      <c r="AC12" s="105"/>
      <c r="AD12" s="105">
        <v>11.413130000000001</v>
      </c>
      <c r="AE12" s="105">
        <v>23.889150000000001</v>
      </c>
      <c r="AF12" s="106">
        <v>10.22284</v>
      </c>
      <c r="AG12" s="103"/>
      <c r="AH12" s="103"/>
      <c r="AI12" s="103">
        <v>175.92341999999999</v>
      </c>
      <c r="AJ12" s="104">
        <v>213.71525</v>
      </c>
      <c r="AK12" s="106"/>
      <c r="AL12" s="104"/>
      <c r="AM12" s="106"/>
      <c r="AN12" s="103"/>
      <c r="AO12" s="104"/>
      <c r="AP12" s="106"/>
      <c r="AQ12" s="103"/>
      <c r="AR12" s="103"/>
      <c r="AS12" s="103"/>
      <c r="AT12" s="104"/>
      <c r="AU12" s="105"/>
      <c r="AV12" s="106"/>
      <c r="AW12" s="104"/>
      <c r="AX12" s="105"/>
      <c r="AY12" s="105"/>
      <c r="AZ12" s="105"/>
      <c r="BA12" s="105"/>
      <c r="BB12" s="106"/>
      <c r="BC12" s="104"/>
      <c r="BD12" s="106"/>
      <c r="BE12" s="103"/>
      <c r="BF12" s="104"/>
      <c r="BG12" s="105"/>
      <c r="BH12" s="106">
        <v>26.663399999999999</v>
      </c>
      <c r="BI12" s="104">
        <v>164.44227000000001</v>
      </c>
      <c r="BJ12" s="105">
        <v>165.47058000000001</v>
      </c>
      <c r="BK12" s="105">
        <v>165.59853000000001</v>
      </c>
      <c r="BL12" s="105"/>
      <c r="BM12" s="105"/>
      <c r="BN12" s="105"/>
      <c r="BO12" s="105"/>
      <c r="BP12" s="105"/>
      <c r="BQ12" s="105"/>
      <c r="BR12" s="105">
        <v>110.49702000000001</v>
      </c>
      <c r="BS12" s="105">
        <v>206.49456000000001</v>
      </c>
      <c r="BT12" s="105">
        <v>206.11548999999999</v>
      </c>
      <c r="BU12" s="105">
        <v>205.99002999999999</v>
      </c>
      <c r="BV12" s="106"/>
      <c r="BW12" s="104">
        <v>17.41583</v>
      </c>
      <c r="BX12" s="106">
        <v>44.053669999999997</v>
      </c>
      <c r="BY12" s="103"/>
      <c r="BZ12" s="104"/>
      <c r="CA12" s="105"/>
      <c r="CB12" s="105"/>
      <c r="CC12" s="105"/>
      <c r="CD12" s="105"/>
      <c r="CE12" s="105">
        <v>118.14735</v>
      </c>
      <c r="CF12" s="105">
        <v>52.418509999999998</v>
      </c>
      <c r="CG12" s="105">
        <v>51.404559999999996</v>
      </c>
      <c r="CH12" s="105"/>
      <c r="CI12" s="105"/>
      <c r="CJ12" s="105"/>
      <c r="CK12" s="106"/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>
        <v>6511.6923200000001</v>
      </c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6"/>
      <c r="DN12" s="108"/>
      <c r="DO12" s="109"/>
      <c r="DP12" s="109"/>
      <c r="DQ12" s="110" t="s">
        <v>1511</v>
      </c>
      <c r="DR12" s="104">
        <v>2958.1678000000002</v>
      </c>
      <c r="DS12" s="105">
        <v>463.28762</v>
      </c>
      <c r="DT12" s="105">
        <v>463.28762</v>
      </c>
      <c r="DU12" s="106"/>
      <c r="DV12" s="103"/>
      <c r="DW12" s="104"/>
      <c r="DX12" s="105"/>
      <c r="DY12" s="105"/>
      <c r="DZ12" s="105"/>
      <c r="EA12" s="105"/>
      <c r="EB12" s="107">
        <v>6385.1660000000002</v>
      </c>
      <c r="EC12" s="1"/>
      <c r="ED12" s="103">
        <v>2.3778299999999999</v>
      </c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4"/>
      <c r="FN12" s="105"/>
      <c r="FO12" s="105"/>
      <c r="FP12" s="106"/>
      <c r="FQ12" s="104"/>
      <c r="FR12" s="106"/>
      <c r="FS12" s="104"/>
      <c r="FT12" s="105"/>
      <c r="FU12" s="105"/>
      <c r="FV12" s="105"/>
      <c r="FW12" s="105"/>
      <c r="FX12" s="106"/>
      <c r="FY12" s="104"/>
      <c r="FZ12" s="106"/>
      <c r="GA12" s="104"/>
      <c r="GB12" s="105"/>
      <c r="GC12" s="105"/>
      <c r="GD12" s="106"/>
      <c r="GE12" s="103"/>
      <c r="GF12" s="103"/>
      <c r="GG12" s="103"/>
      <c r="GH12" s="104"/>
      <c r="GI12" s="105"/>
      <c r="GJ12" s="105"/>
      <c r="GK12" s="105"/>
      <c r="GL12" s="106"/>
      <c r="GM12" s="104"/>
      <c r="GN12" s="105"/>
      <c r="GO12" s="105"/>
      <c r="GP12" s="106"/>
      <c r="GQ12" s="103"/>
      <c r="GR12" s="104"/>
      <c r="GS12" s="105"/>
      <c r="GT12" s="106"/>
      <c r="GU12" s="1"/>
      <c r="GV12" s="103">
        <v>2.3778299999999999</v>
      </c>
      <c r="GW12" s="104">
        <v>48.848520000000001</v>
      </c>
      <c r="GX12" s="106">
        <v>80.389309999999995</v>
      </c>
      <c r="GY12" s="103"/>
      <c r="GZ12" s="103"/>
      <c r="HA12" s="103"/>
      <c r="HB12" s="103"/>
      <c r="HC12" s="103"/>
      <c r="HD12" s="1"/>
      <c r="HE12" s="103"/>
      <c r="HF12" s="103"/>
      <c r="HG12" s="103"/>
      <c r="HH12" s="103"/>
      <c r="HI12" s="103"/>
      <c r="HJ12" s="103"/>
      <c r="HK12" s="104"/>
      <c r="HL12" s="106"/>
      <c r="HM12" s="1"/>
      <c r="HN12" s="104">
        <v>2958.1678000000002</v>
      </c>
      <c r="HO12" s="105">
        <v>2938.9758400000001</v>
      </c>
      <c r="HP12" s="106">
        <v>471.85642000000001</v>
      </c>
    </row>
    <row r="13" spans="1:224" x14ac:dyDescent="0.3">
      <c r="A13" s="1"/>
      <c r="B13" s="102" t="s">
        <v>824</v>
      </c>
      <c r="C13" s="103"/>
      <c r="D13" s="104"/>
      <c r="E13" s="105"/>
      <c r="F13" s="105">
        <v>8.8258700000000001</v>
      </c>
      <c r="G13" s="106"/>
      <c r="H13" s="104"/>
      <c r="I13" s="106"/>
      <c r="J13" s="104">
        <v>81.096100000000007</v>
      </c>
      <c r="K13" s="106"/>
      <c r="L13" s="104"/>
      <c r="M13" s="105"/>
      <c r="N13" s="105"/>
      <c r="O13" s="105"/>
      <c r="P13" s="105"/>
      <c r="Q13" s="105"/>
      <c r="R13" s="105"/>
      <c r="S13" s="106"/>
      <c r="T13" s="104"/>
      <c r="U13" s="105">
        <v>19.191960000000002</v>
      </c>
      <c r="V13" s="106">
        <v>1.0612699999999999</v>
      </c>
      <c r="W13" s="103"/>
      <c r="X13" s="104"/>
      <c r="Y13" s="105"/>
      <c r="Z13" s="106">
        <v>23.060680000000001</v>
      </c>
      <c r="AA13" s="104"/>
      <c r="AB13" s="105"/>
      <c r="AC13" s="105"/>
      <c r="AD13" s="105">
        <v>11.413130000000001</v>
      </c>
      <c r="AE13" s="105">
        <v>23.889150000000001</v>
      </c>
      <c r="AF13" s="106">
        <v>10.22284</v>
      </c>
      <c r="AG13" s="103"/>
      <c r="AH13" s="103"/>
      <c r="AI13" s="103">
        <v>175.92341999999999</v>
      </c>
      <c r="AJ13" s="104">
        <v>213.71525</v>
      </c>
      <c r="AK13" s="106"/>
      <c r="AL13" s="104"/>
      <c r="AM13" s="106"/>
      <c r="AN13" s="103"/>
      <c r="AO13" s="104"/>
      <c r="AP13" s="106"/>
      <c r="AQ13" s="103"/>
      <c r="AR13" s="103"/>
      <c r="AS13" s="103"/>
      <c r="AT13" s="104"/>
      <c r="AU13" s="105"/>
      <c r="AV13" s="106"/>
      <c r="AW13" s="104"/>
      <c r="AX13" s="105"/>
      <c r="AY13" s="105"/>
      <c r="AZ13" s="105"/>
      <c r="BA13" s="105"/>
      <c r="BB13" s="106"/>
      <c r="BC13" s="104"/>
      <c r="BD13" s="106"/>
      <c r="BE13" s="103"/>
      <c r="BF13" s="104"/>
      <c r="BG13" s="105"/>
      <c r="BH13" s="106">
        <v>26.663399999999999</v>
      </c>
      <c r="BI13" s="104">
        <v>164.44227000000001</v>
      </c>
      <c r="BJ13" s="105">
        <v>165.47058000000001</v>
      </c>
      <c r="BK13" s="105">
        <v>165.59853000000001</v>
      </c>
      <c r="BL13" s="105"/>
      <c r="BM13" s="105"/>
      <c r="BN13" s="105"/>
      <c r="BO13" s="105"/>
      <c r="BP13" s="105"/>
      <c r="BQ13" s="105"/>
      <c r="BR13" s="105">
        <v>110.49702000000001</v>
      </c>
      <c r="BS13" s="105">
        <v>206.49456000000001</v>
      </c>
      <c r="BT13" s="105">
        <v>206.11548999999999</v>
      </c>
      <c r="BU13" s="105">
        <v>205.99002999999999</v>
      </c>
      <c r="BV13" s="106"/>
      <c r="BW13" s="104">
        <v>17.41583</v>
      </c>
      <c r="BX13" s="106">
        <v>44.053669999999997</v>
      </c>
      <c r="BY13" s="103"/>
      <c r="BZ13" s="104"/>
      <c r="CA13" s="105"/>
      <c r="CB13" s="105"/>
      <c r="CC13" s="105"/>
      <c r="CD13" s="105"/>
      <c r="CE13" s="105">
        <v>118.14735</v>
      </c>
      <c r="CF13" s="105">
        <v>52.418509999999998</v>
      </c>
      <c r="CG13" s="105">
        <v>51.404559999999996</v>
      </c>
      <c r="CH13" s="105"/>
      <c r="CI13" s="105"/>
      <c r="CJ13" s="105"/>
      <c r="CK13" s="106"/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>
        <v>6509.8302199999998</v>
      </c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6"/>
      <c r="DN13" s="108"/>
      <c r="DO13" s="109"/>
      <c r="DP13" s="109"/>
      <c r="DQ13" s="110" t="s">
        <v>1511</v>
      </c>
      <c r="DR13" s="104">
        <v>2958.1678000000002</v>
      </c>
      <c r="DS13" s="105">
        <v>463.28762</v>
      </c>
      <c r="DT13" s="105">
        <v>463.28762</v>
      </c>
      <c r="DU13" s="106"/>
      <c r="DV13" s="103"/>
      <c r="DW13" s="104"/>
      <c r="DX13" s="105"/>
      <c r="DY13" s="105"/>
      <c r="DZ13" s="105"/>
      <c r="EA13" s="105"/>
      <c r="EB13" s="107">
        <v>6382.9880000000003</v>
      </c>
      <c r="EC13" s="1"/>
      <c r="ED13" s="103">
        <v>2.3778299999999999</v>
      </c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4"/>
      <c r="FN13" s="105"/>
      <c r="FO13" s="105"/>
      <c r="FP13" s="106"/>
      <c r="FQ13" s="104"/>
      <c r="FR13" s="106"/>
      <c r="FS13" s="104"/>
      <c r="FT13" s="105"/>
      <c r="FU13" s="105"/>
      <c r="FV13" s="105"/>
      <c r="FW13" s="105"/>
      <c r="FX13" s="106"/>
      <c r="FY13" s="104"/>
      <c r="FZ13" s="106"/>
      <c r="GA13" s="104"/>
      <c r="GB13" s="105"/>
      <c r="GC13" s="105"/>
      <c r="GD13" s="106"/>
      <c r="GE13" s="103"/>
      <c r="GF13" s="103"/>
      <c r="GG13" s="103"/>
      <c r="GH13" s="104"/>
      <c r="GI13" s="105"/>
      <c r="GJ13" s="105"/>
      <c r="GK13" s="105"/>
      <c r="GL13" s="106"/>
      <c r="GM13" s="104"/>
      <c r="GN13" s="105"/>
      <c r="GO13" s="105"/>
      <c r="GP13" s="106"/>
      <c r="GQ13" s="103"/>
      <c r="GR13" s="104"/>
      <c r="GS13" s="105"/>
      <c r="GT13" s="106"/>
      <c r="GU13" s="1"/>
      <c r="GV13" s="103">
        <v>2.3778299999999999</v>
      </c>
      <c r="GW13" s="104">
        <v>48.848520000000001</v>
      </c>
      <c r="GX13" s="106">
        <v>80.389309999999995</v>
      </c>
      <c r="GY13" s="103"/>
      <c r="GZ13" s="103"/>
      <c r="HA13" s="103"/>
      <c r="HB13" s="103"/>
      <c r="HC13" s="103"/>
      <c r="HD13" s="1"/>
      <c r="HE13" s="103"/>
      <c r="HF13" s="103"/>
      <c r="HG13" s="103"/>
      <c r="HH13" s="103"/>
      <c r="HI13" s="103"/>
      <c r="HJ13" s="103"/>
      <c r="HK13" s="104"/>
      <c r="HL13" s="106"/>
      <c r="HM13" s="1"/>
      <c r="HN13" s="104">
        <v>2958.1678000000002</v>
      </c>
      <c r="HO13" s="105">
        <v>2938.9758400000001</v>
      </c>
      <c r="HP13" s="106">
        <v>471.85642000000001</v>
      </c>
    </row>
    <row r="14" spans="1:224" x14ac:dyDescent="0.3">
      <c r="A14" s="1"/>
      <c r="B14" s="102" t="s">
        <v>825</v>
      </c>
      <c r="C14" s="103"/>
      <c r="D14" s="104"/>
      <c r="E14" s="105"/>
      <c r="F14" s="105">
        <v>8.8258700000000001</v>
      </c>
      <c r="G14" s="106"/>
      <c r="H14" s="104"/>
      <c r="I14" s="106"/>
      <c r="J14" s="104">
        <v>81.096100000000007</v>
      </c>
      <c r="K14" s="106"/>
      <c r="L14" s="104"/>
      <c r="M14" s="105"/>
      <c r="N14" s="105"/>
      <c r="O14" s="105"/>
      <c r="P14" s="105"/>
      <c r="Q14" s="105"/>
      <c r="R14" s="105"/>
      <c r="S14" s="106"/>
      <c r="T14" s="104"/>
      <c r="U14" s="105">
        <v>19.191960000000002</v>
      </c>
      <c r="V14" s="106">
        <v>1.0612699999999999</v>
      </c>
      <c r="W14" s="103"/>
      <c r="X14" s="104"/>
      <c r="Y14" s="105"/>
      <c r="Z14" s="106">
        <v>23.060680000000001</v>
      </c>
      <c r="AA14" s="104"/>
      <c r="AB14" s="105"/>
      <c r="AC14" s="105"/>
      <c r="AD14" s="105">
        <v>11.413130000000001</v>
      </c>
      <c r="AE14" s="105">
        <v>23.889150000000001</v>
      </c>
      <c r="AF14" s="106">
        <v>10.22284</v>
      </c>
      <c r="AG14" s="103"/>
      <c r="AH14" s="103"/>
      <c r="AI14" s="103">
        <v>175.92341999999999</v>
      </c>
      <c r="AJ14" s="104">
        <v>213.71525</v>
      </c>
      <c r="AK14" s="106"/>
      <c r="AL14" s="104"/>
      <c r="AM14" s="106"/>
      <c r="AN14" s="103"/>
      <c r="AO14" s="104"/>
      <c r="AP14" s="106"/>
      <c r="AQ14" s="103"/>
      <c r="AR14" s="103"/>
      <c r="AS14" s="103"/>
      <c r="AT14" s="104"/>
      <c r="AU14" s="105"/>
      <c r="AV14" s="106"/>
      <c r="AW14" s="104"/>
      <c r="AX14" s="105"/>
      <c r="AY14" s="105"/>
      <c r="AZ14" s="105"/>
      <c r="BA14" s="105"/>
      <c r="BB14" s="106"/>
      <c r="BC14" s="104"/>
      <c r="BD14" s="106"/>
      <c r="BE14" s="103"/>
      <c r="BF14" s="104"/>
      <c r="BG14" s="105"/>
      <c r="BH14" s="106">
        <v>26.663399999999999</v>
      </c>
      <c r="BI14" s="104">
        <v>164.44227000000001</v>
      </c>
      <c r="BJ14" s="105">
        <v>165.47058000000001</v>
      </c>
      <c r="BK14" s="105">
        <v>165.59853000000001</v>
      </c>
      <c r="BL14" s="105"/>
      <c r="BM14" s="105"/>
      <c r="BN14" s="105"/>
      <c r="BO14" s="105"/>
      <c r="BP14" s="105"/>
      <c r="BQ14" s="105"/>
      <c r="BR14" s="105">
        <v>110.49702000000001</v>
      </c>
      <c r="BS14" s="105">
        <v>206.49456000000001</v>
      </c>
      <c r="BT14" s="105">
        <v>206.11548999999999</v>
      </c>
      <c r="BU14" s="105">
        <v>205.99002999999999</v>
      </c>
      <c r="BV14" s="106"/>
      <c r="BW14" s="104">
        <v>17.41583</v>
      </c>
      <c r="BX14" s="106">
        <v>44.053669999999997</v>
      </c>
      <c r="BY14" s="103"/>
      <c r="BZ14" s="104"/>
      <c r="CA14" s="105"/>
      <c r="CB14" s="105"/>
      <c r="CC14" s="105"/>
      <c r="CD14" s="105"/>
      <c r="CE14" s="105">
        <v>118.14735</v>
      </c>
      <c r="CF14" s="105">
        <v>52.418509999999998</v>
      </c>
      <c r="CG14" s="105">
        <v>51.404559999999996</v>
      </c>
      <c r="CH14" s="105"/>
      <c r="CI14" s="105"/>
      <c r="CJ14" s="105"/>
      <c r="CK14" s="106"/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>
        <v>6458.8957399999999</v>
      </c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6"/>
      <c r="DN14" s="108"/>
      <c r="DO14" s="109"/>
      <c r="DP14" s="109"/>
      <c r="DQ14" s="110" t="s">
        <v>1511</v>
      </c>
      <c r="DR14" s="104">
        <v>2958.1678000000002</v>
      </c>
      <c r="DS14" s="105">
        <v>463.28762</v>
      </c>
      <c r="DT14" s="105">
        <v>463.28762</v>
      </c>
      <c r="DU14" s="106"/>
      <c r="DV14" s="103"/>
      <c r="DW14" s="104"/>
      <c r="DX14" s="105"/>
      <c r="DY14" s="105"/>
      <c r="DZ14" s="105"/>
      <c r="EA14" s="105"/>
      <c r="EB14" s="107">
        <v>6332.0389999999998</v>
      </c>
      <c r="EC14" s="1"/>
      <c r="ED14" s="103">
        <v>2.3778299999999999</v>
      </c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4"/>
      <c r="FN14" s="105"/>
      <c r="FO14" s="105"/>
      <c r="FP14" s="106"/>
      <c r="FQ14" s="104"/>
      <c r="FR14" s="106"/>
      <c r="FS14" s="104"/>
      <c r="FT14" s="105"/>
      <c r="FU14" s="105"/>
      <c r="FV14" s="105"/>
      <c r="FW14" s="105"/>
      <c r="FX14" s="106"/>
      <c r="FY14" s="104"/>
      <c r="FZ14" s="106"/>
      <c r="GA14" s="104"/>
      <c r="GB14" s="105"/>
      <c r="GC14" s="105"/>
      <c r="GD14" s="106"/>
      <c r="GE14" s="103"/>
      <c r="GF14" s="103"/>
      <c r="GG14" s="103"/>
      <c r="GH14" s="104"/>
      <c r="GI14" s="105"/>
      <c r="GJ14" s="105"/>
      <c r="GK14" s="105"/>
      <c r="GL14" s="106"/>
      <c r="GM14" s="104"/>
      <c r="GN14" s="105"/>
      <c r="GO14" s="105"/>
      <c r="GP14" s="106"/>
      <c r="GQ14" s="103"/>
      <c r="GR14" s="104"/>
      <c r="GS14" s="105"/>
      <c r="GT14" s="106"/>
      <c r="GU14" s="1"/>
      <c r="GV14" s="103">
        <v>2.3778299999999999</v>
      </c>
      <c r="GW14" s="104">
        <v>48.848520000000001</v>
      </c>
      <c r="GX14" s="106">
        <v>80.389309999999995</v>
      </c>
      <c r="GY14" s="103"/>
      <c r="GZ14" s="103"/>
      <c r="HA14" s="103"/>
      <c r="HB14" s="103"/>
      <c r="HC14" s="103"/>
      <c r="HD14" s="1"/>
      <c r="HE14" s="103"/>
      <c r="HF14" s="103"/>
      <c r="HG14" s="103"/>
      <c r="HH14" s="103"/>
      <c r="HI14" s="103"/>
      <c r="HJ14" s="103"/>
      <c r="HK14" s="104"/>
      <c r="HL14" s="106"/>
      <c r="HM14" s="1"/>
      <c r="HN14" s="104">
        <v>2958.1678000000002</v>
      </c>
      <c r="HO14" s="105">
        <v>2938.9758400000001</v>
      </c>
      <c r="HP14" s="106">
        <v>471.85642000000001</v>
      </c>
    </row>
    <row r="15" spans="1:224" x14ac:dyDescent="0.3">
      <c r="A15" s="1"/>
      <c r="B15" s="102" t="s">
        <v>826</v>
      </c>
      <c r="C15" s="103"/>
      <c r="D15" s="104"/>
      <c r="E15" s="105"/>
      <c r="F15" s="105">
        <v>8.8258700000000001</v>
      </c>
      <c r="G15" s="106"/>
      <c r="H15" s="104"/>
      <c r="I15" s="106"/>
      <c r="J15" s="104">
        <v>81.096100000000007</v>
      </c>
      <c r="K15" s="106"/>
      <c r="L15" s="104"/>
      <c r="M15" s="105"/>
      <c r="N15" s="105"/>
      <c r="O15" s="105"/>
      <c r="P15" s="105"/>
      <c r="Q15" s="105"/>
      <c r="R15" s="105"/>
      <c r="S15" s="106"/>
      <c r="T15" s="104"/>
      <c r="U15" s="105">
        <v>19.191960000000002</v>
      </c>
      <c r="V15" s="106">
        <v>1.0612699999999999</v>
      </c>
      <c r="W15" s="103"/>
      <c r="X15" s="104"/>
      <c r="Y15" s="105"/>
      <c r="Z15" s="106">
        <v>23.060680000000001</v>
      </c>
      <c r="AA15" s="104"/>
      <c r="AB15" s="105"/>
      <c r="AC15" s="105"/>
      <c r="AD15" s="105">
        <v>11.413130000000001</v>
      </c>
      <c r="AE15" s="105">
        <v>23.889150000000001</v>
      </c>
      <c r="AF15" s="106">
        <v>10.22284</v>
      </c>
      <c r="AG15" s="103"/>
      <c r="AH15" s="103"/>
      <c r="AI15" s="103">
        <v>175.92341999999999</v>
      </c>
      <c r="AJ15" s="104">
        <v>213.71525</v>
      </c>
      <c r="AK15" s="106"/>
      <c r="AL15" s="104"/>
      <c r="AM15" s="106"/>
      <c r="AN15" s="103"/>
      <c r="AO15" s="104"/>
      <c r="AP15" s="106"/>
      <c r="AQ15" s="103"/>
      <c r="AR15" s="103"/>
      <c r="AS15" s="103"/>
      <c r="AT15" s="104"/>
      <c r="AU15" s="105"/>
      <c r="AV15" s="106"/>
      <c r="AW15" s="104"/>
      <c r="AX15" s="105"/>
      <c r="AY15" s="105"/>
      <c r="AZ15" s="105"/>
      <c r="BA15" s="105"/>
      <c r="BB15" s="106"/>
      <c r="BC15" s="104"/>
      <c r="BD15" s="106"/>
      <c r="BE15" s="103"/>
      <c r="BF15" s="104"/>
      <c r="BG15" s="105"/>
      <c r="BH15" s="106">
        <v>26.663399999999999</v>
      </c>
      <c r="BI15" s="104">
        <v>164.44227000000001</v>
      </c>
      <c r="BJ15" s="105">
        <v>165.47058000000001</v>
      </c>
      <c r="BK15" s="105">
        <v>165.59853000000001</v>
      </c>
      <c r="BL15" s="105"/>
      <c r="BM15" s="105"/>
      <c r="BN15" s="105"/>
      <c r="BO15" s="105"/>
      <c r="BP15" s="105"/>
      <c r="BQ15" s="105"/>
      <c r="BR15" s="105">
        <v>110.49702000000001</v>
      </c>
      <c r="BS15" s="105">
        <v>206.49456000000001</v>
      </c>
      <c r="BT15" s="105">
        <v>206.11548999999999</v>
      </c>
      <c r="BU15" s="105">
        <v>205.99002999999999</v>
      </c>
      <c r="BV15" s="106"/>
      <c r="BW15" s="104">
        <v>17.41583</v>
      </c>
      <c r="BX15" s="106">
        <v>44.053669999999997</v>
      </c>
      <c r="BY15" s="103"/>
      <c r="BZ15" s="104"/>
      <c r="CA15" s="105"/>
      <c r="CB15" s="105"/>
      <c r="CC15" s="105"/>
      <c r="CD15" s="105"/>
      <c r="CE15" s="105">
        <v>118.14735</v>
      </c>
      <c r="CF15" s="105">
        <v>52.418509999999998</v>
      </c>
      <c r="CG15" s="105">
        <v>51.404559999999996</v>
      </c>
      <c r="CH15" s="105"/>
      <c r="CI15" s="105"/>
      <c r="CJ15" s="105"/>
      <c r="CK15" s="106"/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>
        <v>6487.3291799999997</v>
      </c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6"/>
      <c r="DN15" s="108"/>
      <c r="DO15" s="109"/>
      <c r="DP15" s="109"/>
      <c r="DQ15" s="110" t="s">
        <v>1511</v>
      </c>
      <c r="DR15" s="104">
        <v>2958.1678000000002</v>
      </c>
      <c r="DS15" s="105">
        <v>463.28762</v>
      </c>
      <c r="DT15" s="105">
        <v>463.28762</v>
      </c>
      <c r="DU15" s="106"/>
      <c r="DV15" s="103"/>
      <c r="DW15" s="104"/>
      <c r="DX15" s="105"/>
      <c r="DY15" s="105"/>
      <c r="DZ15" s="105"/>
      <c r="EA15" s="105"/>
      <c r="EB15" s="107">
        <v>6360.89</v>
      </c>
      <c r="EC15" s="1"/>
      <c r="ED15" s="103">
        <v>2.3778299999999999</v>
      </c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4"/>
      <c r="FN15" s="105"/>
      <c r="FO15" s="105"/>
      <c r="FP15" s="106"/>
      <c r="FQ15" s="104"/>
      <c r="FR15" s="106"/>
      <c r="FS15" s="104"/>
      <c r="FT15" s="105"/>
      <c r="FU15" s="105"/>
      <c r="FV15" s="105"/>
      <c r="FW15" s="105"/>
      <c r="FX15" s="106"/>
      <c r="FY15" s="104"/>
      <c r="FZ15" s="106"/>
      <c r="GA15" s="104"/>
      <c r="GB15" s="105"/>
      <c r="GC15" s="105"/>
      <c r="GD15" s="106"/>
      <c r="GE15" s="103"/>
      <c r="GF15" s="103"/>
      <c r="GG15" s="103"/>
      <c r="GH15" s="104"/>
      <c r="GI15" s="105"/>
      <c r="GJ15" s="105"/>
      <c r="GK15" s="105"/>
      <c r="GL15" s="106"/>
      <c r="GM15" s="104"/>
      <c r="GN15" s="105"/>
      <c r="GO15" s="105"/>
      <c r="GP15" s="106"/>
      <c r="GQ15" s="103"/>
      <c r="GR15" s="104"/>
      <c r="GS15" s="105"/>
      <c r="GT15" s="106"/>
      <c r="GU15" s="1"/>
      <c r="GV15" s="103">
        <v>2.3778299999999999</v>
      </c>
      <c r="GW15" s="104">
        <v>48.848520000000001</v>
      </c>
      <c r="GX15" s="106">
        <v>80.389309999999995</v>
      </c>
      <c r="GY15" s="103"/>
      <c r="GZ15" s="103"/>
      <c r="HA15" s="103"/>
      <c r="HB15" s="103"/>
      <c r="HC15" s="103"/>
      <c r="HD15" s="1"/>
      <c r="HE15" s="103"/>
      <c r="HF15" s="103"/>
      <c r="HG15" s="103"/>
      <c r="HH15" s="103"/>
      <c r="HI15" s="103"/>
      <c r="HJ15" s="103"/>
      <c r="HK15" s="104"/>
      <c r="HL15" s="106"/>
      <c r="HM15" s="1"/>
      <c r="HN15" s="104">
        <v>2958.1678000000002</v>
      </c>
      <c r="HO15" s="105">
        <v>2938.9758400000001</v>
      </c>
      <c r="HP15" s="106">
        <v>471.85642000000001</v>
      </c>
    </row>
    <row r="16" spans="1:224" x14ac:dyDescent="0.3">
      <c r="A16" s="1"/>
      <c r="B16" s="102" t="s">
        <v>827</v>
      </c>
      <c r="C16" s="103"/>
      <c r="D16" s="104"/>
      <c r="E16" s="105"/>
      <c r="F16" s="105">
        <v>8.8258700000000001</v>
      </c>
      <c r="G16" s="106"/>
      <c r="H16" s="104"/>
      <c r="I16" s="106"/>
      <c r="J16" s="104">
        <v>81.096100000000007</v>
      </c>
      <c r="K16" s="106"/>
      <c r="L16" s="104"/>
      <c r="M16" s="105"/>
      <c r="N16" s="105"/>
      <c r="O16" s="105"/>
      <c r="P16" s="105"/>
      <c r="Q16" s="105"/>
      <c r="R16" s="105"/>
      <c r="S16" s="106"/>
      <c r="T16" s="104"/>
      <c r="U16" s="105">
        <v>19.191960000000002</v>
      </c>
      <c r="V16" s="106">
        <v>1.0612699999999999</v>
      </c>
      <c r="W16" s="103"/>
      <c r="X16" s="104"/>
      <c r="Y16" s="105"/>
      <c r="Z16" s="106">
        <v>23.060680000000001</v>
      </c>
      <c r="AA16" s="104"/>
      <c r="AB16" s="105"/>
      <c r="AC16" s="105"/>
      <c r="AD16" s="105">
        <v>11.413130000000001</v>
      </c>
      <c r="AE16" s="105">
        <v>23.889150000000001</v>
      </c>
      <c r="AF16" s="106">
        <v>10.22284</v>
      </c>
      <c r="AG16" s="103"/>
      <c r="AH16" s="103"/>
      <c r="AI16" s="103">
        <v>175.92341999999999</v>
      </c>
      <c r="AJ16" s="104">
        <v>213.71525</v>
      </c>
      <c r="AK16" s="106"/>
      <c r="AL16" s="104"/>
      <c r="AM16" s="106"/>
      <c r="AN16" s="103"/>
      <c r="AO16" s="104"/>
      <c r="AP16" s="106"/>
      <c r="AQ16" s="103"/>
      <c r="AR16" s="103"/>
      <c r="AS16" s="103"/>
      <c r="AT16" s="104"/>
      <c r="AU16" s="105"/>
      <c r="AV16" s="106"/>
      <c r="AW16" s="104"/>
      <c r="AX16" s="105"/>
      <c r="AY16" s="105"/>
      <c r="AZ16" s="105"/>
      <c r="BA16" s="105"/>
      <c r="BB16" s="106"/>
      <c r="BC16" s="104"/>
      <c r="BD16" s="106"/>
      <c r="BE16" s="103"/>
      <c r="BF16" s="104"/>
      <c r="BG16" s="105"/>
      <c r="BH16" s="106">
        <v>26.663399999999999</v>
      </c>
      <c r="BI16" s="104">
        <v>164.44227000000001</v>
      </c>
      <c r="BJ16" s="105">
        <v>165.47058000000001</v>
      </c>
      <c r="BK16" s="105">
        <v>165.59853000000001</v>
      </c>
      <c r="BL16" s="105"/>
      <c r="BM16" s="105"/>
      <c r="BN16" s="105"/>
      <c r="BO16" s="105"/>
      <c r="BP16" s="105"/>
      <c r="BQ16" s="105"/>
      <c r="BR16" s="105">
        <v>110.49702000000001</v>
      </c>
      <c r="BS16" s="105">
        <v>206.49456000000001</v>
      </c>
      <c r="BT16" s="105">
        <v>206.11548999999999</v>
      </c>
      <c r="BU16" s="105">
        <v>205.99002999999999</v>
      </c>
      <c r="BV16" s="106"/>
      <c r="BW16" s="104">
        <v>17.41583</v>
      </c>
      <c r="BX16" s="106">
        <v>44.053669999999997</v>
      </c>
      <c r="BY16" s="103"/>
      <c r="BZ16" s="104"/>
      <c r="CA16" s="105"/>
      <c r="CB16" s="105"/>
      <c r="CC16" s="105"/>
      <c r="CD16" s="105"/>
      <c r="CE16" s="105">
        <v>118.14735</v>
      </c>
      <c r="CF16" s="105">
        <v>52.418509999999998</v>
      </c>
      <c r="CG16" s="105">
        <v>51.404559999999996</v>
      </c>
      <c r="CH16" s="105"/>
      <c r="CI16" s="105"/>
      <c r="CJ16" s="105"/>
      <c r="CK16" s="106"/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>
        <v>6607.8710300000002</v>
      </c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6"/>
      <c r="DN16" s="108"/>
      <c r="DO16" s="109"/>
      <c r="DP16" s="109"/>
      <c r="DQ16" s="110" t="s">
        <v>1511</v>
      </c>
      <c r="DR16" s="104">
        <v>2958.1678000000002</v>
      </c>
      <c r="DS16" s="105">
        <v>463.28762</v>
      </c>
      <c r="DT16" s="105">
        <v>463.28762</v>
      </c>
      <c r="DU16" s="106"/>
      <c r="DV16" s="103"/>
      <c r="DW16" s="104"/>
      <c r="DX16" s="105"/>
      <c r="DY16" s="105"/>
      <c r="DZ16" s="105"/>
      <c r="EA16" s="105"/>
      <c r="EB16" s="107">
        <v>6482.0389999999998</v>
      </c>
      <c r="EC16" s="1"/>
      <c r="ED16" s="103">
        <v>2.3778299999999999</v>
      </c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4"/>
      <c r="FN16" s="105"/>
      <c r="FO16" s="105"/>
      <c r="FP16" s="106"/>
      <c r="FQ16" s="104"/>
      <c r="FR16" s="106"/>
      <c r="FS16" s="104"/>
      <c r="FT16" s="105"/>
      <c r="FU16" s="105"/>
      <c r="FV16" s="105"/>
      <c r="FW16" s="105"/>
      <c r="FX16" s="106"/>
      <c r="FY16" s="104"/>
      <c r="FZ16" s="106"/>
      <c r="GA16" s="104"/>
      <c r="GB16" s="105"/>
      <c r="GC16" s="105"/>
      <c r="GD16" s="106"/>
      <c r="GE16" s="103"/>
      <c r="GF16" s="103"/>
      <c r="GG16" s="103"/>
      <c r="GH16" s="104"/>
      <c r="GI16" s="105"/>
      <c r="GJ16" s="105"/>
      <c r="GK16" s="105"/>
      <c r="GL16" s="106"/>
      <c r="GM16" s="104"/>
      <c r="GN16" s="105"/>
      <c r="GO16" s="105"/>
      <c r="GP16" s="106"/>
      <c r="GQ16" s="103"/>
      <c r="GR16" s="104"/>
      <c r="GS16" s="105"/>
      <c r="GT16" s="106"/>
      <c r="GU16" s="1"/>
      <c r="GV16" s="103">
        <v>2.3778299999999999</v>
      </c>
      <c r="GW16" s="104">
        <v>48.848520000000001</v>
      </c>
      <c r="GX16" s="106">
        <v>80.389309999999995</v>
      </c>
      <c r="GY16" s="103"/>
      <c r="GZ16" s="103"/>
      <c r="HA16" s="103"/>
      <c r="HB16" s="103"/>
      <c r="HC16" s="103"/>
      <c r="HD16" s="1"/>
      <c r="HE16" s="103"/>
      <c r="HF16" s="103"/>
      <c r="HG16" s="103"/>
      <c r="HH16" s="103"/>
      <c r="HI16" s="103"/>
      <c r="HJ16" s="103"/>
      <c r="HK16" s="104"/>
      <c r="HL16" s="106"/>
      <c r="HM16" s="1"/>
      <c r="HN16" s="104">
        <v>2958.1678000000002</v>
      </c>
      <c r="HO16" s="105">
        <v>2938.9758400000001</v>
      </c>
      <c r="HP16" s="106">
        <v>471.85642000000001</v>
      </c>
    </row>
    <row r="17" spans="1:224" x14ac:dyDescent="0.3">
      <c r="A17" s="1"/>
      <c r="B17" s="102" t="s">
        <v>828</v>
      </c>
      <c r="C17" s="103"/>
      <c r="D17" s="104"/>
      <c r="E17" s="105"/>
      <c r="F17" s="105">
        <v>8.8258700000000001</v>
      </c>
      <c r="G17" s="106"/>
      <c r="H17" s="104"/>
      <c r="I17" s="106"/>
      <c r="J17" s="104">
        <v>81.096100000000007</v>
      </c>
      <c r="K17" s="106"/>
      <c r="L17" s="104"/>
      <c r="M17" s="105"/>
      <c r="N17" s="105"/>
      <c r="O17" s="105"/>
      <c r="P17" s="105"/>
      <c r="Q17" s="105"/>
      <c r="R17" s="105"/>
      <c r="S17" s="106"/>
      <c r="T17" s="104"/>
      <c r="U17" s="105">
        <v>19.191960000000002</v>
      </c>
      <c r="V17" s="106">
        <v>1.0612699999999999</v>
      </c>
      <c r="W17" s="103"/>
      <c r="X17" s="104"/>
      <c r="Y17" s="105"/>
      <c r="Z17" s="106">
        <v>23.060680000000001</v>
      </c>
      <c r="AA17" s="104"/>
      <c r="AB17" s="105"/>
      <c r="AC17" s="105"/>
      <c r="AD17" s="105">
        <v>11.413130000000001</v>
      </c>
      <c r="AE17" s="105">
        <v>23.889150000000001</v>
      </c>
      <c r="AF17" s="106">
        <v>10.22284</v>
      </c>
      <c r="AG17" s="103"/>
      <c r="AH17" s="103"/>
      <c r="AI17" s="103">
        <v>175.92341999999999</v>
      </c>
      <c r="AJ17" s="104">
        <v>213.71525</v>
      </c>
      <c r="AK17" s="106"/>
      <c r="AL17" s="104"/>
      <c r="AM17" s="106"/>
      <c r="AN17" s="103"/>
      <c r="AO17" s="104"/>
      <c r="AP17" s="106"/>
      <c r="AQ17" s="103"/>
      <c r="AR17" s="103"/>
      <c r="AS17" s="103"/>
      <c r="AT17" s="104"/>
      <c r="AU17" s="105"/>
      <c r="AV17" s="106"/>
      <c r="AW17" s="104"/>
      <c r="AX17" s="105"/>
      <c r="AY17" s="105"/>
      <c r="AZ17" s="105"/>
      <c r="BA17" s="105"/>
      <c r="BB17" s="106"/>
      <c r="BC17" s="104"/>
      <c r="BD17" s="106"/>
      <c r="BE17" s="103"/>
      <c r="BF17" s="104"/>
      <c r="BG17" s="105"/>
      <c r="BH17" s="106">
        <v>26.663399999999999</v>
      </c>
      <c r="BI17" s="104">
        <v>164.44227000000001</v>
      </c>
      <c r="BJ17" s="105">
        <v>165.47058000000001</v>
      </c>
      <c r="BK17" s="105">
        <v>165.59853000000001</v>
      </c>
      <c r="BL17" s="105"/>
      <c r="BM17" s="105"/>
      <c r="BN17" s="105"/>
      <c r="BO17" s="105"/>
      <c r="BP17" s="105"/>
      <c r="BQ17" s="105"/>
      <c r="BR17" s="105">
        <v>110.49702000000001</v>
      </c>
      <c r="BS17" s="105">
        <v>206.49456000000001</v>
      </c>
      <c r="BT17" s="105">
        <v>206.11548999999999</v>
      </c>
      <c r="BU17" s="105">
        <v>205.99002999999999</v>
      </c>
      <c r="BV17" s="106"/>
      <c r="BW17" s="104">
        <v>17.41583</v>
      </c>
      <c r="BX17" s="106">
        <v>44.053669999999997</v>
      </c>
      <c r="BY17" s="103"/>
      <c r="BZ17" s="104"/>
      <c r="CA17" s="105"/>
      <c r="CB17" s="105"/>
      <c r="CC17" s="105"/>
      <c r="CD17" s="105"/>
      <c r="CE17" s="105">
        <v>118.14735</v>
      </c>
      <c r="CF17" s="105">
        <v>52.418509999999998</v>
      </c>
      <c r="CG17" s="105">
        <v>51.404559999999996</v>
      </c>
      <c r="CH17" s="105"/>
      <c r="CI17" s="105"/>
      <c r="CJ17" s="105"/>
      <c r="CK17" s="106"/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>
        <v>6778.60329</v>
      </c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6"/>
      <c r="DN17" s="108"/>
      <c r="DO17" s="109"/>
      <c r="DP17" s="109"/>
      <c r="DQ17" s="110" t="s">
        <v>1511</v>
      </c>
      <c r="DR17" s="104">
        <v>2958.1678000000002</v>
      </c>
      <c r="DS17" s="105">
        <v>463.28762</v>
      </c>
      <c r="DT17" s="105">
        <v>463.28762</v>
      </c>
      <c r="DU17" s="106"/>
      <c r="DV17" s="103"/>
      <c r="DW17" s="104"/>
      <c r="DX17" s="105"/>
      <c r="DY17" s="105"/>
      <c r="DZ17" s="105"/>
      <c r="EA17" s="105"/>
      <c r="EB17" s="107">
        <v>6653.0230000000001</v>
      </c>
      <c r="EC17" s="1"/>
      <c r="ED17" s="103">
        <v>2.3778299999999999</v>
      </c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4"/>
      <c r="FN17" s="105"/>
      <c r="FO17" s="105"/>
      <c r="FP17" s="106"/>
      <c r="FQ17" s="104"/>
      <c r="FR17" s="106"/>
      <c r="FS17" s="104"/>
      <c r="FT17" s="105"/>
      <c r="FU17" s="105"/>
      <c r="FV17" s="105"/>
      <c r="FW17" s="105"/>
      <c r="FX17" s="106"/>
      <c r="FY17" s="104"/>
      <c r="FZ17" s="106"/>
      <c r="GA17" s="104"/>
      <c r="GB17" s="105"/>
      <c r="GC17" s="105"/>
      <c r="GD17" s="106"/>
      <c r="GE17" s="103"/>
      <c r="GF17" s="103"/>
      <c r="GG17" s="103"/>
      <c r="GH17" s="104"/>
      <c r="GI17" s="105"/>
      <c r="GJ17" s="105"/>
      <c r="GK17" s="105"/>
      <c r="GL17" s="106"/>
      <c r="GM17" s="104"/>
      <c r="GN17" s="105"/>
      <c r="GO17" s="105"/>
      <c r="GP17" s="106"/>
      <c r="GQ17" s="103"/>
      <c r="GR17" s="104"/>
      <c r="GS17" s="105"/>
      <c r="GT17" s="106"/>
      <c r="GU17" s="1"/>
      <c r="GV17" s="103">
        <v>2.3778299999999999</v>
      </c>
      <c r="GW17" s="104">
        <v>48.848520000000001</v>
      </c>
      <c r="GX17" s="106">
        <v>80.389309999999995</v>
      </c>
      <c r="GY17" s="103"/>
      <c r="GZ17" s="103"/>
      <c r="HA17" s="103"/>
      <c r="HB17" s="103"/>
      <c r="HC17" s="103"/>
      <c r="HD17" s="1"/>
      <c r="HE17" s="103"/>
      <c r="HF17" s="103"/>
      <c r="HG17" s="103"/>
      <c r="HH17" s="103"/>
      <c r="HI17" s="103"/>
      <c r="HJ17" s="103"/>
      <c r="HK17" s="104"/>
      <c r="HL17" s="106"/>
      <c r="HM17" s="1"/>
      <c r="HN17" s="104">
        <v>2958.1678000000002</v>
      </c>
      <c r="HO17" s="105">
        <v>2938.9758400000001</v>
      </c>
      <c r="HP17" s="106">
        <v>471.85642000000001</v>
      </c>
    </row>
    <row r="18" spans="1:224" x14ac:dyDescent="0.3">
      <c r="A18" s="1"/>
      <c r="B18" s="102" t="s">
        <v>829</v>
      </c>
      <c r="C18" s="103"/>
      <c r="D18" s="104"/>
      <c r="E18" s="105"/>
      <c r="F18" s="105">
        <v>8.8258700000000001</v>
      </c>
      <c r="G18" s="106"/>
      <c r="H18" s="104"/>
      <c r="I18" s="106"/>
      <c r="J18" s="104">
        <v>81.096100000000007</v>
      </c>
      <c r="K18" s="106"/>
      <c r="L18" s="104"/>
      <c r="M18" s="105"/>
      <c r="N18" s="105"/>
      <c r="O18" s="105"/>
      <c r="P18" s="105"/>
      <c r="Q18" s="105"/>
      <c r="R18" s="105"/>
      <c r="S18" s="106"/>
      <c r="T18" s="104"/>
      <c r="U18" s="105">
        <v>19.191960000000002</v>
      </c>
      <c r="V18" s="106">
        <v>1.0612699999999999</v>
      </c>
      <c r="W18" s="103"/>
      <c r="X18" s="104"/>
      <c r="Y18" s="105"/>
      <c r="Z18" s="106">
        <v>23.060680000000001</v>
      </c>
      <c r="AA18" s="104"/>
      <c r="AB18" s="105"/>
      <c r="AC18" s="105"/>
      <c r="AD18" s="105">
        <v>11.413130000000001</v>
      </c>
      <c r="AE18" s="105">
        <v>23.889150000000001</v>
      </c>
      <c r="AF18" s="106">
        <v>10.22284</v>
      </c>
      <c r="AG18" s="103"/>
      <c r="AH18" s="103"/>
      <c r="AI18" s="103">
        <v>175.92341999999999</v>
      </c>
      <c r="AJ18" s="104">
        <v>213.71525</v>
      </c>
      <c r="AK18" s="106"/>
      <c r="AL18" s="104"/>
      <c r="AM18" s="106"/>
      <c r="AN18" s="103"/>
      <c r="AO18" s="104"/>
      <c r="AP18" s="106"/>
      <c r="AQ18" s="103"/>
      <c r="AR18" s="103"/>
      <c r="AS18" s="103"/>
      <c r="AT18" s="104"/>
      <c r="AU18" s="105"/>
      <c r="AV18" s="106"/>
      <c r="AW18" s="104"/>
      <c r="AX18" s="105"/>
      <c r="AY18" s="105"/>
      <c r="AZ18" s="105"/>
      <c r="BA18" s="105"/>
      <c r="BB18" s="106"/>
      <c r="BC18" s="104"/>
      <c r="BD18" s="106"/>
      <c r="BE18" s="103"/>
      <c r="BF18" s="104"/>
      <c r="BG18" s="105"/>
      <c r="BH18" s="106">
        <v>26.663399999999999</v>
      </c>
      <c r="BI18" s="104">
        <v>164.44227000000001</v>
      </c>
      <c r="BJ18" s="105">
        <v>165.47058000000001</v>
      </c>
      <c r="BK18" s="105">
        <v>165.59853000000001</v>
      </c>
      <c r="BL18" s="105"/>
      <c r="BM18" s="105"/>
      <c r="BN18" s="105"/>
      <c r="BO18" s="105"/>
      <c r="BP18" s="105"/>
      <c r="BQ18" s="105"/>
      <c r="BR18" s="105">
        <v>110.49702000000001</v>
      </c>
      <c r="BS18" s="105">
        <v>206.49456000000001</v>
      </c>
      <c r="BT18" s="105">
        <v>206.11548999999999</v>
      </c>
      <c r="BU18" s="105">
        <v>205.99002999999999</v>
      </c>
      <c r="BV18" s="106"/>
      <c r="BW18" s="104">
        <v>17.41583</v>
      </c>
      <c r="BX18" s="106">
        <v>44.053669999999997</v>
      </c>
      <c r="BY18" s="103"/>
      <c r="BZ18" s="104"/>
      <c r="CA18" s="105"/>
      <c r="CB18" s="105"/>
      <c r="CC18" s="105"/>
      <c r="CD18" s="105"/>
      <c r="CE18" s="105">
        <v>118.14735</v>
      </c>
      <c r="CF18" s="105">
        <v>52.418509999999998</v>
      </c>
      <c r="CG18" s="105">
        <v>51.404559999999996</v>
      </c>
      <c r="CH18" s="105"/>
      <c r="CI18" s="105"/>
      <c r="CJ18" s="105"/>
      <c r="CK18" s="106"/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>
        <v>6895.2391399999997</v>
      </c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6"/>
      <c r="DN18" s="108"/>
      <c r="DO18" s="109"/>
      <c r="DP18" s="109"/>
      <c r="DQ18" s="110" t="s">
        <v>1511</v>
      </c>
      <c r="DR18" s="104">
        <v>2958.1678000000002</v>
      </c>
      <c r="DS18" s="105">
        <v>463.28762</v>
      </c>
      <c r="DT18" s="105">
        <v>463.28762</v>
      </c>
      <c r="DU18" s="106"/>
      <c r="DV18" s="103"/>
      <c r="DW18" s="104"/>
      <c r="DX18" s="105"/>
      <c r="DY18" s="105"/>
      <c r="DZ18" s="105"/>
      <c r="EA18" s="105"/>
      <c r="EB18" s="107">
        <v>6770.1040000000003</v>
      </c>
      <c r="EC18" s="1"/>
      <c r="ED18" s="103">
        <v>2.3778299999999999</v>
      </c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4"/>
      <c r="FN18" s="105"/>
      <c r="FO18" s="105"/>
      <c r="FP18" s="106"/>
      <c r="FQ18" s="104"/>
      <c r="FR18" s="106"/>
      <c r="FS18" s="104"/>
      <c r="FT18" s="105"/>
      <c r="FU18" s="105"/>
      <c r="FV18" s="105"/>
      <c r="FW18" s="105"/>
      <c r="FX18" s="106"/>
      <c r="FY18" s="104"/>
      <c r="FZ18" s="106"/>
      <c r="GA18" s="104"/>
      <c r="GB18" s="105"/>
      <c r="GC18" s="105"/>
      <c r="GD18" s="106"/>
      <c r="GE18" s="103"/>
      <c r="GF18" s="103"/>
      <c r="GG18" s="103"/>
      <c r="GH18" s="104"/>
      <c r="GI18" s="105"/>
      <c r="GJ18" s="105"/>
      <c r="GK18" s="105"/>
      <c r="GL18" s="106"/>
      <c r="GM18" s="104"/>
      <c r="GN18" s="105"/>
      <c r="GO18" s="105"/>
      <c r="GP18" s="106"/>
      <c r="GQ18" s="103"/>
      <c r="GR18" s="104"/>
      <c r="GS18" s="105"/>
      <c r="GT18" s="106"/>
      <c r="GU18" s="1"/>
      <c r="GV18" s="103">
        <v>2.3778299999999999</v>
      </c>
      <c r="GW18" s="104">
        <v>48.848520000000001</v>
      </c>
      <c r="GX18" s="106">
        <v>80.389309999999995</v>
      </c>
      <c r="GY18" s="103"/>
      <c r="GZ18" s="103"/>
      <c r="HA18" s="103"/>
      <c r="HB18" s="103"/>
      <c r="HC18" s="103"/>
      <c r="HD18" s="1"/>
      <c r="HE18" s="103"/>
      <c r="HF18" s="103"/>
      <c r="HG18" s="103"/>
      <c r="HH18" s="103"/>
      <c r="HI18" s="103"/>
      <c r="HJ18" s="103"/>
      <c r="HK18" s="104"/>
      <c r="HL18" s="106"/>
      <c r="HM18" s="1"/>
      <c r="HN18" s="104">
        <v>2958.1678000000002</v>
      </c>
      <c r="HO18" s="105">
        <v>2938.9758400000001</v>
      </c>
      <c r="HP18" s="106">
        <v>471.85642000000001</v>
      </c>
    </row>
    <row r="19" spans="1:224" x14ac:dyDescent="0.3">
      <c r="A19" s="1"/>
      <c r="B19" s="102" t="s">
        <v>830</v>
      </c>
      <c r="C19" s="103"/>
      <c r="D19" s="104"/>
      <c r="E19" s="105"/>
      <c r="F19" s="105">
        <v>8.8258700000000001</v>
      </c>
      <c r="G19" s="106"/>
      <c r="H19" s="104"/>
      <c r="I19" s="106"/>
      <c r="J19" s="104">
        <v>81.096100000000007</v>
      </c>
      <c r="K19" s="106"/>
      <c r="L19" s="104"/>
      <c r="M19" s="105"/>
      <c r="N19" s="105"/>
      <c r="O19" s="105"/>
      <c r="P19" s="105"/>
      <c r="Q19" s="105"/>
      <c r="R19" s="105"/>
      <c r="S19" s="106"/>
      <c r="T19" s="104"/>
      <c r="U19" s="105">
        <v>19.191960000000002</v>
      </c>
      <c r="V19" s="106">
        <v>1.0612699999999999</v>
      </c>
      <c r="W19" s="103"/>
      <c r="X19" s="104"/>
      <c r="Y19" s="105"/>
      <c r="Z19" s="106">
        <v>23.060680000000001</v>
      </c>
      <c r="AA19" s="104"/>
      <c r="AB19" s="105"/>
      <c r="AC19" s="105"/>
      <c r="AD19" s="105">
        <v>11.413130000000001</v>
      </c>
      <c r="AE19" s="105">
        <v>23.889150000000001</v>
      </c>
      <c r="AF19" s="106">
        <v>10.22284</v>
      </c>
      <c r="AG19" s="103"/>
      <c r="AH19" s="103"/>
      <c r="AI19" s="103">
        <v>175.92341999999999</v>
      </c>
      <c r="AJ19" s="104">
        <v>213.71525</v>
      </c>
      <c r="AK19" s="106"/>
      <c r="AL19" s="104"/>
      <c r="AM19" s="106"/>
      <c r="AN19" s="103"/>
      <c r="AO19" s="104"/>
      <c r="AP19" s="106"/>
      <c r="AQ19" s="103"/>
      <c r="AR19" s="103"/>
      <c r="AS19" s="103"/>
      <c r="AT19" s="104"/>
      <c r="AU19" s="105"/>
      <c r="AV19" s="106"/>
      <c r="AW19" s="104"/>
      <c r="AX19" s="105"/>
      <c r="AY19" s="105"/>
      <c r="AZ19" s="105"/>
      <c r="BA19" s="105"/>
      <c r="BB19" s="106"/>
      <c r="BC19" s="104"/>
      <c r="BD19" s="106"/>
      <c r="BE19" s="103"/>
      <c r="BF19" s="104"/>
      <c r="BG19" s="105"/>
      <c r="BH19" s="106">
        <v>26.663399999999999</v>
      </c>
      <c r="BI19" s="104">
        <v>164.44227000000001</v>
      </c>
      <c r="BJ19" s="105">
        <v>165.47058000000001</v>
      </c>
      <c r="BK19" s="105">
        <v>165.59853000000001</v>
      </c>
      <c r="BL19" s="105"/>
      <c r="BM19" s="105"/>
      <c r="BN19" s="105"/>
      <c r="BO19" s="105"/>
      <c r="BP19" s="105"/>
      <c r="BQ19" s="105"/>
      <c r="BR19" s="105">
        <v>110.49702000000001</v>
      </c>
      <c r="BS19" s="105">
        <v>206.49456000000001</v>
      </c>
      <c r="BT19" s="105">
        <v>206.11548999999999</v>
      </c>
      <c r="BU19" s="105">
        <v>205.99002999999999</v>
      </c>
      <c r="BV19" s="106"/>
      <c r="BW19" s="104">
        <v>17.41583</v>
      </c>
      <c r="BX19" s="106">
        <v>44.053669999999997</v>
      </c>
      <c r="BY19" s="103"/>
      <c r="BZ19" s="104"/>
      <c r="CA19" s="105"/>
      <c r="CB19" s="105"/>
      <c r="CC19" s="105"/>
      <c r="CD19" s="105"/>
      <c r="CE19" s="105">
        <v>118.14735</v>
      </c>
      <c r="CF19" s="105">
        <v>52.418509999999998</v>
      </c>
      <c r="CG19" s="105">
        <v>51.404559999999996</v>
      </c>
      <c r="CH19" s="105"/>
      <c r="CI19" s="105"/>
      <c r="CJ19" s="105"/>
      <c r="CK19" s="106">
        <v>191.19621000000001</v>
      </c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>
        <v>7033.4495200000001</v>
      </c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6"/>
      <c r="DN19" s="108"/>
      <c r="DO19" s="109"/>
      <c r="DP19" s="109"/>
      <c r="DQ19" s="110" t="s">
        <v>1511</v>
      </c>
      <c r="DR19" s="104">
        <v>3149.3640099999998</v>
      </c>
      <c r="DS19" s="105">
        <v>654.48383000000001</v>
      </c>
      <c r="DT19" s="105">
        <v>654.48383000000001</v>
      </c>
      <c r="DU19" s="106"/>
      <c r="DV19" s="103"/>
      <c r="DW19" s="104"/>
      <c r="DX19" s="105"/>
      <c r="DY19" s="105"/>
      <c r="DZ19" s="105"/>
      <c r="EA19" s="105"/>
      <c r="EB19" s="107">
        <v>6908.3990000000003</v>
      </c>
      <c r="EC19" s="1"/>
      <c r="ED19" s="103">
        <v>2.3778299999999999</v>
      </c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4"/>
      <c r="FN19" s="105"/>
      <c r="FO19" s="105"/>
      <c r="FP19" s="106"/>
      <c r="FQ19" s="104"/>
      <c r="FR19" s="106"/>
      <c r="FS19" s="104"/>
      <c r="FT19" s="105"/>
      <c r="FU19" s="105"/>
      <c r="FV19" s="105"/>
      <c r="FW19" s="105"/>
      <c r="FX19" s="106"/>
      <c r="FY19" s="104"/>
      <c r="FZ19" s="106"/>
      <c r="GA19" s="104"/>
      <c r="GB19" s="105"/>
      <c r="GC19" s="105"/>
      <c r="GD19" s="106"/>
      <c r="GE19" s="103"/>
      <c r="GF19" s="103"/>
      <c r="GG19" s="103"/>
      <c r="GH19" s="104"/>
      <c r="GI19" s="105"/>
      <c r="GJ19" s="105"/>
      <c r="GK19" s="105"/>
      <c r="GL19" s="106"/>
      <c r="GM19" s="104"/>
      <c r="GN19" s="105"/>
      <c r="GO19" s="105"/>
      <c r="GP19" s="106"/>
      <c r="GQ19" s="103"/>
      <c r="GR19" s="104"/>
      <c r="GS19" s="105"/>
      <c r="GT19" s="106"/>
      <c r="GU19" s="1"/>
      <c r="GV19" s="103">
        <v>2.3778299999999999</v>
      </c>
      <c r="GW19" s="104">
        <v>48.848520000000001</v>
      </c>
      <c r="GX19" s="106">
        <v>80.389309999999995</v>
      </c>
      <c r="GY19" s="103"/>
      <c r="GZ19" s="103"/>
      <c r="HA19" s="103"/>
      <c r="HB19" s="103"/>
      <c r="HC19" s="103"/>
      <c r="HD19" s="1"/>
      <c r="HE19" s="103"/>
      <c r="HF19" s="103"/>
      <c r="HG19" s="103"/>
      <c r="HH19" s="103"/>
      <c r="HI19" s="103"/>
      <c r="HJ19" s="103"/>
      <c r="HK19" s="104"/>
      <c r="HL19" s="106"/>
      <c r="HM19" s="1"/>
      <c r="HN19" s="104">
        <v>3149.3640099999998</v>
      </c>
      <c r="HO19" s="105">
        <v>3130.1720500000001</v>
      </c>
      <c r="HP19" s="106">
        <v>471.85642000000001</v>
      </c>
    </row>
    <row r="20" spans="1:224" x14ac:dyDescent="0.3">
      <c r="A20" s="1"/>
      <c r="B20" s="102" t="s">
        <v>831</v>
      </c>
      <c r="C20" s="103"/>
      <c r="D20" s="104"/>
      <c r="E20" s="105"/>
      <c r="F20" s="105">
        <v>8.8258700000000001</v>
      </c>
      <c r="G20" s="106"/>
      <c r="H20" s="104"/>
      <c r="I20" s="106"/>
      <c r="J20" s="104">
        <v>81.096100000000007</v>
      </c>
      <c r="K20" s="106"/>
      <c r="L20" s="104"/>
      <c r="M20" s="105"/>
      <c r="N20" s="105"/>
      <c r="O20" s="105"/>
      <c r="P20" s="105"/>
      <c r="Q20" s="105"/>
      <c r="R20" s="105"/>
      <c r="S20" s="106"/>
      <c r="T20" s="104"/>
      <c r="U20" s="105">
        <v>19.191960000000002</v>
      </c>
      <c r="V20" s="106">
        <v>1.0612699999999999</v>
      </c>
      <c r="W20" s="103"/>
      <c r="X20" s="104"/>
      <c r="Y20" s="105"/>
      <c r="Z20" s="106">
        <v>23.060680000000001</v>
      </c>
      <c r="AA20" s="104"/>
      <c r="AB20" s="105"/>
      <c r="AC20" s="105"/>
      <c r="AD20" s="105">
        <v>11.413130000000001</v>
      </c>
      <c r="AE20" s="105">
        <v>23.889150000000001</v>
      </c>
      <c r="AF20" s="106">
        <v>10.22284</v>
      </c>
      <c r="AG20" s="103"/>
      <c r="AH20" s="103"/>
      <c r="AI20" s="103">
        <v>175.92341999999999</v>
      </c>
      <c r="AJ20" s="104">
        <v>213.71525</v>
      </c>
      <c r="AK20" s="106"/>
      <c r="AL20" s="104"/>
      <c r="AM20" s="106"/>
      <c r="AN20" s="103"/>
      <c r="AO20" s="104"/>
      <c r="AP20" s="106"/>
      <c r="AQ20" s="103"/>
      <c r="AR20" s="103"/>
      <c r="AS20" s="103"/>
      <c r="AT20" s="104"/>
      <c r="AU20" s="105"/>
      <c r="AV20" s="106"/>
      <c r="AW20" s="104"/>
      <c r="AX20" s="105"/>
      <c r="AY20" s="105"/>
      <c r="AZ20" s="105"/>
      <c r="BA20" s="105"/>
      <c r="BB20" s="106"/>
      <c r="BC20" s="104"/>
      <c r="BD20" s="106"/>
      <c r="BE20" s="103"/>
      <c r="BF20" s="104"/>
      <c r="BG20" s="105"/>
      <c r="BH20" s="106">
        <v>26.663399999999999</v>
      </c>
      <c r="BI20" s="104">
        <v>164.44227000000001</v>
      </c>
      <c r="BJ20" s="105">
        <v>165.47058000000001</v>
      </c>
      <c r="BK20" s="105">
        <v>165.59853000000001</v>
      </c>
      <c r="BL20" s="105"/>
      <c r="BM20" s="105"/>
      <c r="BN20" s="105"/>
      <c r="BO20" s="105"/>
      <c r="BP20" s="105"/>
      <c r="BQ20" s="105"/>
      <c r="BR20" s="105">
        <v>110.49702000000001</v>
      </c>
      <c r="BS20" s="105">
        <v>206.49456000000001</v>
      </c>
      <c r="BT20" s="105">
        <v>206.11548999999999</v>
      </c>
      <c r="BU20" s="105">
        <v>205.99002999999999</v>
      </c>
      <c r="BV20" s="106"/>
      <c r="BW20" s="104">
        <v>17.41583</v>
      </c>
      <c r="BX20" s="106">
        <v>44.053669999999997</v>
      </c>
      <c r="BY20" s="103"/>
      <c r="BZ20" s="104"/>
      <c r="CA20" s="105"/>
      <c r="CB20" s="105"/>
      <c r="CC20" s="105"/>
      <c r="CD20" s="105"/>
      <c r="CE20" s="105">
        <v>118.14735</v>
      </c>
      <c r="CF20" s="105">
        <v>52.418509999999998</v>
      </c>
      <c r="CG20" s="105">
        <v>51.404559999999996</v>
      </c>
      <c r="CH20" s="105"/>
      <c r="CI20" s="105"/>
      <c r="CJ20" s="105"/>
      <c r="CK20" s="106">
        <v>191.19621000000001</v>
      </c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>
        <v>6873.3561499999996</v>
      </c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6"/>
      <c r="DN20" s="108"/>
      <c r="DO20" s="109"/>
      <c r="DP20" s="109"/>
      <c r="DQ20" s="110" t="s">
        <v>1511</v>
      </c>
      <c r="DR20" s="104">
        <v>3149.3640099999998</v>
      </c>
      <c r="DS20" s="105">
        <v>654.48383000000001</v>
      </c>
      <c r="DT20" s="105">
        <v>654.48383000000001</v>
      </c>
      <c r="DU20" s="106"/>
      <c r="DV20" s="103"/>
      <c r="DW20" s="104"/>
      <c r="DX20" s="105"/>
      <c r="DY20" s="105"/>
      <c r="DZ20" s="105"/>
      <c r="EA20" s="105"/>
      <c r="EB20" s="107">
        <v>6748.8860000000004</v>
      </c>
      <c r="EC20" s="1"/>
      <c r="ED20" s="103">
        <v>2.3778299999999999</v>
      </c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4"/>
      <c r="FN20" s="105"/>
      <c r="FO20" s="105"/>
      <c r="FP20" s="106"/>
      <c r="FQ20" s="104"/>
      <c r="FR20" s="106"/>
      <c r="FS20" s="104"/>
      <c r="FT20" s="105"/>
      <c r="FU20" s="105"/>
      <c r="FV20" s="105"/>
      <c r="FW20" s="105"/>
      <c r="FX20" s="106"/>
      <c r="FY20" s="104"/>
      <c r="FZ20" s="106"/>
      <c r="GA20" s="104"/>
      <c r="GB20" s="105"/>
      <c r="GC20" s="105"/>
      <c r="GD20" s="106"/>
      <c r="GE20" s="103"/>
      <c r="GF20" s="103"/>
      <c r="GG20" s="103"/>
      <c r="GH20" s="104"/>
      <c r="GI20" s="105"/>
      <c r="GJ20" s="105"/>
      <c r="GK20" s="105"/>
      <c r="GL20" s="106"/>
      <c r="GM20" s="104"/>
      <c r="GN20" s="105"/>
      <c r="GO20" s="105"/>
      <c r="GP20" s="106"/>
      <c r="GQ20" s="103"/>
      <c r="GR20" s="104"/>
      <c r="GS20" s="105"/>
      <c r="GT20" s="106"/>
      <c r="GU20" s="1"/>
      <c r="GV20" s="103">
        <v>2.3778299999999999</v>
      </c>
      <c r="GW20" s="104">
        <v>48.848520000000001</v>
      </c>
      <c r="GX20" s="106">
        <v>80.389309999999995</v>
      </c>
      <c r="GY20" s="103"/>
      <c r="GZ20" s="103"/>
      <c r="HA20" s="103"/>
      <c r="HB20" s="103"/>
      <c r="HC20" s="103"/>
      <c r="HD20" s="1"/>
      <c r="HE20" s="103"/>
      <c r="HF20" s="103"/>
      <c r="HG20" s="103"/>
      <c r="HH20" s="103"/>
      <c r="HI20" s="103"/>
      <c r="HJ20" s="103"/>
      <c r="HK20" s="104"/>
      <c r="HL20" s="106"/>
      <c r="HM20" s="1"/>
      <c r="HN20" s="104">
        <v>3149.3640099999998</v>
      </c>
      <c r="HO20" s="105">
        <v>3130.1720500000001</v>
      </c>
      <c r="HP20" s="106">
        <v>471.85642000000001</v>
      </c>
    </row>
    <row r="21" spans="1:224" x14ac:dyDescent="0.3">
      <c r="A21" s="1"/>
      <c r="B21" s="102" t="s">
        <v>832</v>
      </c>
      <c r="C21" s="103"/>
      <c r="D21" s="104"/>
      <c r="E21" s="105"/>
      <c r="F21" s="105">
        <v>8.8258700000000001</v>
      </c>
      <c r="G21" s="106"/>
      <c r="H21" s="104"/>
      <c r="I21" s="106"/>
      <c r="J21" s="104">
        <v>81.096100000000007</v>
      </c>
      <c r="K21" s="106"/>
      <c r="L21" s="104"/>
      <c r="M21" s="105"/>
      <c r="N21" s="105"/>
      <c r="O21" s="105"/>
      <c r="P21" s="105"/>
      <c r="Q21" s="105"/>
      <c r="R21" s="105"/>
      <c r="S21" s="106"/>
      <c r="T21" s="104"/>
      <c r="U21" s="105">
        <v>19.191960000000002</v>
      </c>
      <c r="V21" s="106">
        <v>1.0612699999999999</v>
      </c>
      <c r="W21" s="103"/>
      <c r="X21" s="104"/>
      <c r="Y21" s="105"/>
      <c r="Z21" s="106">
        <v>23.060680000000001</v>
      </c>
      <c r="AA21" s="104"/>
      <c r="AB21" s="105"/>
      <c r="AC21" s="105"/>
      <c r="AD21" s="105">
        <v>11.413130000000001</v>
      </c>
      <c r="AE21" s="105">
        <v>23.889150000000001</v>
      </c>
      <c r="AF21" s="106">
        <v>10.22284</v>
      </c>
      <c r="AG21" s="103"/>
      <c r="AH21" s="103"/>
      <c r="AI21" s="103">
        <v>175.92341999999999</v>
      </c>
      <c r="AJ21" s="104">
        <v>213.71525</v>
      </c>
      <c r="AK21" s="106"/>
      <c r="AL21" s="104"/>
      <c r="AM21" s="106"/>
      <c r="AN21" s="103"/>
      <c r="AO21" s="104"/>
      <c r="AP21" s="106"/>
      <c r="AQ21" s="103"/>
      <c r="AR21" s="103"/>
      <c r="AS21" s="103"/>
      <c r="AT21" s="104"/>
      <c r="AU21" s="105"/>
      <c r="AV21" s="106"/>
      <c r="AW21" s="104"/>
      <c r="AX21" s="105"/>
      <c r="AY21" s="105"/>
      <c r="AZ21" s="105"/>
      <c r="BA21" s="105"/>
      <c r="BB21" s="106"/>
      <c r="BC21" s="104"/>
      <c r="BD21" s="106"/>
      <c r="BE21" s="103"/>
      <c r="BF21" s="104"/>
      <c r="BG21" s="105"/>
      <c r="BH21" s="106">
        <v>26.663399999999999</v>
      </c>
      <c r="BI21" s="104">
        <v>164.44227000000001</v>
      </c>
      <c r="BJ21" s="105">
        <v>165.47058000000001</v>
      </c>
      <c r="BK21" s="105">
        <v>165.59853000000001</v>
      </c>
      <c r="BL21" s="105"/>
      <c r="BM21" s="105"/>
      <c r="BN21" s="105"/>
      <c r="BO21" s="105"/>
      <c r="BP21" s="105"/>
      <c r="BQ21" s="105"/>
      <c r="BR21" s="105">
        <v>110.49702000000001</v>
      </c>
      <c r="BS21" s="105">
        <v>206.49456000000001</v>
      </c>
      <c r="BT21" s="105">
        <v>206.11548999999999</v>
      </c>
      <c r="BU21" s="105">
        <v>205.99002999999999</v>
      </c>
      <c r="BV21" s="106"/>
      <c r="BW21" s="104">
        <v>17.41583</v>
      </c>
      <c r="BX21" s="106">
        <v>44.053669999999997</v>
      </c>
      <c r="BY21" s="103"/>
      <c r="BZ21" s="104"/>
      <c r="CA21" s="105"/>
      <c r="CB21" s="105"/>
      <c r="CC21" s="105"/>
      <c r="CD21" s="105"/>
      <c r="CE21" s="105">
        <v>118.14735</v>
      </c>
      <c r="CF21" s="105">
        <v>52.418509999999998</v>
      </c>
      <c r="CG21" s="105">
        <v>51.404559999999996</v>
      </c>
      <c r="CH21" s="105"/>
      <c r="CI21" s="105"/>
      <c r="CJ21" s="105"/>
      <c r="CK21" s="106">
        <v>191.19621000000001</v>
      </c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>
        <v>7160.8790399999998</v>
      </c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6"/>
      <c r="DN21" s="108"/>
      <c r="DO21" s="109"/>
      <c r="DP21" s="109"/>
      <c r="DQ21" s="110" t="s">
        <v>1511</v>
      </c>
      <c r="DR21" s="104">
        <v>3149.3640099999998</v>
      </c>
      <c r="DS21" s="105">
        <v>654.48383000000001</v>
      </c>
      <c r="DT21" s="105">
        <v>654.48383000000001</v>
      </c>
      <c r="DU21" s="106"/>
      <c r="DV21" s="103"/>
      <c r="DW21" s="104"/>
      <c r="DX21" s="105"/>
      <c r="DY21" s="105"/>
      <c r="DZ21" s="105"/>
      <c r="EA21" s="105"/>
      <c r="EB21" s="107">
        <v>7035.3789999999999</v>
      </c>
      <c r="EC21" s="1"/>
      <c r="ED21" s="103">
        <v>2.3778299999999999</v>
      </c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4"/>
      <c r="FN21" s="105"/>
      <c r="FO21" s="105"/>
      <c r="FP21" s="106"/>
      <c r="FQ21" s="104"/>
      <c r="FR21" s="106"/>
      <c r="FS21" s="104"/>
      <c r="FT21" s="105"/>
      <c r="FU21" s="105"/>
      <c r="FV21" s="105"/>
      <c r="FW21" s="105"/>
      <c r="FX21" s="106"/>
      <c r="FY21" s="104"/>
      <c r="FZ21" s="106"/>
      <c r="GA21" s="104"/>
      <c r="GB21" s="105"/>
      <c r="GC21" s="105"/>
      <c r="GD21" s="106"/>
      <c r="GE21" s="103"/>
      <c r="GF21" s="103"/>
      <c r="GG21" s="103"/>
      <c r="GH21" s="104"/>
      <c r="GI21" s="105"/>
      <c r="GJ21" s="105"/>
      <c r="GK21" s="105"/>
      <c r="GL21" s="106"/>
      <c r="GM21" s="104"/>
      <c r="GN21" s="105"/>
      <c r="GO21" s="105"/>
      <c r="GP21" s="106"/>
      <c r="GQ21" s="103"/>
      <c r="GR21" s="104"/>
      <c r="GS21" s="105"/>
      <c r="GT21" s="106"/>
      <c r="GU21" s="1"/>
      <c r="GV21" s="103">
        <v>2.3778299999999999</v>
      </c>
      <c r="GW21" s="104">
        <v>48.848520000000001</v>
      </c>
      <c r="GX21" s="106">
        <v>80.389309999999995</v>
      </c>
      <c r="GY21" s="103"/>
      <c r="GZ21" s="103"/>
      <c r="HA21" s="103"/>
      <c r="HB21" s="103"/>
      <c r="HC21" s="103"/>
      <c r="HD21" s="1"/>
      <c r="HE21" s="103"/>
      <c r="HF21" s="103"/>
      <c r="HG21" s="103"/>
      <c r="HH21" s="103"/>
      <c r="HI21" s="103"/>
      <c r="HJ21" s="103"/>
      <c r="HK21" s="104"/>
      <c r="HL21" s="106"/>
      <c r="HM21" s="1"/>
      <c r="HN21" s="104">
        <v>3149.3640099999998</v>
      </c>
      <c r="HO21" s="105">
        <v>3130.1720500000001</v>
      </c>
      <c r="HP21" s="106">
        <v>471.85642000000001</v>
      </c>
    </row>
    <row r="22" spans="1:224" x14ac:dyDescent="0.3">
      <c r="A22" s="1"/>
      <c r="B22" s="102" t="s">
        <v>833</v>
      </c>
      <c r="C22" s="103"/>
      <c r="D22" s="104"/>
      <c r="E22" s="105"/>
      <c r="F22" s="105">
        <v>8.8258700000000001</v>
      </c>
      <c r="G22" s="106"/>
      <c r="H22" s="104"/>
      <c r="I22" s="106"/>
      <c r="J22" s="104">
        <v>81.096100000000007</v>
      </c>
      <c r="K22" s="106"/>
      <c r="L22" s="104"/>
      <c r="M22" s="105"/>
      <c r="N22" s="105"/>
      <c r="O22" s="105"/>
      <c r="P22" s="105"/>
      <c r="Q22" s="105"/>
      <c r="R22" s="105"/>
      <c r="S22" s="106"/>
      <c r="T22" s="104"/>
      <c r="U22" s="105">
        <v>19.191960000000002</v>
      </c>
      <c r="V22" s="106">
        <v>1.0612699999999999</v>
      </c>
      <c r="W22" s="103"/>
      <c r="X22" s="104"/>
      <c r="Y22" s="105"/>
      <c r="Z22" s="106">
        <v>23.060680000000001</v>
      </c>
      <c r="AA22" s="104"/>
      <c r="AB22" s="105"/>
      <c r="AC22" s="105"/>
      <c r="AD22" s="105">
        <v>11.413130000000001</v>
      </c>
      <c r="AE22" s="105">
        <v>23.889150000000001</v>
      </c>
      <c r="AF22" s="106">
        <v>10.22284</v>
      </c>
      <c r="AG22" s="103"/>
      <c r="AH22" s="103"/>
      <c r="AI22" s="103">
        <v>175.92341999999999</v>
      </c>
      <c r="AJ22" s="104">
        <v>213.71525</v>
      </c>
      <c r="AK22" s="106"/>
      <c r="AL22" s="104"/>
      <c r="AM22" s="106"/>
      <c r="AN22" s="103"/>
      <c r="AO22" s="104"/>
      <c r="AP22" s="106"/>
      <c r="AQ22" s="103"/>
      <c r="AR22" s="103"/>
      <c r="AS22" s="103"/>
      <c r="AT22" s="104"/>
      <c r="AU22" s="105"/>
      <c r="AV22" s="106"/>
      <c r="AW22" s="104"/>
      <c r="AX22" s="105"/>
      <c r="AY22" s="105"/>
      <c r="AZ22" s="105"/>
      <c r="BA22" s="105"/>
      <c r="BB22" s="106"/>
      <c r="BC22" s="104"/>
      <c r="BD22" s="106"/>
      <c r="BE22" s="103"/>
      <c r="BF22" s="104"/>
      <c r="BG22" s="105"/>
      <c r="BH22" s="106">
        <v>26.663399999999999</v>
      </c>
      <c r="BI22" s="104">
        <v>164.44227000000001</v>
      </c>
      <c r="BJ22" s="105">
        <v>165.47058000000001</v>
      </c>
      <c r="BK22" s="105">
        <v>165.59853000000001</v>
      </c>
      <c r="BL22" s="105"/>
      <c r="BM22" s="105"/>
      <c r="BN22" s="105"/>
      <c r="BO22" s="105"/>
      <c r="BP22" s="105"/>
      <c r="BQ22" s="105"/>
      <c r="BR22" s="105">
        <v>110.49702000000001</v>
      </c>
      <c r="BS22" s="105">
        <v>206.49456000000001</v>
      </c>
      <c r="BT22" s="105">
        <v>206.11548999999999</v>
      </c>
      <c r="BU22" s="105">
        <v>205.99002999999999</v>
      </c>
      <c r="BV22" s="106"/>
      <c r="BW22" s="104">
        <v>17.41583</v>
      </c>
      <c r="BX22" s="106">
        <v>44.053669999999997</v>
      </c>
      <c r="BY22" s="103"/>
      <c r="BZ22" s="104"/>
      <c r="CA22" s="105"/>
      <c r="CB22" s="105"/>
      <c r="CC22" s="105"/>
      <c r="CD22" s="105"/>
      <c r="CE22" s="105">
        <v>118.14735</v>
      </c>
      <c r="CF22" s="105">
        <v>52.418509999999998</v>
      </c>
      <c r="CG22" s="105">
        <v>51.404559999999996</v>
      </c>
      <c r="CH22" s="105"/>
      <c r="CI22" s="105"/>
      <c r="CJ22" s="105"/>
      <c r="CK22" s="106">
        <v>191.19621000000001</v>
      </c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>
        <v>7309.4272499999997</v>
      </c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6"/>
      <c r="DN22" s="108"/>
      <c r="DO22" s="109"/>
      <c r="DP22" s="109"/>
      <c r="DQ22" s="110" t="s">
        <v>1512</v>
      </c>
      <c r="DR22" s="104">
        <v>3149.3640099999998</v>
      </c>
      <c r="DS22" s="105">
        <v>654.48383000000001</v>
      </c>
      <c r="DT22" s="105">
        <v>654.48383000000001</v>
      </c>
      <c r="DU22" s="106"/>
      <c r="DV22" s="103"/>
      <c r="DW22" s="104"/>
      <c r="DX22" s="105"/>
      <c r="DY22" s="105"/>
      <c r="DZ22" s="105"/>
      <c r="EA22" s="105"/>
      <c r="EB22" s="107">
        <v>7184.26</v>
      </c>
      <c r="EC22" s="1"/>
      <c r="ED22" s="103">
        <v>2.3778299999999999</v>
      </c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4"/>
      <c r="FN22" s="105"/>
      <c r="FO22" s="105"/>
      <c r="FP22" s="106"/>
      <c r="FQ22" s="104"/>
      <c r="FR22" s="106"/>
      <c r="FS22" s="104"/>
      <c r="FT22" s="105"/>
      <c r="FU22" s="105"/>
      <c r="FV22" s="105"/>
      <c r="FW22" s="105"/>
      <c r="FX22" s="106"/>
      <c r="FY22" s="104"/>
      <c r="FZ22" s="106"/>
      <c r="GA22" s="104"/>
      <c r="GB22" s="105"/>
      <c r="GC22" s="105"/>
      <c r="GD22" s="106"/>
      <c r="GE22" s="103"/>
      <c r="GF22" s="103"/>
      <c r="GG22" s="103"/>
      <c r="GH22" s="104"/>
      <c r="GI22" s="105"/>
      <c r="GJ22" s="105"/>
      <c r="GK22" s="105"/>
      <c r="GL22" s="106"/>
      <c r="GM22" s="104"/>
      <c r="GN22" s="105"/>
      <c r="GO22" s="105"/>
      <c r="GP22" s="106"/>
      <c r="GQ22" s="103"/>
      <c r="GR22" s="104"/>
      <c r="GS22" s="105"/>
      <c r="GT22" s="106"/>
      <c r="GU22" s="1"/>
      <c r="GV22" s="103">
        <v>2.3778299999999999</v>
      </c>
      <c r="GW22" s="104">
        <v>48.848520000000001</v>
      </c>
      <c r="GX22" s="106">
        <v>80.389309999999995</v>
      </c>
      <c r="GY22" s="103"/>
      <c r="GZ22" s="103"/>
      <c r="HA22" s="103"/>
      <c r="HB22" s="103"/>
      <c r="HC22" s="103"/>
      <c r="HD22" s="1"/>
      <c r="HE22" s="103"/>
      <c r="HF22" s="103"/>
      <c r="HG22" s="103"/>
      <c r="HH22" s="103"/>
      <c r="HI22" s="103"/>
      <c r="HJ22" s="103"/>
      <c r="HK22" s="104"/>
      <c r="HL22" s="106"/>
      <c r="HM22" s="1"/>
      <c r="HN22" s="104">
        <v>3149.3640099999998</v>
      </c>
      <c r="HO22" s="105">
        <v>3130.1720500000001</v>
      </c>
      <c r="HP22" s="106">
        <v>381.99739</v>
      </c>
    </row>
    <row r="23" spans="1:224" x14ac:dyDescent="0.3">
      <c r="A23" s="1"/>
      <c r="B23" s="102" t="s">
        <v>834</v>
      </c>
      <c r="C23" s="103"/>
      <c r="D23" s="104"/>
      <c r="E23" s="105"/>
      <c r="F23" s="105">
        <v>8.8258700000000001</v>
      </c>
      <c r="G23" s="106"/>
      <c r="H23" s="104"/>
      <c r="I23" s="106"/>
      <c r="J23" s="104">
        <v>81.096100000000007</v>
      </c>
      <c r="K23" s="106"/>
      <c r="L23" s="104"/>
      <c r="M23" s="105"/>
      <c r="N23" s="105"/>
      <c r="O23" s="105"/>
      <c r="P23" s="105"/>
      <c r="Q23" s="105"/>
      <c r="R23" s="105"/>
      <c r="S23" s="106"/>
      <c r="T23" s="104"/>
      <c r="U23" s="105">
        <v>19.191960000000002</v>
      </c>
      <c r="V23" s="106">
        <v>1.0612699999999999</v>
      </c>
      <c r="W23" s="103"/>
      <c r="X23" s="104"/>
      <c r="Y23" s="105"/>
      <c r="Z23" s="106">
        <v>23.060680000000001</v>
      </c>
      <c r="AA23" s="104"/>
      <c r="AB23" s="105"/>
      <c r="AC23" s="105"/>
      <c r="AD23" s="105">
        <v>11.413130000000001</v>
      </c>
      <c r="AE23" s="105">
        <v>23.889150000000001</v>
      </c>
      <c r="AF23" s="106">
        <v>10.22284</v>
      </c>
      <c r="AG23" s="103"/>
      <c r="AH23" s="103"/>
      <c r="AI23" s="103">
        <v>175.92341999999999</v>
      </c>
      <c r="AJ23" s="104">
        <v>213.71525</v>
      </c>
      <c r="AK23" s="106"/>
      <c r="AL23" s="104"/>
      <c r="AM23" s="106"/>
      <c r="AN23" s="103"/>
      <c r="AO23" s="104"/>
      <c r="AP23" s="106"/>
      <c r="AQ23" s="103"/>
      <c r="AR23" s="103"/>
      <c r="AS23" s="103"/>
      <c r="AT23" s="104"/>
      <c r="AU23" s="105"/>
      <c r="AV23" s="106"/>
      <c r="AW23" s="104"/>
      <c r="AX23" s="105"/>
      <c r="AY23" s="105"/>
      <c r="AZ23" s="105"/>
      <c r="BA23" s="105"/>
      <c r="BB23" s="106"/>
      <c r="BC23" s="104"/>
      <c r="BD23" s="106"/>
      <c r="BE23" s="103"/>
      <c r="BF23" s="104"/>
      <c r="BG23" s="105"/>
      <c r="BH23" s="106">
        <v>26.663399999999999</v>
      </c>
      <c r="BI23" s="104">
        <v>164.44227000000001</v>
      </c>
      <c r="BJ23" s="105">
        <v>165.47058000000001</v>
      </c>
      <c r="BK23" s="105">
        <v>165.59853000000001</v>
      </c>
      <c r="BL23" s="105"/>
      <c r="BM23" s="105"/>
      <c r="BN23" s="105"/>
      <c r="BO23" s="105"/>
      <c r="BP23" s="105"/>
      <c r="BQ23" s="105"/>
      <c r="BR23" s="105">
        <v>110.49702000000001</v>
      </c>
      <c r="BS23" s="105">
        <v>206.49456000000001</v>
      </c>
      <c r="BT23" s="105">
        <v>206.11548999999999</v>
      </c>
      <c r="BU23" s="105">
        <v>205.99002999999999</v>
      </c>
      <c r="BV23" s="106"/>
      <c r="BW23" s="104">
        <v>17.41583</v>
      </c>
      <c r="BX23" s="106">
        <v>44.053669999999997</v>
      </c>
      <c r="BY23" s="103"/>
      <c r="BZ23" s="104"/>
      <c r="CA23" s="105"/>
      <c r="CB23" s="105"/>
      <c r="CC23" s="105"/>
      <c r="CD23" s="105"/>
      <c r="CE23" s="105">
        <v>118.14735</v>
      </c>
      <c r="CF23" s="105">
        <v>52.418509999999998</v>
      </c>
      <c r="CG23" s="105">
        <v>51.404559999999996</v>
      </c>
      <c r="CH23" s="105"/>
      <c r="CI23" s="105"/>
      <c r="CJ23" s="105"/>
      <c r="CK23" s="106">
        <v>191.19621000000001</v>
      </c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>
        <v>7430.6505299999999</v>
      </c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6"/>
      <c r="DN23" s="108"/>
      <c r="DO23" s="109"/>
      <c r="DP23" s="109"/>
      <c r="DQ23" s="110" t="s">
        <v>1512</v>
      </c>
      <c r="DR23" s="104">
        <v>3149.3640099999998</v>
      </c>
      <c r="DS23" s="105">
        <v>654.48383000000001</v>
      </c>
      <c r="DT23" s="105">
        <v>654.48383000000001</v>
      </c>
      <c r="DU23" s="106"/>
      <c r="DV23" s="103"/>
      <c r="DW23" s="104"/>
      <c r="DX23" s="105"/>
      <c r="DY23" s="105"/>
      <c r="DZ23" s="105"/>
      <c r="EA23" s="105"/>
      <c r="EB23" s="107">
        <v>7305.451</v>
      </c>
      <c r="EC23" s="1"/>
      <c r="ED23" s="103">
        <v>2.3778299999999999</v>
      </c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4"/>
      <c r="FN23" s="105"/>
      <c r="FO23" s="105"/>
      <c r="FP23" s="106"/>
      <c r="FQ23" s="104"/>
      <c r="FR23" s="106"/>
      <c r="FS23" s="104"/>
      <c r="FT23" s="105"/>
      <c r="FU23" s="105"/>
      <c r="FV23" s="105"/>
      <c r="FW23" s="105"/>
      <c r="FX23" s="106"/>
      <c r="FY23" s="104"/>
      <c r="FZ23" s="106"/>
      <c r="GA23" s="104"/>
      <c r="GB23" s="105"/>
      <c r="GC23" s="105"/>
      <c r="GD23" s="106"/>
      <c r="GE23" s="103"/>
      <c r="GF23" s="103"/>
      <c r="GG23" s="103"/>
      <c r="GH23" s="104"/>
      <c r="GI23" s="105"/>
      <c r="GJ23" s="105"/>
      <c r="GK23" s="105"/>
      <c r="GL23" s="106"/>
      <c r="GM23" s="104"/>
      <c r="GN23" s="105"/>
      <c r="GO23" s="105"/>
      <c r="GP23" s="106"/>
      <c r="GQ23" s="103"/>
      <c r="GR23" s="104"/>
      <c r="GS23" s="105"/>
      <c r="GT23" s="106"/>
      <c r="GU23" s="1"/>
      <c r="GV23" s="103">
        <v>2.3778299999999999</v>
      </c>
      <c r="GW23" s="104">
        <v>48.848520000000001</v>
      </c>
      <c r="GX23" s="106">
        <v>80.389309999999995</v>
      </c>
      <c r="GY23" s="103"/>
      <c r="GZ23" s="103"/>
      <c r="HA23" s="103"/>
      <c r="HB23" s="103"/>
      <c r="HC23" s="103"/>
      <c r="HD23" s="1"/>
      <c r="HE23" s="103"/>
      <c r="HF23" s="103"/>
      <c r="HG23" s="103"/>
      <c r="HH23" s="103"/>
      <c r="HI23" s="103"/>
      <c r="HJ23" s="103"/>
      <c r="HK23" s="104"/>
      <c r="HL23" s="106"/>
      <c r="HM23" s="1"/>
      <c r="HN23" s="104">
        <v>3149.3640099999998</v>
      </c>
      <c r="HO23" s="105">
        <v>3130.1720500000001</v>
      </c>
      <c r="HP23" s="106">
        <v>381.99739</v>
      </c>
    </row>
    <row r="24" spans="1:224" x14ac:dyDescent="0.3">
      <c r="A24" s="1"/>
      <c r="B24" s="102" t="s">
        <v>835</v>
      </c>
      <c r="C24" s="103"/>
      <c r="D24" s="104"/>
      <c r="E24" s="105"/>
      <c r="F24" s="105">
        <v>8.8258700000000001</v>
      </c>
      <c r="G24" s="106"/>
      <c r="H24" s="104"/>
      <c r="I24" s="106"/>
      <c r="J24" s="104">
        <v>81.096100000000007</v>
      </c>
      <c r="K24" s="106"/>
      <c r="L24" s="104"/>
      <c r="M24" s="105"/>
      <c r="N24" s="105"/>
      <c r="O24" s="105"/>
      <c r="P24" s="105"/>
      <c r="Q24" s="105"/>
      <c r="R24" s="105"/>
      <c r="S24" s="106"/>
      <c r="T24" s="104"/>
      <c r="U24" s="105">
        <v>19.191960000000002</v>
      </c>
      <c r="V24" s="106">
        <v>1.0612699999999999</v>
      </c>
      <c r="W24" s="103"/>
      <c r="X24" s="104"/>
      <c r="Y24" s="105"/>
      <c r="Z24" s="106">
        <v>23.060680000000001</v>
      </c>
      <c r="AA24" s="104"/>
      <c r="AB24" s="105"/>
      <c r="AC24" s="105"/>
      <c r="AD24" s="105">
        <v>11.413130000000001</v>
      </c>
      <c r="AE24" s="105">
        <v>23.889150000000001</v>
      </c>
      <c r="AF24" s="106">
        <v>10.22284</v>
      </c>
      <c r="AG24" s="103"/>
      <c r="AH24" s="103"/>
      <c r="AI24" s="103">
        <v>175.92341999999999</v>
      </c>
      <c r="AJ24" s="104">
        <v>213.71525</v>
      </c>
      <c r="AK24" s="106"/>
      <c r="AL24" s="104"/>
      <c r="AM24" s="106"/>
      <c r="AN24" s="103"/>
      <c r="AO24" s="104"/>
      <c r="AP24" s="106"/>
      <c r="AQ24" s="103"/>
      <c r="AR24" s="103"/>
      <c r="AS24" s="103"/>
      <c r="AT24" s="104"/>
      <c r="AU24" s="105"/>
      <c r="AV24" s="106"/>
      <c r="AW24" s="104"/>
      <c r="AX24" s="105"/>
      <c r="AY24" s="105"/>
      <c r="AZ24" s="105"/>
      <c r="BA24" s="105"/>
      <c r="BB24" s="106"/>
      <c r="BC24" s="104"/>
      <c r="BD24" s="106"/>
      <c r="BE24" s="103"/>
      <c r="BF24" s="104"/>
      <c r="BG24" s="105"/>
      <c r="BH24" s="106">
        <v>26.663399999999999</v>
      </c>
      <c r="BI24" s="104">
        <v>164.44227000000001</v>
      </c>
      <c r="BJ24" s="105">
        <v>165.47058000000001</v>
      </c>
      <c r="BK24" s="105">
        <v>165.59853000000001</v>
      </c>
      <c r="BL24" s="105"/>
      <c r="BM24" s="105"/>
      <c r="BN24" s="105"/>
      <c r="BO24" s="105"/>
      <c r="BP24" s="105"/>
      <c r="BQ24" s="105"/>
      <c r="BR24" s="105">
        <v>110.49702000000001</v>
      </c>
      <c r="BS24" s="105">
        <v>206.49456000000001</v>
      </c>
      <c r="BT24" s="105">
        <v>206.11548999999999</v>
      </c>
      <c r="BU24" s="105">
        <v>205.99002999999999</v>
      </c>
      <c r="BV24" s="106"/>
      <c r="BW24" s="104">
        <v>17.41583</v>
      </c>
      <c r="BX24" s="106">
        <v>44.053669999999997</v>
      </c>
      <c r="BY24" s="103"/>
      <c r="BZ24" s="104"/>
      <c r="CA24" s="105"/>
      <c r="CB24" s="105"/>
      <c r="CC24" s="105"/>
      <c r="CD24" s="105"/>
      <c r="CE24" s="105">
        <v>118.14735</v>
      </c>
      <c r="CF24" s="105">
        <v>52.418509999999998</v>
      </c>
      <c r="CG24" s="105">
        <v>51.404559999999996</v>
      </c>
      <c r="CH24" s="105"/>
      <c r="CI24" s="105"/>
      <c r="CJ24" s="105"/>
      <c r="CK24" s="106">
        <v>191.19621000000001</v>
      </c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>
        <v>7537.8487400000004</v>
      </c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6"/>
      <c r="DN24" s="108"/>
      <c r="DO24" s="109"/>
      <c r="DP24" s="109"/>
      <c r="DQ24" s="110" t="s">
        <v>1512</v>
      </c>
      <c r="DR24" s="104">
        <v>3149.3640099999998</v>
      </c>
      <c r="DS24" s="105">
        <v>654.48383000000001</v>
      </c>
      <c r="DT24" s="105">
        <v>654.48383000000001</v>
      </c>
      <c r="DU24" s="106"/>
      <c r="DV24" s="103"/>
      <c r="DW24" s="104"/>
      <c r="DX24" s="105"/>
      <c r="DY24" s="105"/>
      <c r="DZ24" s="105"/>
      <c r="EA24" s="105"/>
      <c r="EB24" s="107">
        <v>7412.5950000000003</v>
      </c>
      <c r="EC24" s="1"/>
      <c r="ED24" s="103">
        <v>2.3778299999999999</v>
      </c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4"/>
      <c r="FN24" s="105"/>
      <c r="FO24" s="105"/>
      <c r="FP24" s="106"/>
      <c r="FQ24" s="104"/>
      <c r="FR24" s="106"/>
      <c r="FS24" s="104"/>
      <c r="FT24" s="105"/>
      <c r="FU24" s="105"/>
      <c r="FV24" s="105"/>
      <c r="FW24" s="105"/>
      <c r="FX24" s="106"/>
      <c r="FY24" s="104"/>
      <c r="FZ24" s="106"/>
      <c r="GA24" s="104"/>
      <c r="GB24" s="105"/>
      <c r="GC24" s="105"/>
      <c r="GD24" s="106"/>
      <c r="GE24" s="103"/>
      <c r="GF24" s="103"/>
      <c r="GG24" s="103"/>
      <c r="GH24" s="104"/>
      <c r="GI24" s="105"/>
      <c r="GJ24" s="105"/>
      <c r="GK24" s="105"/>
      <c r="GL24" s="106"/>
      <c r="GM24" s="104"/>
      <c r="GN24" s="105"/>
      <c r="GO24" s="105"/>
      <c r="GP24" s="106"/>
      <c r="GQ24" s="103"/>
      <c r="GR24" s="104"/>
      <c r="GS24" s="105"/>
      <c r="GT24" s="106"/>
      <c r="GU24" s="1"/>
      <c r="GV24" s="103">
        <v>2.3778299999999999</v>
      </c>
      <c r="GW24" s="104">
        <v>48.848520000000001</v>
      </c>
      <c r="GX24" s="106">
        <v>80.389309999999995</v>
      </c>
      <c r="GY24" s="103"/>
      <c r="GZ24" s="103"/>
      <c r="HA24" s="103"/>
      <c r="HB24" s="103"/>
      <c r="HC24" s="103"/>
      <c r="HD24" s="1"/>
      <c r="HE24" s="103"/>
      <c r="HF24" s="103"/>
      <c r="HG24" s="103"/>
      <c r="HH24" s="103"/>
      <c r="HI24" s="103"/>
      <c r="HJ24" s="103"/>
      <c r="HK24" s="104"/>
      <c r="HL24" s="106"/>
      <c r="HM24" s="1"/>
      <c r="HN24" s="104">
        <v>3149.3640099999998</v>
      </c>
      <c r="HO24" s="105">
        <v>3130.1720500000001</v>
      </c>
      <c r="HP24" s="106">
        <v>381.99739</v>
      </c>
    </row>
    <row r="25" spans="1:224" x14ac:dyDescent="0.3">
      <c r="A25" s="1"/>
      <c r="B25" s="102" t="s">
        <v>836</v>
      </c>
      <c r="C25" s="103"/>
      <c r="D25" s="104"/>
      <c r="E25" s="105"/>
      <c r="F25" s="105">
        <v>8.8258700000000001</v>
      </c>
      <c r="G25" s="106"/>
      <c r="H25" s="104"/>
      <c r="I25" s="106"/>
      <c r="J25" s="104">
        <v>81.096100000000007</v>
      </c>
      <c r="K25" s="106"/>
      <c r="L25" s="104"/>
      <c r="M25" s="105"/>
      <c r="N25" s="105"/>
      <c r="O25" s="105"/>
      <c r="P25" s="105"/>
      <c r="Q25" s="105"/>
      <c r="R25" s="105"/>
      <c r="S25" s="106"/>
      <c r="T25" s="104"/>
      <c r="U25" s="105">
        <v>19.191960000000002</v>
      </c>
      <c r="V25" s="106">
        <v>1.0612699999999999</v>
      </c>
      <c r="W25" s="103"/>
      <c r="X25" s="104"/>
      <c r="Y25" s="105"/>
      <c r="Z25" s="106">
        <v>23.060680000000001</v>
      </c>
      <c r="AA25" s="104"/>
      <c r="AB25" s="105"/>
      <c r="AC25" s="105"/>
      <c r="AD25" s="105">
        <v>11.413130000000001</v>
      </c>
      <c r="AE25" s="105">
        <v>23.889150000000001</v>
      </c>
      <c r="AF25" s="106">
        <v>10.22284</v>
      </c>
      <c r="AG25" s="103"/>
      <c r="AH25" s="103"/>
      <c r="AI25" s="103">
        <v>175.92341999999999</v>
      </c>
      <c r="AJ25" s="104">
        <v>213.71525</v>
      </c>
      <c r="AK25" s="106"/>
      <c r="AL25" s="104"/>
      <c r="AM25" s="106"/>
      <c r="AN25" s="103"/>
      <c r="AO25" s="104"/>
      <c r="AP25" s="106"/>
      <c r="AQ25" s="103"/>
      <c r="AR25" s="103"/>
      <c r="AS25" s="103"/>
      <c r="AT25" s="104"/>
      <c r="AU25" s="105"/>
      <c r="AV25" s="106"/>
      <c r="AW25" s="104"/>
      <c r="AX25" s="105"/>
      <c r="AY25" s="105"/>
      <c r="AZ25" s="105"/>
      <c r="BA25" s="105"/>
      <c r="BB25" s="106"/>
      <c r="BC25" s="104"/>
      <c r="BD25" s="106"/>
      <c r="BE25" s="103"/>
      <c r="BF25" s="104"/>
      <c r="BG25" s="105"/>
      <c r="BH25" s="106"/>
      <c r="BI25" s="104">
        <v>164.44227000000001</v>
      </c>
      <c r="BJ25" s="105">
        <v>165.47058000000001</v>
      </c>
      <c r="BK25" s="105">
        <v>165.59853000000001</v>
      </c>
      <c r="BL25" s="105"/>
      <c r="BM25" s="105"/>
      <c r="BN25" s="105"/>
      <c r="BO25" s="105"/>
      <c r="BP25" s="105"/>
      <c r="BQ25" s="105"/>
      <c r="BR25" s="105">
        <v>110.49702000000001</v>
      </c>
      <c r="BS25" s="105">
        <v>206.49456000000001</v>
      </c>
      <c r="BT25" s="105">
        <v>206.11548999999999</v>
      </c>
      <c r="BU25" s="105">
        <v>205.99002999999999</v>
      </c>
      <c r="BV25" s="106"/>
      <c r="BW25" s="104">
        <v>17.41583</v>
      </c>
      <c r="BX25" s="106">
        <v>44.053669999999997</v>
      </c>
      <c r="BY25" s="103"/>
      <c r="BZ25" s="104"/>
      <c r="CA25" s="105"/>
      <c r="CB25" s="105"/>
      <c r="CC25" s="105"/>
      <c r="CD25" s="105"/>
      <c r="CE25" s="105">
        <v>118.14735</v>
      </c>
      <c r="CF25" s="105">
        <v>52.418509999999998</v>
      </c>
      <c r="CG25" s="105">
        <v>51.404559999999996</v>
      </c>
      <c r="CH25" s="105"/>
      <c r="CI25" s="105"/>
      <c r="CJ25" s="105"/>
      <c r="CK25" s="106">
        <v>191.19621000000001</v>
      </c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>
        <v>7779.5470599999999</v>
      </c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6"/>
      <c r="DN25" s="108"/>
      <c r="DO25" s="109"/>
      <c r="DP25" s="109"/>
      <c r="DQ25" s="110" t="s">
        <v>1512</v>
      </c>
      <c r="DR25" s="104">
        <v>3122.7006099999999</v>
      </c>
      <c r="DS25" s="105">
        <v>627.82042999999999</v>
      </c>
      <c r="DT25" s="105">
        <v>627.82042999999999</v>
      </c>
      <c r="DU25" s="106"/>
      <c r="DV25" s="103"/>
      <c r="DW25" s="104"/>
      <c r="DX25" s="105"/>
      <c r="DY25" s="105"/>
      <c r="DZ25" s="105"/>
      <c r="EA25" s="105"/>
      <c r="EB25" s="107">
        <v>7656.509</v>
      </c>
      <c r="EC25" s="1"/>
      <c r="ED25" s="103">
        <v>2.3778299999999999</v>
      </c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4"/>
      <c r="FN25" s="105"/>
      <c r="FO25" s="105"/>
      <c r="FP25" s="106"/>
      <c r="FQ25" s="104"/>
      <c r="FR25" s="106"/>
      <c r="FS25" s="104"/>
      <c r="FT25" s="105"/>
      <c r="FU25" s="105"/>
      <c r="FV25" s="105"/>
      <c r="FW25" s="105"/>
      <c r="FX25" s="106"/>
      <c r="FY25" s="104"/>
      <c r="FZ25" s="106"/>
      <c r="GA25" s="104"/>
      <c r="GB25" s="105"/>
      <c r="GC25" s="105"/>
      <c r="GD25" s="106"/>
      <c r="GE25" s="103"/>
      <c r="GF25" s="103"/>
      <c r="GG25" s="103"/>
      <c r="GH25" s="104"/>
      <c r="GI25" s="105"/>
      <c r="GJ25" s="105"/>
      <c r="GK25" s="105"/>
      <c r="GL25" s="106"/>
      <c r="GM25" s="104"/>
      <c r="GN25" s="105"/>
      <c r="GO25" s="105"/>
      <c r="GP25" s="106"/>
      <c r="GQ25" s="103"/>
      <c r="GR25" s="104"/>
      <c r="GS25" s="105"/>
      <c r="GT25" s="106"/>
      <c r="GU25" s="1"/>
      <c r="GV25" s="103">
        <v>2.3778299999999999</v>
      </c>
      <c r="GW25" s="104">
        <v>48.848520000000001</v>
      </c>
      <c r="GX25" s="106">
        <v>80.389309999999995</v>
      </c>
      <c r="GY25" s="103"/>
      <c r="GZ25" s="103"/>
      <c r="HA25" s="103"/>
      <c r="HB25" s="103"/>
      <c r="HC25" s="103"/>
      <c r="HD25" s="1"/>
      <c r="HE25" s="103"/>
      <c r="HF25" s="103"/>
      <c r="HG25" s="103"/>
      <c r="HH25" s="103"/>
      <c r="HI25" s="103"/>
      <c r="HJ25" s="103"/>
      <c r="HK25" s="104"/>
      <c r="HL25" s="106"/>
      <c r="HM25" s="1"/>
      <c r="HN25" s="104">
        <v>3122.7006099999999</v>
      </c>
      <c r="HO25" s="105">
        <v>3103.5086500000002</v>
      </c>
      <c r="HP25" s="106">
        <v>381.99739</v>
      </c>
    </row>
    <row r="26" spans="1:224" x14ac:dyDescent="0.3">
      <c r="A26" s="1"/>
      <c r="B26" s="102" t="s">
        <v>837</v>
      </c>
      <c r="C26" s="103"/>
      <c r="D26" s="104"/>
      <c r="E26" s="105"/>
      <c r="F26" s="105">
        <v>8.8258700000000001</v>
      </c>
      <c r="G26" s="106"/>
      <c r="H26" s="104"/>
      <c r="I26" s="106"/>
      <c r="J26" s="104">
        <v>81.096100000000007</v>
      </c>
      <c r="K26" s="106"/>
      <c r="L26" s="104"/>
      <c r="M26" s="105"/>
      <c r="N26" s="105"/>
      <c r="O26" s="105"/>
      <c r="P26" s="105"/>
      <c r="Q26" s="105"/>
      <c r="R26" s="105"/>
      <c r="S26" s="106"/>
      <c r="T26" s="104"/>
      <c r="U26" s="105">
        <v>19.191960000000002</v>
      </c>
      <c r="V26" s="106">
        <v>1.0612699999999999</v>
      </c>
      <c r="W26" s="103"/>
      <c r="X26" s="104"/>
      <c r="Y26" s="105"/>
      <c r="Z26" s="106">
        <v>23.060680000000001</v>
      </c>
      <c r="AA26" s="104"/>
      <c r="AB26" s="105"/>
      <c r="AC26" s="105"/>
      <c r="AD26" s="105">
        <v>11.413130000000001</v>
      </c>
      <c r="AE26" s="105">
        <v>23.889150000000001</v>
      </c>
      <c r="AF26" s="106">
        <v>10.22284</v>
      </c>
      <c r="AG26" s="103"/>
      <c r="AH26" s="103"/>
      <c r="AI26" s="103">
        <v>175.92341999999999</v>
      </c>
      <c r="AJ26" s="104">
        <v>213.71525</v>
      </c>
      <c r="AK26" s="106"/>
      <c r="AL26" s="104"/>
      <c r="AM26" s="106"/>
      <c r="AN26" s="103"/>
      <c r="AO26" s="104"/>
      <c r="AP26" s="106"/>
      <c r="AQ26" s="103"/>
      <c r="AR26" s="103"/>
      <c r="AS26" s="103"/>
      <c r="AT26" s="104"/>
      <c r="AU26" s="105"/>
      <c r="AV26" s="106"/>
      <c r="AW26" s="104"/>
      <c r="AX26" s="105"/>
      <c r="AY26" s="105"/>
      <c r="AZ26" s="105"/>
      <c r="BA26" s="105"/>
      <c r="BB26" s="106"/>
      <c r="BC26" s="104"/>
      <c r="BD26" s="106"/>
      <c r="BE26" s="103"/>
      <c r="BF26" s="104"/>
      <c r="BG26" s="105"/>
      <c r="BH26" s="106"/>
      <c r="BI26" s="104">
        <v>164.44227000000001</v>
      </c>
      <c r="BJ26" s="105">
        <v>165.47058000000001</v>
      </c>
      <c r="BK26" s="105">
        <v>165.59853000000001</v>
      </c>
      <c r="BL26" s="105"/>
      <c r="BM26" s="105"/>
      <c r="BN26" s="105"/>
      <c r="BO26" s="105"/>
      <c r="BP26" s="105"/>
      <c r="BQ26" s="105"/>
      <c r="BR26" s="105">
        <v>110.49702000000001</v>
      </c>
      <c r="BS26" s="105">
        <v>206.49456000000001</v>
      </c>
      <c r="BT26" s="105">
        <v>206.11548999999999</v>
      </c>
      <c r="BU26" s="105">
        <v>205.99002999999999</v>
      </c>
      <c r="BV26" s="106"/>
      <c r="BW26" s="104">
        <v>17.41583</v>
      </c>
      <c r="BX26" s="106">
        <v>44.053669999999997</v>
      </c>
      <c r="BY26" s="103"/>
      <c r="BZ26" s="104"/>
      <c r="CA26" s="105"/>
      <c r="CB26" s="105"/>
      <c r="CC26" s="105"/>
      <c r="CD26" s="105"/>
      <c r="CE26" s="105">
        <v>118.14735</v>
      </c>
      <c r="CF26" s="105">
        <v>52.418509999999998</v>
      </c>
      <c r="CG26" s="105">
        <v>51.404559999999996</v>
      </c>
      <c r="CH26" s="105"/>
      <c r="CI26" s="105"/>
      <c r="CJ26" s="105"/>
      <c r="CK26" s="106">
        <v>191.19621000000001</v>
      </c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>
        <v>7882.3101299999998</v>
      </c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6"/>
      <c r="DN26" s="108"/>
      <c r="DO26" s="109"/>
      <c r="DP26" s="109"/>
      <c r="DQ26" s="110" t="s">
        <v>1512</v>
      </c>
      <c r="DR26" s="104">
        <v>3120.32278</v>
      </c>
      <c r="DS26" s="105">
        <v>627.82042999999999</v>
      </c>
      <c r="DT26" s="105">
        <v>627.82042999999999</v>
      </c>
      <c r="DU26" s="106"/>
      <c r="DV26" s="103"/>
      <c r="DW26" s="104"/>
      <c r="DX26" s="105"/>
      <c r="DY26" s="105"/>
      <c r="DZ26" s="105"/>
      <c r="EA26" s="105"/>
      <c r="EB26" s="107">
        <v>7757.9340000000002</v>
      </c>
      <c r="EC26" s="1"/>
      <c r="ED26" s="103"/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4"/>
      <c r="FN26" s="105"/>
      <c r="FO26" s="105"/>
      <c r="FP26" s="106"/>
      <c r="FQ26" s="104"/>
      <c r="FR26" s="106"/>
      <c r="FS26" s="104"/>
      <c r="FT26" s="105"/>
      <c r="FU26" s="105"/>
      <c r="FV26" s="105"/>
      <c r="FW26" s="105"/>
      <c r="FX26" s="106"/>
      <c r="FY26" s="104"/>
      <c r="FZ26" s="106"/>
      <c r="GA26" s="104"/>
      <c r="GB26" s="105"/>
      <c r="GC26" s="105"/>
      <c r="GD26" s="106"/>
      <c r="GE26" s="103"/>
      <c r="GF26" s="103"/>
      <c r="GG26" s="103"/>
      <c r="GH26" s="104"/>
      <c r="GI26" s="105"/>
      <c r="GJ26" s="105"/>
      <c r="GK26" s="105"/>
      <c r="GL26" s="106"/>
      <c r="GM26" s="104"/>
      <c r="GN26" s="105"/>
      <c r="GO26" s="105"/>
      <c r="GP26" s="106"/>
      <c r="GQ26" s="103"/>
      <c r="GR26" s="104"/>
      <c r="GS26" s="105"/>
      <c r="GT26" s="106"/>
      <c r="GU26" s="1"/>
      <c r="GV26" s="103"/>
      <c r="GW26" s="104">
        <v>48.848520000000001</v>
      </c>
      <c r="GX26" s="106">
        <v>80.389309999999995</v>
      </c>
      <c r="GY26" s="103"/>
      <c r="GZ26" s="103"/>
      <c r="HA26" s="103"/>
      <c r="HB26" s="103"/>
      <c r="HC26" s="103"/>
      <c r="HD26" s="1"/>
      <c r="HE26" s="103"/>
      <c r="HF26" s="103"/>
      <c r="HG26" s="103"/>
      <c r="HH26" s="103"/>
      <c r="HI26" s="103"/>
      <c r="HJ26" s="103"/>
      <c r="HK26" s="104"/>
      <c r="HL26" s="106"/>
      <c r="HM26" s="1"/>
      <c r="HN26" s="104">
        <v>3120.32278</v>
      </c>
      <c r="HO26" s="105">
        <v>3101.1308199999999</v>
      </c>
      <c r="HP26" s="106">
        <v>381.99739</v>
      </c>
    </row>
    <row r="27" spans="1:224" x14ac:dyDescent="0.3">
      <c r="A27" s="1"/>
      <c r="B27" s="102" t="s">
        <v>838</v>
      </c>
      <c r="C27" s="103"/>
      <c r="D27" s="104"/>
      <c r="E27" s="105"/>
      <c r="F27" s="105">
        <v>8.8258700000000001</v>
      </c>
      <c r="G27" s="106"/>
      <c r="H27" s="104"/>
      <c r="I27" s="106"/>
      <c r="J27" s="104">
        <v>81.096100000000007</v>
      </c>
      <c r="K27" s="106"/>
      <c r="L27" s="104"/>
      <c r="M27" s="105"/>
      <c r="N27" s="105"/>
      <c r="O27" s="105"/>
      <c r="P27" s="105"/>
      <c r="Q27" s="105"/>
      <c r="R27" s="105"/>
      <c r="S27" s="106"/>
      <c r="T27" s="104"/>
      <c r="U27" s="105">
        <v>19.191960000000002</v>
      </c>
      <c r="V27" s="106">
        <v>1.0612699999999999</v>
      </c>
      <c r="W27" s="103"/>
      <c r="X27" s="104"/>
      <c r="Y27" s="105"/>
      <c r="Z27" s="106">
        <v>23.060680000000001</v>
      </c>
      <c r="AA27" s="104"/>
      <c r="AB27" s="105"/>
      <c r="AC27" s="105"/>
      <c r="AD27" s="105">
        <v>11.413130000000001</v>
      </c>
      <c r="AE27" s="105">
        <v>23.889150000000001</v>
      </c>
      <c r="AF27" s="106">
        <v>10.22284</v>
      </c>
      <c r="AG27" s="103"/>
      <c r="AH27" s="103"/>
      <c r="AI27" s="103">
        <v>175.92341999999999</v>
      </c>
      <c r="AJ27" s="104">
        <v>213.71525</v>
      </c>
      <c r="AK27" s="106"/>
      <c r="AL27" s="104"/>
      <c r="AM27" s="106"/>
      <c r="AN27" s="103"/>
      <c r="AO27" s="104"/>
      <c r="AP27" s="106"/>
      <c r="AQ27" s="103"/>
      <c r="AR27" s="103"/>
      <c r="AS27" s="103"/>
      <c r="AT27" s="104"/>
      <c r="AU27" s="105"/>
      <c r="AV27" s="106"/>
      <c r="AW27" s="104"/>
      <c r="AX27" s="105"/>
      <c r="AY27" s="105"/>
      <c r="AZ27" s="105"/>
      <c r="BA27" s="105"/>
      <c r="BB27" s="106"/>
      <c r="BC27" s="104"/>
      <c r="BD27" s="106"/>
      <c r="BE27" s="103"/>
      <c r="BF27" s="104"/>
      <c r="BG27" s="105"/>
      <c r="BH27" s="106"/>
      <c r="BI27" s="104">
        <v>164.44227000000001</v>
      </c>
      <c r="BJ27" s="105">
        <v>165.47058000000001</v>
      </c>
      <c r="BK27" s="105">
        <v>165.59853000000001</v>
      </c>
      <c r="BL27" s="105"/>
      <c r="BM27" s="105"/>
      <c r="BN27" s="105"/>
      <c r="BO27" s="105"/>
      <c r="BP27" s="105"/>
      <c r="BQ27" s="105"/>
      <c r="BR27" s="105">
        <v>110.49702000000001</v>
      </c>
      <c r="BS27" s="105">
        <v>206.49456000000001</v>
      </c>
      <c r="BT27" s="105">
        <v>206.11548999999999</v>
      </c>
      <c r="BU27" s="105">
        <v>205.99002999999999</v>
      </c>
      <c r="BV27" s="106"/>
      <c r="BW27" s="104">
        <v>17.41583</v>
      </c>
      <c r="BX27" s="106">
        <v>44.053669999999997</v>
      </c>
      <c r="BY27" s="103"/>
      <c r="BZ27" s="104"/>
      <c r="CA27" s="105"/>
      <c r="CB27" s="105"/>
      <c r="CC27" s="105"/>
      <c r="CD27" s="105"/>
      <c r="CE27" s="105">
        <v>118.14735</v>
      </c>
      <c r="CF27" s="105">
        <v>52.418509999999998</v>
      </c>
      <c r="CG27" s="105">
        <v>51.404559999999996</v>
      </c>
      <c r="CH27" s="105"/>
      <c r="CI27" s="105"/>
      <c r="CJ27" s="105"/>
      <c r="CK27" s="106">
        <v>191.19621000000001</v>
      </c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>
        <v>8001.72721</v>
      </c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6"/>
      <c r="DN27" s="108"/>
      <c r="DO27" s="109"/>
      <c r="DP27" s="109"/>
      <c r="DQ27" s="110" t="s">
        <v>1512</v>
      </c>
      <c r="DR27" s="104">
        <v>3120.32278</v>
      </c>
      <c r="DS27" s="105">
        <v>627.82042999999999</v>
      </c>
      <c r="DT27" s="105">
        <v>627.82042999999999</v>
      </c>
      <c r="DU27" s="106"/>
      <c r="DV27" s="103"/>
      <c r="DW27" s="104"/>
      <c r="DX27" s="105"/>
      <c r="DY27" s="105"/>
      <c r="DZ27" s="105"/>
      <c r="EA27" s="105"/>
      <c r="EB27" s="107">
        <v>7877.3209999999999</v>
      </c>
      <c r="EC27" s="1"/>
      <c r="ED27" s="103"/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4"/>
      <c r="FN27" s="105"/>
      <c r="FO27" s="105"/>
      <c r="FP27" s="106"/>
      <c r="FQ27" s="104"/>
      <c r="FR27" s="106"/>
      <c r="FS27" s="104"/>
      <c r="FT27" s="105"/>
      <c r="FU27" s="105"/>
      <c r="FV27" s="105"/>
      <c r="FW27" s="105"/>
      <c r="FX27" s="106"/>
      <c r="FY27" s="104"/>
      <c r="FZ27" s="106"/>
      <c r="GA27" s="104"/>
      <c r="GB27" s="105"/>
      <c r="GC27" s="105"/>
      <c r="GD27" s="106"/>
      <c r="GE27" s="103"/>
      <c r="GF27" s="103"/>
      <c r="GG27" s="103"/>
      <c r="GH27" s="104"/>
      <c r="GI27" s="105"/>
      <c r="GJ27" s="105"/>
      <c r="GK27" s="105"/>
      <c r="GL27" s="106"/>
      <c r="GM27" s="104"/>
      <c r="GN27" s="105"/>
      <c r="GO27" s="105"/>
      <c r="GP27" s="106"/>
      <c r="GQ27" s="103"/>
      <c r="GR27" s="104"/>
      <c r="GS27" s="105"/>
      <c r="GT27" s="106"/>
      <c r="GU27" s="1"/>
      <c r="GV27" s="103"/>
      <c r="GW27" s="104">
        <v>48.848520000000001</v>
      </c>
      <c r="GX27" s="106">
        <v>80.389309999999995</v>
      </c>
      <c r="GY27" s="103"/>
      <c r="GZ27" s="103"/>
      <c r="HA27" s="103"/>
      <c r="HB27" s="103"/>
      <c r="HC27" s="103"/>
      <c r="HD27" s="1"/>
      <c r="HE27" s="103"/>
      <c r="HF27" s="103"/>
      <c r="HG27" s="103"/>
      <c r="HH27" s="103"/>
      <c r="HI27" s="103"/>
      <c r="HJ27" s="103"/>
      <c r="HK27" s="104"/>
      <c r="HL27" s="106"/>
      <c r="HM27" s="1"/>
      <c r="HN27" s="104">
        <v>3120.32278</v>
      </c>
      <c r="HO27" s="105">
        <v>3101.1308199999999</v>
      </c>
      <c r="HP27" s="106">
        <v>381.99739</v>
      </c>
    </row>
    <row r="28" spans="1:224" x14ac:dyDescent="0.3">
      <c r="A28" s="1"/>
      <c r="B28" s="102" t="s">
        <v>839</v>
      </c>
      <c r="C28" s="103"/>
      <c r="D28" s="104"/>
      <c r="E28" s="105"/>
      <c r="F28" s="105">
        <v>8.8258700000000001</v>
      </c>
      <c r="G28" s="106"/>
      <c r="H28" s="104"/>
      <c r="I28" s="106"/>
      <c r="J28" s="104">
        <v>81.096100000000007</v>
      </c>
      <c r="K28" s="106"/>
      <c r="L28" s="104"/>
      <c r="M28" s="105"/>
      <c r="N28" s="105"/>
      <c r="O28" s="105"/>
      <c r="P28" s="105"/>
      <c r="Q28" s="105"/>
      <c r="R28" s="105"/>
      <c r="S28" s="106"/>
      <c r="T28" s="104"/>
      <c r="U28" s="105">
        <v>19.191960000000002</v>
      </c>
      <c r="V28" s="106">
        <v>1.0612699999999999</v>
      </c>
      <c r="W28" s="103"/>
      <c r="X28" s="104"/>
      <c r="Y28" s="105"/>
      <c r="Z28" s="106">
        <v>23.060680000000001</v>
      </c>
      <c r="AA28" s="104"/>
      <c r="AB28" s="105"/>
      <c r="AC28" s="105"/>
      <c r="AD28" s="105">
        <v>11.413130000000001</v>
      </c>
      <c r="AE28" s="105">
        <v>23.889150000000001</v>
      </c>
      <c r="AF28" s="106">
        <v>10.22284</v>
      </c>
      <c r="AG28" s="103"/>
      <c r="AH28" s="103"/>
      <c r="AI28" s="103">
        <v>175.92341999999999</v>
      </c>
      <c r="AJ28" s="104"/>
      <c r="AK28" s="106"/>
      <c r="AL28" s="104"/>
      <c r="AM28" s="106"/>
      <c r="AN28" s="103"/>
      <c r="AO28" s="104"/>
      <c r="AP28" s="106"/>
      <c r="AQ28" s="103"/>
      <c r="AR28" s="103"/>
      <c r="AS28" s="103"/>
      <c r="AT28" s="104"/>
      <c r="AU28" s="105"/>
      <c r="AV28" s="106"/>
      <c r="AW28" s="104"/>
      <c r="AX28" s="105"/>
      <c r="AY28" s="105"/>
      <c r="AZ28" s="105"/>
      <c r="BA28" s="105"/>
      <c r="BB28" s="106"/>
      <c r="BC28" s="104"/>
      <c r="BD28" s="106"/>
      <c r="BE28" s="103"/>
      <c r="BF28" s="104"/>
      <c r="BG28" s="105"/>
      <c r="BH28" s="106"/>
      <c r="BI28" s="104">
        <v>164.44227000000001</v>
      </c>
      <c r="BJ28" s="105">
        <v>165.47058000000001</v>
      </c>
      <c r="BK28" s="105">
        <v>165.59853000000001</v>
      </c>
      <c r="BL28" s="105"/>
      <c r="BM28" s="105"/>
      <c r="BN28" s="105"/>
      <c r="BO28" s="105"/>
      <c r="BP28" s="105"/>
      <c r="BQ28" s="105"/>
      <c r="BR28" s="105">
        <v>110.49702000000001</v>
      </c>
      <c r="BS28" s="105">
        <v>206.49456000000001</v>
      </c>
      <c r="BT28" s="105">
        <v>206.11548999999999</v>
      </c>
      <c r="BU28" s="105">
        <v>205.99002999999999</v>
      </c>
      <c r="BV28" s="106"/>
      <c r="BW28" s="104">
        <v>17.41583</v>
      </c>
      <c r="BX28" s="106">
        <v>44.053669999999997</v>
      </c>
      <c r="BY28" s="103"/>
      <c r="BZ28" s="104"/>
      <c r="CA28" s="105"/>
      <c r="CB28" s="105"/>
      <c r="CC28" s="105"/>
      <c r="CD28" s="105"/>
      <c r="CE28" s="105">
        <v>118.14735</v>
      </c>
      <c r="CF28" s="105">
        <v>52.418509999999998</v>
      </c>
      <c r="CG28" s="105">
        <v>51.404559999999996</v>
      </c>
      <c r="CH28" s="105"/>
      <c r="CI28" s="105"/>
      <c r="CJ28" s="105"/>
      <c r="CK28" s="106">
        <v>191.19621000000001</v>
      </c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>
        <v>7984.5117799999998</v>
      </c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6"/>
      <c r="DN28" s="108"/>
      <c r="DO28" s="109"/>
      <c r="DP28" s="109"/>
      <c r="DQ28" s="110" t="s">
        <v>1512</v>
      </c>
      <c r="DR28" s="104">
        <v>2906.6075300000002</v>
      </c>
      <c r="DS28" s="105">
        <v>627.82042999999999</v>
      </c>
      <c r="DT28" s="105">
        <v>627.82042999999999</v>
      </c>
      <c r="DU28" s="106"/>
      <c r="DV28" s="103"/>
      <c r="DW28" s="104"/>
      <c r="DX28" s="105"/>
      <c r="DY28" s="105"/>
      <c r="DZ28" s="105"/>
      <c r="EA28" s="105"/>
      <c r="EB28" s="107">
        <v>7860.5219999999999</v>
      </c>
      <c r="EC28" s="1"/>
      <c r="ED28" s="103"/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4"/>
      <c r="FN28" s="105"/>
      <c r="FO28" s="105"/>
      <c r="FP28" s="106"/>
      <c r="FQ28" s="104"/>
      <c r="FR28" s="106"/>
      <c r="FS28" s="104"/>
      <c r="FT28" s="105"/>
      <c r="FU28" s="105"/>
      <c r="FV28" s="105"/>
      <c r="FW28" s="105"/>
      <c r="FX28" s="106"/>
      <c r="FY28" s="104"/>
      <c r="FZ28" s="106"/>
      <c r="GA28" s="104"/>
      <c r="GB28" s="105"/>
      <c r="GC28" s="105"/>
      <c r="GD28" s="106"/>
      <c r="GE28" s="103"/>
      <c r="GF28" s="103"/>
      <c r="GG28" s="103"/>
      <c r="GH28" s="104"/>
      <c r="GI28" s="105"/>
      <c r="GJ28" s="105"/>
      <c r="GK28" s="105"/>
      <c r="GL28" s="106"/>
      <c r="GM28" s="104"/>
      <c r="GN28" s="105"/>
      <c r="GO28" s="105"/>
      <c r="GP28" s="106"/>
      <c r="GQ28" s="103"/>
      <c r="GR28" s="104"/>
      <c r="GS28" s="105"/>
      <c r="GT28" s="106"/>
      <c r="GU28" s="1"/>
      <c r="GV28" s="103"/>
      <c r="GW28" s="104">
        <v>48.848520000000001</v>
      </c>
      <c r="GX28" s="106">
        <v>80.389309999999995</v>
      </c>
      <c r="GY28" s="103"/>
      <c r="GZ28" s="103"/>
      <c r="HA28" s="103"/>
      <c r="HB28" s="103"/>
      <c r="HC28" s="103"/>
      <c r="HD28" s="1"/>
      <c r="HE28" s="103"/>
      <c r="HF28" s="103"/>
      <c r="HG28" s="103"/>
      <c r="HH28" s="103"/>
      <c r="HI28" s="103"/>
      <c r="HJ28" s="103"/>
      <c r="HK28" s="104"/>
      <c r="HL28" s="106"/>
      <c r="HM28" s="1"/>
      <c r="HN28" s="104">
        <v>2906.6075300000002</v>
      </c>
      <c r="HO28" s="105">
        <v>2887.4155700000001</v>
      </c>
      <c r="HP28" s="106">
        <v>381.99739</v>
      </c>
    </row>
    <row r="29" spans="1:224" x14ac:dyDescent="0.3">
      <c r="A29" s="1"/>
      <c r="B29" s="102" t="s">
        <v>840</v>
      </c>
      <c r="C29" s="103"/>
      <c r="D29" s="104"/>
      <c r="E29" s="105"/>
      <c r="F29" s="105"/>
      <c r="G29" s="106"/>
      <c r="H29" s="104"/>
      <c r="I29" s="106"/>
      <c r="J29" s="104">
        <v>81.096100000000007</v>
      </c>
      <c r="K29" s="106"/>
      <c r="L29" s="104"/>
      <c r="M29" s="105"/>
      <c r="N29" s="105"/>
      <c r="O29" s="105"/>
      <c r="P29" s="105"/>
      <c r="Q29" s="105"/>
      <c r="R29" s="105"/>
      <c r="S29" s="106"/>
      <c r="T29" s="104"/>
      <c r="U29" s="105">
        <v>19.191960000000002</v>
      </c>
      <c r="V29" s="106">
        <v>1.0612699999999999</v>
      </c>
      <c r="W29" s="103"/>
      <c r="X29" s="104"/>
      <c r="Y29" s="105"/>
      <c r="Z29" s="106">
        <v>23.060680000000001</v>
      </c>
      <c r="AA29" s="104"/>
      <c r="AB29" s="105"/>
      <c r="AC29" s="105"/>
      <c r="AD29" s="105">
        <v>11.413130000000001</v>
      </c>
      <c r="AE29" s="105">
        <v>23.889150000000001</v>
      </c>
      <c r="AF29" s="106">
        <v>10.22284</v>
      </c>
      <c r="AG29" s="103"/>
      <c r="AH29" s="103"/>
      <c r="AI29" s="103">
        <v>175.92341999999999</v>
      </c>
      <c r="AJ29" s="104"/>
      <c r="AK29" s="106"/>
      <c r="AL29" s="104"/>
      <c r="AM29" s="106"/>
      <c r="AN29" s="103"/>
      <c r="AO29" s="104"/>
      <c r="AP29" s="106"/>
      <c r="AQ29" s="103"/>
      <c r="AR29" s="103"/>
      <c r="AS29" s="103"/>
      <c r="AT29" s="104"/>
      <c r="AU29" s="105"/>
      <c r="AV29" s="106"/>
      <c r="AW29" s="104"/>
      <c r="AX29" s="105"/>
      <c r="AY29" s="105"/>
      <c r="AZ29" s="105"/>
      <c r="BA29" s="105"/>
      <c r="BB29" s="106"/>
      <c r="BC29" s="104"/>
      <c r="BD29" s="106"/>
      <c r="BE29" s="103"/>
      <c r="BF29" s="104"/>
      <c r="BG29" s="105"/>
      <c r="BH29" s="106"/>
      <c r="BI29" s="104">
        <v>164.44227000000001</v>
      </c>
      <c r="BJ29" s="105">
        <v>165.47058000000001</v>
      </c>
      <c r="BK29" s="105">
        <v>165.59853000000001</v>
      </c>
      <c r="BL29" s="105"/>
      <c r="BM29" s="105"/>
      <c r="BN29" s="105"/>
      <c r="BO29" s="105"/>
      <c r="BP29" s="105"/>
      <c r="BQ29" s="105"/>
      <c r="BR29" s="105">
        <v>110.49702000000001</v>
      </c>
      <c r="BS29" s="105">
        <v>206.49456000000001</v>
      </c>
      <c r="BT29" s="105">
        <v>206.11548999999999</v>
      </c>
      <c r="BU29" s="105">
        <v>205.99002999999999</v>
      </c>
      <c r="BV29" s="106"/>
      <c r="BW29" s="104">
        <v>17.41583</v>
      </c>
      <c r="BX29" s="106">
        <v>44.053669999999997</v>
      </c>
      <c r="BY29" s="103"/>
      <c r="BZ29" s="104"/>
      <c r="CA29" s="105"/>
      <c r="CB29" s="105"/>
      <c r="CC29" s="105"/>
      <c r="CD29" s="105"/>
      <c r="CE29" s="105">
        <v>118.14735</v>
      </c>
      <c r="CF29" s="105">
        <v>52.418509999999998</v>
      </c>
      <c r="CG29" s="105">
        <v>51.404559999999996</v>
      </c>
      <c r="CH29" s="105"/>
      <c r="CI29" s="105"/>
      <c r="CJ29" s="105"/>
      <c r="CK29" s="106">
        <v>191.19621000000001</v>
      </c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>
        <v>8049.6916199999996</v>
      </c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6"/>
      <c r="DN29" s="108"/>
      <c r="DO29" s="109"/>
      <c r="DP29" s="109"/>
      <c r="DQ29" s="110" t="s">
        <v>1512</v>
      </c>
      <c r="DR29" s="104">
        <v>2897.7816600000001</v>
      </c>
      <c r="DS29" s="105">
        <v>627.82042999999999</v>
      </c>
      <c r="DT29" s="105">
        <v>627.82042999999999</v>
      </c>
      <c r="DU29" s="106"/>
      <c r="DV29" s="103"/>
      <c r="DW29" s="104"/>
      <c r="DX29" s="105"/>
      <c r="DY29" s="105"/>
      <c r="DZ29" s="105"/>
      <c r="EA29" s="105"/>
      <c r="EB29" s="107">
        <v>7925.7839999999997</v>
      </c>
      <c r="EC29" s="1"/>
      <c r="ED29" s="103"/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4"/>
      <c r="FN29" s="105"/>
      <c r="FO29" s="105"/>
      <c r="FP29" s="106"/>
      <c r="FQ29" s="104"/>
      <c r="FR29" s="106"/>
      <c r="FS29" s="104"/>
      <c r="FT29" s="105"/>
      <c r="FU29" s="105"/>
      <c r="FV29" s="105"/>
      <c r="FW29" s="105"/>
      <c r="FX29" s="106"/>
      <c r="FY29" s="104"/>
      <c r="FZ29" s="106"/>
      <c r="GA29" s="104"/>
      <c r="GB29" s="105"/>
      <c r="GC29" s="105"/>
      <c r="GD29" s="106"/>
      <c r="GE29" s="103"/>
      <c r="GF29" s="103"/>
      <c r="GG29" s="103"/>
      <c r="GH29" s="104"/>
      <c r="GI29" s="105"/>
      <c r="GJ29" s="105"/>
      <c r="GK29" s="105"/>
      <c r="GL29" s="106"/>
      <c r="GM29" s="104"/>
      <c r="GN29" s="105"/>
      <c r="GO29" s="105"/>
      <c r="GP29" s="106"/>
      <c r="GQ29" s="103"/>
      <c r="GR29" s="104"/>
      <c r="GS29" s="105"/>
      <c r="GT29" s="106"/>
      <c r="GU29" s="1"/>
      <c r="GV29" s="103"/>
      <c r="GW29" s="104">
        <v>48.848520000000001</v>
      </c>
      <c r="GX29" s="106">
        <v>80.389309999999995</v>
      </c>
      <c r="GY29" s="103"/>
      <c r="GZ29" s="103"/>
      <c r="HA29" s="103"/>
      <c r="HB29" s="103"/>
      <c r="HC29" s="103"/>
      <c r="HD29" s="1"/>
      <c r="HE29" s="103"/>
      <c r="HF29" s="103"/>
      <c r="HG29" s="103"/>
      <c r="HH29" s="103"/>
      <c r="HI29" s="103"/>
      <c r="HJ29" s="103"/>
      <c r="HK29" s="104"/>
      <c r="HL29" s="106"/>
      <c r="HM29" s="1"/>
      <c r="HN29" s="104">
        <v>2897.7816600000001</v>
      </c>
      <c r="HO29" s="105">
        <v>2878.5897</v>
      </c>
      <c r="HP29" s="106">
        <v>381.99739</v>
      </c>
    </row>
    <row r="30" spans="1:224" x14ac:dyDescent="0.3">
      <c r="A30" s="1"/>
      <c r="B30" s="102" t="s">
        <v>841</v>
      </c>
      <c r="C30" s="103"/>
      <c r="D30" s="104"/>
      <c r="E30" s="105"/>
      <c r="F30" s="105"/>
      <c r="G30" s="106"/>
      <c r="H30" s="104"/>
      <c r="I30" s="106"/>
      <c r="J30" s="104">
        <v>81.096100000000007</v>
      </c>
      <c r="K30" s="106"/>
      <c r="L30" s="104"/>
      <c r="M30" s="105"/>
      <c r="N30" s="105"/>
      <c r="O30" s="105"/>
      <c r="P30" s="105"/>
      <c r="Q30" s="105"/>
      <c r="R30" s="105"/>
      <c r="S30" s="106"/>
      <c r="T30" s="104"/>
      <c r="U30" s="105">
        <v>19.191960000000002</v>
      </c>
      <c r="V30" s="106">
        <v>1.0612699999999999</v>
      </c>
      <c r="W30" s="103"/>
      <c r="X30" s="104"/>
      <c r="Y30" s="105"/>
      <c r="Z30" s="106">
        <v>23.060680000000001</v>
      </c>
      <c r="AA30" s="104"/>
      <c r="AB30" s="105"/>
      <c r="AC30" s="105"/>
      <c r="AD30" s="105">
        <v>11.413130000000001</v>
      </c>
      <c r="AE30" s="105">
        <v>23.889150000000001</v>
      </c>
      <c r="AF30" s="106">
        <v>10.22284</v>
      </c>
      <c r="AG30" s="103"/>
      <c r="AH30" s="103"/>
      <c r="AI30" s="103">
        <v>175.92341999999999</v>
      </c>
      <c r="AJ30" s="104"/>
      <c r="AK30" s="106"/>
      <c r="AL30" s="104"/>
      <c r="AM30" s="106"/>
      <c r="AN30" s="103"/>
      <c r="AO30" s="104"/>
      <c r="AP30" s="106"/>
      <c r="AQ30" s="103"/>
      <c r="AR30" s="103"/>
      <c r="AS30" s="103"/>
      <c r="AT30" s="104"/>
      <c r="AU30" s="105"/>
      <c r="AV30" s="106"/>
      <c r="AW30" s="104"/>
      <c r="AX30" s="105"/>
      <c r="AY30" s="105"/>
      <c r="AZ30" s="105"/>
      <c r="BA30" s="105"/>
      <c r="BB30" s="106"/>
      <c r="BC30" s="104"/>
      <c r="BD30" s="106"/>
      <c r="BE30" s="103"/>
      <c r="BF30" s="104"/>
      <c r="BG30" s="105"/>
      <c r="BH30" s="106"/>
      <c r="BI30" s="104">
        <v>164.44227000000001</v>
      </c>
      <c r="BJ30" s="105">
        <v>165.47058000000001</v>
      </c>
      <c r="BK30" s="105">
        <v>165.59853000000001</v>
      </c>
      <c r="BL30" s="105"/>
      <c r="BM30" s="105"/>
      <c r="BN30" s="105"/>
      <c r="BO30" s="105"/>
      <c r="BP30" s="105"/>
      <c r="BQ30" s="105"/>
      <c r="BR30" s="105">
        <v>110.49702000000001</v>
      </c>
      <c r="BS30" s="105">
        <v>206.49456000000001</v>
      </c>
      <c r="BT30" s="105">
        <v>206.11548999999999</v>
      </c>
      <c r="BU30" s="105">
        <v>205.99002999999999</v>
      </c>
      <c r="BV30" s="106"/>
      <c r="BW30" s="104">
        <v>17.41583</v>
      </c>
      <c r="BX30" s="106">
        <v>44.053669999999997</v>
      </c>
      <c r="BY30" s="103"/>
      <c r="BZ30" s="104"/>
      <c r="CA30" s="105"/>
      <c r="CB30" s="105"/>
      <c r="CC30" s="105"/>
      <c r="CD30" s="105"/>
      <c r="CE30" s="105">
        <v>118.14735</v>
      </c>
      <c r="CF30" s="105">
        <v>52.418509999999998</v>
      </c>
      <c r="CG30" s="105">
        <v>51.404559999999996</v>
      </c>
      <c r="CH30" s="105"/>
      <c r="CI30" s="105"/>
      <c r="CJ30" s="105"/>
      <c r="CK30" s="106">
        <v>191.19621000000001</v>
      </c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>
        <v>7956.23315</v>
      </c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6"/>
      <c r="DN30" s="108"/>
      <c r="DO30" s="109"/>
      <c r="DP30" s="109"/>
      <c r="DQ30" s="110" t="s">
        <v>1512</v>
      </c>
      <c r="DR30" s="104">
        <v>2897.7816600000001</v>
      </c>
      <c r="DS30" s="105">
        <v>627.82042999999999</v>
      </c>
      <c r="DT30" s="105">
        <v>627.82042999999999</v>
      </c>
      <c r="DU30" s="106"/>
      <c r="DV30" s="103"/>
      <c r="DW30" s="104"/>
      <c r="DX30" s="105"/>
      <c r="DY30" s="105"/>
      <c r="DZ30" s="105"/>
      <c r="EA30" s="105"/>
      <c r="EB30" s="107">
        <v>7832.6319999999996</v>
      </c>
      <c r="EC30" s="1"/>
      <c r="ED30" s="103"/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4"/>
      <c r="FN30" s="105"/>
      <c r="FO30" s="105"/>
      <c r="FP30" s="106"/>
      <c r="FQ30" s="104"/>
      <c r="FR30" s="106"/>
      <c r="FS30" s="104"/>
      <c r="FT30" s="105"/>
      <c r="FU30" s="105"/>
      <c r="FV30" s="105"/>
      <c r="FW30" s="105"/>
      <c r="FX30" s="106"/>
      <c r="FY30" s="104"/>
      <c r="FZ30" s="106"/>
      <c r="GA30" s="104"/>
      <c r="GB30" s="105"/>
      <c r="GC30" s="105"/>
      <c r="GD30" s="106"/>
      <c r="GE30" s="103"/>
      <c r="GF30" s="103"/>
      <c r="GG30" s="103"/>
      <c r="GH30" s="104"/>
      <c r="GI30" s="105"/>
      <c r="GJ30" s="105"/>
      <c r="GK30" s="105"/>
      <c r="GL30" s="106"/>
      <c r="GM30" s="104"/>
      <c r="GN30" s="105"/>
      <c r="GO30" s="105"/>
      <c r="GP30" s="106"/>
      <c r="GQ30" s="103"/>
      <c r="GR30" s="104"/>
      <c r="GS30" s="105"/>
      <c r="GT30" s="106"/>
      <c r="GU30" s="1"/>
      <c r="GV30" s="103"/>
      <c r="GW30" s="104">
        <v>48.848520000000001</v>
      </c>
      <c r="GX30" s="106">
        <v>80.389309999999995</v>
      </c>
      <c r="GY30" s="103"/>
      <c r="GZ30" s="103"/>
      <c r="HA30" s="103"/>
      <c r="HB30" s="103"/>
      <c r="HC30" s="103"/>
      <c r="HD30" s="1"/>
      <c r="HE30" s="103"/>
      <c r="HF30" s="103"/>
      <c r="HG30" s="103"/>
      <c r="HH30" s="103"/>
      <c r="HI30" s="103"/>
      <c r="HJ30" s="103"/>
      <c r="HK30" s="104"/>
      <c r="HL30" s="106"/>
      <c r="HM30" s="1"/>
      <c r="HN30" s="104">
        <v>2897.7816600000001</v>
      </c>
      <c r="HO30" s="105">
        <v>2878.5897</v>
      </c>
      <c r="HP30" s="106">
        <v>381.99739</v>
      </c>
    </row>
    <row r="31" spans="1:224" x14ac:dyDescent="0.3">
      <c r="A31" s="1"/>
      <c r="B31" s="102" t="s">
        <v>842</v>
      </c>
      <c r="C31" s="103"/>
      <c r="D31" s="104"/>
      <c r="E31" s="105"/>
      <c r="F31" s="105"/>
      <c r="G31" s="106"/>
      <c r="H31" s="104"/>
      <c r="I31" s="106"/>
      <c r="J31" s="104">
        <v>81.096100000000007</v>
      </c>
      <c r="K31" s="106"/>
      <c r="L31" s="104"/>
      <c r="M31" s="105"/>
      <c r="N31" s="105"/>
      <c r="O31" s="105"/>
      <c r="P31" s="105"/>
      <c r="Q31" s="105"/>
      <c r="R31" s="105"/>
      <c r="S31" s="106"/>
      <c r="T31" s="104"/>
      <c r="U31" s="105">
        <v>19.191960000000002</v>
      </c>
      <c r="V31" s="106">
        <v>1.0612699999999999</v>
      </c>
      <c r="W31" s="103"/>
      <c r="X31" s="104"/>
      <c r="Y31" s="105"/>
      <c r="Z31" s="106">
        <v>23.060680000000001</v>
      </c>
      <c r="AA31" s="104"/>
      <c r="AB31" s="105"/>
      <c r="AC31" s="105"/>
      <c r="AD31" s="105">
        <v>11.413130000000001</v>
      </c>
      <c r="AE31" s="105">
        <v>23.889150000000001</v>
      </c>
      <c r="AF31" s="106">
        <v>10.22284</v>
      </c>
      <c r="AG31" s="103"/>
      <c r="AH31" s="103"/>
      <c r="AI31" s="103">
        <v>175.92341999999999</v>
      </c>
      <c r="AJ31" s="104"/>
      <c r="AK31" s="106"/>
      <c r="AL31" s="104"/>
      <c r="AM31" s="106"/>
      <c r="AN31" s="103"/>
      <c r="AO31" s="104"/>
      <c r="AP31" s="106"/>
      <c r="AQ31" s="103"/>
      <c r="AR31" s="103"/>
      <c r="AS31" s="103"/>
      <c r="AT31" s="104"/>
      <c r="AU31" s="105"/>
      <c r="AV31" s="106"/>
      <c r="AW31" s="104"/>
      <c r="AX31" s="105"/>
      <c r="AY31" s="105"/>
      <c r="AZ31" s="105"/>
      <c r="BA31" s="105"/>
      <c r="BB31" s="106"/>
      <c r="BC31" s="104"/>
      <c r="BD31" s="106"/>
      <c r="BE31" s="103"/>
      <c r="BF31" s="104"/>
      <c r="BG31" s="105"/>
      <c r="BH31" s="106"/>
      <c r="BI31" s="104">
        <v>164.44227000000001</v>
      </c>
      <c r="BJ31" s="105">
        <v>165.47058000000001</v>
      </c>
      <c r="BK31" s="105">
        <v>165.59853000000001</v>
      </c>
      <c r="BL31" s="105"/>
      <c r="BM31" s="105"/>
      <c r="BN31" s="105"/>
      <c r="BO31" s="105"/>
      <c r="BP31" s="105"/>
      <c r="BQ31" s="105"/>
      <c r="BR31" s="105">
        <v>110.49702000000001</v>
      </c>
      <c r="BS31" s="105">
        <v>206.49456000000001</v>
      </c>
      <c r="BT31" s="105">
        <v>206.11548999999999</v>
      </c>
      <c r="BU31" s="105">
        <v>205.99002999999999</v>
      </c>
      <c r="BV31" s="106"/>
      <c r="BW31" s="104">
        <v>17.41583</v>
      </c>
      <c r="BX31" s="106">
        <v>44.053669999999997</v>
      </c>
      <c r="BY31" s="103"/>
      <c r="BZ31" s="104"/>
      <c r="CA31" s="105"/>
      <c r="CB31" s="105"/>
      <c r="CC31" s="105"/>
      <c r="CD31" s="105"/>
      <c r="CE31" s="105">
        <v>118.14735</v>
      </c>
      <c r="CF31" s="105">
        <v>52.418509999999998</v>
      </c>
      <c r="CG31" s="105">
        <v>51.404559999999996</v>
      </c>
      <c r="CH31" s="105"/>
      <c r="CI31" s="105"/>
      <c r="CJ31" s="105"/>
      <c r="CK31" s="106">
        <v>191.19621000000001</v>
      </c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>
        <v>7822.9704599999995</v>
      </c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6"/>
      <c r="DN31" s="108"/>
      <c r="DO31" s="109"/>
      <c r="DP31" s="109"/>
      <c r="DQ31" s="110" t="s">
        <v>1512</v>
      </c>
      <c r="DR31" s="104">
        <v>2897.7816600000001</v>
      </c>
      <c r="DS31" s="105">
        <v>627.82042999999999</v>
      </c>
      <c r="DT31" s="105">
        <v>627.82042999999999</v>
      </c>
      <c r="DU31" s="106"/>
      <c r="DV31" s="103"/>
      <c r="DW31" s="104"/>
      <c r="DX31" s="105"/>
      <c r="DY31" s="105"/>
      <c r="DZ31" s="105"/>
      <c r="EA31" s="105"/>
      <c r="EB31" s="107">
        <v>7699.7250000000004</v>
      </c>
      <c r="EC31" s="1"/>
      <c r="ED31" s="103"/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4"/>
      <c r="FN31" s="105"/>
      <c r="FO31" s="105"/>
      <c r="FP31" s="106"/>
      <c r="FQ31" s="104"/>
      <c r="FR31" s="106"/>
      <c r="FS31" s="104"/>
      <c r="FT31" s="105"/>
      <c r="FU31" s="105"/>
      <c r="FV31" s="105"/>
      <c r="FW31" s="105"/>
      <c r="FX31" s="106"/>
      <c r="FY31" s="104"/>
      <c r="FZ31" s="106"/>
      <c r="GA31" s="104"/>
      <c r="GB31" s="105"/>
      <c r="GC31" s="105"/>
      <c r="GD31" s="106"/>
      <c r="GE31" s="103"/>
      <c r="GF31" s="103"/>
      <c r="GG31" s="103"/>
      <c r="GH31" s="104"/>
      <c r="GI31" s="105"/>
      <c r="GJ31" s="105"/>
      <c r="GK31" s="105"/>
      <c r="GL31" s="106"/>
      <c r="GM31" s="104"/>
      <c r="GN31" s="105"/>
      <c r="GO31" s="105"/>
      <c r="GP31" s="106"/>
      <c r="GQ31" s="103"/>
      <c r="GR31" s="104"/>
      <c r="GS31" s="105"/>
      <c r="GT31" s="106"/>
      <c r="GU31" s="1"/>
      <c r="GV31" s="103"/>
      <c r="GW31" s="104">
        <v>48.848520000000001</v>
      </c>
      <c r="GX31" s="106">
        <v>80.389309999999995</v>
      </c>
      <c r="GY31" s="103"/>
      <c r="GZ31" s="103"/>
      <c r="HA31" s="103"/>
      <c r="HB31" s="103"/>
      <c r="HC31" s="103"/>
      <c r="HD31" s="1"/>
      <c r="HE31" s="103"/>
      <c r="HF31" s="103"/>
      <c r="HG31" s="103"/>
      <c r="HH31" s="103"/>
      <c r="HI31" s="103"/>
      <c r="HJ31" s="103"/>
      <c r="HK31" s="104"/>
      <c r="HL31" s="106"/>
      <c r="HM31" s="1"/>
      <c r="HN31" s="104">
        <v>2897.7816600000001</v>
      </c>
      <c r="HO31" s="105">
        <v>2878.5897</v>
      </c>
      <c r="HP31" s="106">
        <v>381.99739</v>
      </c>
    </row>
    <row r="32" spans="1:224" x14ac:dyDescent="0.3">
      <c r="A32" s="1"/>
      <c r="B32" s="102" t="s">
        <v>843</v>
      </c>
      <c r="C32" s="103"/>
      <c r="D32" s="104"/>
      <c r="E32" s="105"/>
      <c r="F32" s="105"/>
      <c r="G32" s="106"/>
      <c r="H32" s="104"/>
      <c r="I32" s="106"/>
      <c r="J32" s="104">
        <v>81.096100000000007</v>
      </c>
      <c r="K32" s="106"/>
      <c r="L32" s="104"/>
      <c r="M32" s="105"/>
      <c r="N32" s="105"/>
      <c r="O32" s="105"/>
      <c r="P32" s="105"/>
      <c r="Q32" s="105"/>
      <c r="R32" s="105"/>
      <c r="S32" s="106"/>
      <c r="T32" s="104"/>
      <c r="U32" s="105">
        <v>19.191960000000002</v>
      </c>
      <c r="V32" s="106">
        <v>1.0612699999999999</v>
      </c>
      <c r="W32" s="103"/>
      <c r="X32" s="104"/>
      <c r="Y32" s="105"/>
      <c r="Z32" s="106">
        <v>23.060680000000001</v>
      </c>
      <c r="AA32" s="104"/>
      <c r="AB32" s="105"/>
      <c r="AC32" s="105"/>
      <c r="AD32" s="105">
        <v>11.413130000000001</v>
      </c>
      <c r="AE32" s="105">
        <v>23.889150000000001</v>
      </c>
      <c r="AF32" s="106">
        <v>10.22284</v>
      </c>
      <c r="AG32" s="103"/>
      <c r="AH32" s="103"/>
      <c r="AI32" s="103">
        <v>175.92341999999999</v>
      </c>
      <c r="AJ32" s="104"/>
      <c r="AK32" s="106"/>
      <c r="AL32" s="104"/>
      <c r="AM32" s="106"/>
      <c r="AN32" s="103"/>
      <c r="AO32" s="104"/>
      <c r="AP32" s="106"/>
      <c r="AQ32" s="103"/>
      <c r="AR32" s="103"/>
      <c r="AS32" s="103"/>
      <c r="AT32" s="104"/>
      <c r="AU32" s="105"/>
      <c r="AV32" s="106"/>
      <c r="AW32" s="104"/>
      <c r="AX32" s="105"/>
      <c r="AY32" s="105"/>
      <c r="AZ32" s="105"/>
      <c r="BA32" s="105"/>
      <c r="BB32" s="106"/>
      <c r="BC32" s="104"/>
      <c r="BD32" s="106"/>
      <c r="BE32" s="103"/>
      <c r="BF32" s="104"/>
      <c r="BG32" s="105"/>
      <c r="BH32" s="106"/>
      <c r="BI32" s="104">
        <v>164.44227000000001</v>
      </c>
      <c r="BJ32" s="105">
        <v>165.47058000000001</v>
      </c>
      <c r="BK32" s="105">
        <v>165.59853000000001</v>
      </c>
      <c r="BL32" s="105"/>
      <c r="BM32" s="105"/>
      <c r="BN32" s="105"/>
      <c r="BO32" s="105"/>
      <c r="BP32" s="105"/>
      <c r="BQ32" s="105"/>
      <c r="BR32" s="105">
        <v>110.49702000000001</v>
      </c>
      <c r="BS32" s="105">
        <v>206.49456000000001</v>
      </c>
      <c r="BT32" s="105">
        <v>206.11548999999999</v>
      </c>
      <c r="BU32" s="105">
        <v>205.99002999999999</v>
      </c>
      <c r="BV32" s="106"/>
      <c r="BW32" s="104">
        <v>17.41583</v>
      </c>
      <c r="BX32" s="106">
        <v>44.053669999999997</v>
      </c>
      <c r="BY32" s="103"/>
      <c r="BZ32" s="104"/>
      <c r="CA32" s="105"/>
      <c r="CB32" s="105"/>
      <c r="CC32" s="105"/>
      <c r="CD32" s="105"/>
      <c r="CE32" s="105">
        <v>118.14735</v>
      </c>
      <c r="CF32" s="105">
        <v>52.418509999999998</v>
      </c>
      <c r="CG32" s="105">
        <v>51.404559999999996</v>
      </c>
      <c r="CH32" s="105"/>
      <c r="CI32" s="105"/>
      <c r="CJ32" s="105"/>
      <c r="CK32" s="106">
        <v>191.19621000000001</v>
      </c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>
        <v>7834.1436800000001</v>
      </c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6"/>
      <c r="DN32" s="108"/>
      <c r="DO32" s="109"/>
      <c r="DP32" s="109"/>
      <c r="DQ32" s="110" t="s">
        <v>1512</v>
      </c>
      <c r="DR32" s="104">
        <v>2897.7816600000001</v>
      </c>
      <c r="DS32" s="105">
        <v>627.82042999999999</v>
      </c>
      <c r="DT32" s="105">
        <v>627.82042999999999</v>
      </c>
      <c r="DU32" s="106"/>
      <c r="DV32" s="103"/>
      <c r="DW32" s="104"/>
      <c r="DX32" s="105"/>
      <c r="DY32" s="105"/>
      <c r="DZ32" s="105"/>
      <c r="EA32" s="105"/>
      <c r="EB32" s="107">
        <v>7710.9679999999998</v>
      </c>
      <c r="EC32" s="1"/>
      <c r="ED32" s="103"/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4"/>
      <c r="FN32" s="105"/>
      <c r="FO32" s="105"/>
      <c r="FP32" s="106"/>
      <c r="FQ32" s="104"/>
      <c r="FR32" s="106"/>
      <c r="FS32" s="104"/>
      <c r="FT32" s="105"/>
      <c r="FU32" s="105"/>
      <c r="FV32" s="105"/>
      <c r="FW32" s="105"/>
      <c r="FX32" s="106"/>
      <c r="FY32" s="104"/>
      <c r="FZ32" s="106"/>
      <c r="GA32" s="104"/>
      <c r="GB32" s="105"/>
      <c r="GC32" s="105"/>
      <c r="GD32" s="106"/>
      <c r="GE32" s="103"/>
      <c r="GF32" s="103"/>
      <c r="GG32" s="103"/>
      <c r="GH32" s="104"/>
      <c r="GI32" s="105"/>
      <c r="GJ32" s="105"/>
      <c r="GK32" s="105"/>
      <c r="GL32" s="106"/>
      <c r="GM32" s="104"/>
      <c r="GN32" s="105"/>
      <c r="GO32" s="105"/>
      <c r="GP32" s="106"/>
      <c r="GQ32" s="103"/>
      <c r="GR32" s="104"/>
      <c r="GS32" s="105"/>
      <c r="GT32" s="106"/>
      <c r="GU32" s="1"/>
      <c r="GV32" s="103"/>
      <c r="GW32" s="104">
        <v>48.848520000000001</v>
      </c>
      <c r="GX32" s="106">
        <v>80.389309999999995</v>
      </c>
      <c r="GY32" s="103"/>
      <c r="GZ32" s="103"/>
      <c r="HA32" s="103"/>
      <c r="HB32" s="103"/>
      <c r="HC32" s="103"/>
      <c r="HD32" s="1"/>
      <c r="HE32" s="103"/>
      <c r="HF32" s="103"/>
      <c r="HG32" s="103"/>
      <c r="HH32" s="103"/>
      <c r="HI32" s="103"/>
      <c r="HJ32" s="103"/>
      <c r="HK32" s="104"/>
      <c r="HL32" s="106"/>
      <c r="HM32" s="1"/>
      <c r="HN32" s="104">
        <v>2897.7816600000001</v>
      </c>
      <c r="HO32" s="105">
        <v>2878.5897</v>
      </c>
      <c r="HP32" s="106">
        <v>381.99739</v>
      </c>
    </row>
    <row r="33" spans="1:224" x14ac:dyDescent="0.3">
      <c r="A33" s="1"/>
      <c r="B33" s="102" t="s">
        <v>844</v>
      </c>
      <c r="C33" s="103"/>
      <c r="D33" s="104"/>
      <c r="E33" s="105"/>
      <c r="F33" s="105"/>
      <c r="G33" s="106"/>
      <c r="H33" s="104"/>
      <c r="I33" s="106"/>
      <c r="J33" s="104">
        <v>81.096100000000007</v>
      </c>
      <c r="K33" s="106"/>
      <c r="L33" s="104"/>
      <c r="M33" s="105"/>
      <c r="N33" s="105"/>
      <c r="O33" s="105"/>
      <c r="P33" s="105"/>
      <c r="Q33" s="105"/>
      <c r="R33" s="105"/>
      <c r="S33" s="106"/>
      <c r="T33" s="104"/>
      <c r="U33" s="105">
        <v>19.191960000000002</v>
      </c>
      <c r="V33" s="106">
        <v>1.0612699999999999</v>
      </c>
      <c r="W33" s="103"/>
      <c r="X33" s="104"/>
      <c r="Y33" s="105"/>
      <c r="Z33" s="106">
        <v>23.060680000000001</v>
      </c>
      <c r="AA33" s="104"/>
      <c r="AB33" s="105"/>
      <c r="AC33" s="105"/>
      <c r="AD33" s="105">
        <v>11.413130000000001</v>
      </c>
      <c r="AE33" s="105">
        <v>23.889150000000001</v>
      </c>
      <c r="AF33" s="106">
        <v>10.22284</v>
      </c>
      <c r="AG33" s="103"/>
      <c r="AH33" s="103"/>
      <c r="AI33" s="103">
        <v>175.92341999999999</v>
      </c>
      <c r="AJ33" s="104"/>
      <c r="AK33" s="106"/>
      <c r="AL33" s="104"/>
      <c r="AM33" s="106"/>
      <c r="AN33" s="103"/>
      <c r="AO33" s="104"/>
      <c r="AP33" s="106"/>
      <c r="AQ33" s="103"/>
      <c r="AR33" s="103"/>
      <c r="AS33" s="103"/>
      <c r="AT33" s="104"/>
      <c r="AU33" s="105"/>
      <c r="AV33" s="106"/>
      <c r="AW33" s="104"/>
      <c r="AX33" s="105"/>
      <c r="AY33" s="105"/>
      <c r="AZ33" s="105"/>
      <c r="BA33" s="105"/>
      <c r="BB33" s="106"/>
      <c r="BC33" s="104"/>
      <c r="BD33" s="106"/>
      <c r="BE33" s="103"/>
      <c r="BF33" s="104"/>
      <c r="BG33" s="105"/>
      <c r="BH33" s="106"/>
      <c r="BI33" s="104">
        <v>164.44227000000001</v>
      </c>
      <c r="BJ33" s="105">
        <v>165.47058000000001</v>
      </c>
      <c r="BK33" s="105">
        <v>165.59853000000001</v>
      </c>
      <c r="BL33" s="105"/>
      <c r="BM33" s="105"/>
      <c r="BN33" s="105"/>
      <c r="BO33" s="105"/>
      <c r="BP33" s="105"/>
      <c r="BQ33" s="105"/>
      <c r="BR33" s="105">
        <v>110.49702000000001</v>
      </c>
      <c r="BS33" s="105">
        <v>206.49456000000001</v>
      </c>
      <c r="BT33" s="105">
        <v>206.11548999999999</v>
      </c>
      <c r="BU33" s="105">
        <v>205.99002999999999</v>
      </c>
      <c r="BV33" s="106"/>
      <c r="BW33" s="104">
        <v>17.41583</v>
      </c>
      <c r="BX33" s="106">
        <v>44.053669999999997</v>
      </c>
      <c r="BY33" s="103"/>
      <c r="BZ33" s="104"/>
      <c r="CA33" s="105"/>
      <c r="CB33" s="105"/>
      <c r="CC33" s="105"/>
      <c r="CD33" s="105"/>
      <c r="CE33" s="105">
        <v>118.14735</v>
      </c>
      <c r="CF33" s="105">
        <v>52.418509999999998</v>
      </c>
      <c r="CG33" s="105">
        <v>51.404559999999996</v>
      </c>
      <c r="CH33" s="105"/>
      <c r="CI33" s="105"/>
      <c r="CJ33" s="105"/>
      <c r="CK33" s="106">
        <v>191.19621000000001</v>
      </c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>
        <v>7781.3312999999998</v>
      </c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6"/>
      <c r="DN33" s="108"/>
      <c r="DO33" s="109"/>
      <c r="DP33" s="109"/>
      <c r="DQ33" s="110" t="s">
        <v>1512</v>
      </c>
      <c r="DR33" s="104">
        <v>2897.7816600000001</v>
      </c>
      <c r="DS33" s="105">
        <v>627.82042999999999</v>
      </c>
      <c r="DT33" s="105">
        <v>627.82042999999999</v>
      </c>
      <c r="DU33" s="106"/>
      <c r="DV33" s="103"/>
      <c r="DW33" s="104"/>
      <c r="DX33" s="105"/>
      <c r="DY33" s="105"/>
      <c r="DZ33" s="105"/>
      <c r="EA33" s="105"/>
      <c r="EB33" s="107">
        <v>7658.1859999999997</v>
      </c>
      <c r="EC33" s="1"/>
      <c r="ED33" s="103"/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4"/>
      <c r="FN33" s="105"/>
      <c r="FO33" s="105"/>
      <c r="FP33" s="106"/>
      <c r="FQ33" s="104"/>
      <c r="FR33" s="106"/>
      <c r="FS33" s="104"/>
      <c r="FT33" s="105"/>
      <c r="FU33" s="105"/>
      <c r="FV33" s="105"/>
      <c r="FW33" s="105"/>
      <c r="FX33" s="106"/>
      <c r="FY33" s="104"/>
      <c r="FZ33" s="106"/>
      <c r="GA33" s="104"/>
      <c r="GB33" s="105"/>
      <c r="GC33" s="105"/>
      <c r="GD33" s="106"/>
      <c r="GE33" s="103"/>
      <c r="GF33" s="103"/>
      <c r="GG33" s="103"/>
      <c r="GH33" s="104"/>
      <c r="GI33" s="105"/>
      <c r="GJ33" s="105"/>
      <c r="GK33" s="105"/>
      <c r="GL33" s="106"/>
      <c r="GM33" s="104"/>
      <c r="GN33" s="105"/>
      <c r="GO33" s="105"/>
      <c r="GP33" s="106"/>
      <c r="GQ33" s="103"/>
      <c r="GR33" s="104"/>
      <c r="GS33" s="105"/>
      <c r="GT33" s="106"/>
      <c r="GU33" s="1"/>
      <c r="GV33" s="103"/>
      <c r="GW33" s="104">
        <v>48.848520000000001</v>
      </c>
      <c r="GX33" s="106">
        <v>80.389309999999995</v>
      </c>
      <c r="GY33" s="103"/>
      <c r="GZ33" s="103"/>
      <c r="HA33" s="103"/>
      <c r="HB33" s="103"/>
      <c r="HC33" s="103"/>
      <c r="HD33" s="1"/>
      <c r="HE33" s="103"/>
      <c r="HF33" s="103"/>
      <c r="HG33" s="103"/>
      <c r="HH33" s="103"/>
      <c r="HI33" s="103"/>
      <c r="HJ33" s="103"/>
      <c r="HK33" s="104"/>
      <c r="HL33" s="106"/>
      <c r="HM33" s="1"/>
      <c r="HN33" s="104">
        <v>2897.7816600000001</v>
      </c>
      <c r="HO33" s="105">
        <v>2878.5897</v>
      </c>
      <c r="HP33" s="106">
        <v>381.99739</v>
      </c>
    </row>
    <row r="34" spans="1:224" x14ac:dyDescent="0.3">
      <c r="A34" s="1"/>
      <c r="B34" s="102" t="s">
        <v>845</v>
      </c>
      <c r="C34" s="103"/>
      <c r="D34" s="104"/>
      <c r="E34" s="105"/>
      <c r="F34" s="105"/>
      <c r="G34" s="106"/>
      <c r="H34" s="104"/>
      <c r="I34" s="106"/>
      <c r="J34" s="104">
        <v>81.096100000000007</v>
      </c>
      <c r="K34" s="106"/>
      <c r="L34" s="104"/>
      <c r="M34" s="105"/>
      <c r="N34" s="105"/>
      <c r="O34" s="105"/>
      <c r="P34" s="105"/>
      <c r="Q34" s="105"/>
      <c r="R34" s="105"/>
      <c r="S34" s="106"/>
      <c r="T34" s="104"/>
      <c r="U34" s="105">
        <v>19.191960000000002</v>
      </c>
      <c r="V34" s="106">
        <v>1.0612699999999999</v>
      </c>
      <c r="W34" s="103"/>
      <c r="X34" s="104"/>
      <c r="Y34" s="105"/>
      <c r="Z34" s="106">
        <v>23.060680000000001</v>
      </c>
      <c r="AA34" s="104"/>
      <c r="AB34" s="105"/>
      <c r="AC34" s="105"/>
      <c r="AD34" s="105">
        <v>11.413130000000001</v>
      </c>
      <c r="AE34" s="105">
        <v>23.889150000000001</v>
      </c>
      <c r="AF34" s="106">
        <v>10.22284</v>
      </c>
      <c r="AG34" s="103"/>
      <c r="AH34" s="103"/>
      <c r="AI34" s="103">
        <v>175.92341999999999</v>
      </c>
      <c r="AJ34" s="104"/>
      <c r="AK34" s="106"/>
      <c r="AL34" s="104"/>
      <c r="AM34" s="106"/>
      <c r="AN34" s="103"/>
      <c r="AO34" s="104"/>
      <c r="AP34" s="106"/>
      <c r="AQ34" s="103"/>
      <c r="AR34" s="103"/>
      <c r="AS34" s="103"/>
      <c r="AT34" s="104"/>
      <c r="AU34" s="105"/>
      <c r="AV34" s="106"/>
      <c r="AW34" s="104"/>
      <c r="AX34" s="105"/>
      <c r="AY34" s="105"/>
      <c r="AZ34" s="105"/>
      <c r="BA34" s="105"/>
      <c r="BB34" s="106"/>
      <c r="BC34" s="104"/>
      <c r="BD34" s="106"/>
      <c r="BE34" s="103"/>
      <c r="BF34" s="104"/>
      <c r="BG34" s="105"/>
      <c r="BH34" s="106"/>
      <c r="BI34" s="104">
        <v>164.44227000000001</v>
      </c>
      <c r="BJ34" s="105">
        <v>165.47058000000001</v>
      </c>
      <c r="BK34" s="105">
        <v>165.59853000000001</v>
      </c>
      <c r="BL34" s="105"/>
      <c r="BM34" s="105"/>
      <c r="BN34" s="105"/>
      <c r="BO34" s="105"/>
      <c r="BP34" s="105"/>
      <c r="BQ34" s="105"/>
      <c r="BR34" s="105">
        <v>110.49702000000001</v>
      </c>
      <c r="BS34" s="105">
        <v>206.49456000000001</v>
      </c>
      <c r="BT34" s="105">
        <v>206.11548999999999</v>
      </c>
      <c r="BU34" s="105">
        <v>205.99002999999999</v>
      </c>
      <c r="BV34" s="106"/>
      <c r="BW34" s="104">
        <v>17.41583</v>
      </c>
      <c r="BX34" s="106">
        <v>44.053669999999997</v>
      </c>
      <c r="BY34" s="103"/>
      <c r="BZ34" s="104"/>
      <c r="CA34" s="105"/>
      <c r="CB34" s="105"/>
      <c r="CC34" s="105"/>
      <c r="CD34" s="105"/>
      <c r="CE34" s="105">
        <v>118.14735</v>
      </c>
      <c r="CF34" s="105">
        <v>52.418509999999998</v>
      </c>
      <c r="CG34" s="105">
        <v>51.404559999999996</v>
      </c>
      <c r="CH34" s="105"/>
      <c r="CI34" s="105"/>
      <c r="CJ34" s="105"/>
      <c r="CK34" s="106">
        <v>191.19621000000001</v>
      </c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>
        <v>7850.1748100000004</v>
      </c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6"/>
      <c r="DN34" s="108"/>
      <c r="DO34" s="109"/>
      <c r="DP34" s="109"/>
      <c r="DQ34" s="110" t="s">
        <v>1512</v>
      </c>
      <c r="DR34" s="104">
        <v>2897.7816600000001</v>
      </c>
      <c r="DS34" s="105">
        <v>627.82042999999999</v>
      </c>
      <c r="DT34" s="105">
        <v>627.82042999999999</v>
      </c>
      <c r="DU34" s="106"/>
      <c r="DV34" s="103"/>
      <c r="DW34" s="104"/>
      <c r="DX34" s="105"/>
      <c r="DY34" s="105"/>
      <c r="DZ34" s="105"/>
      <c r="EA34" s="105"/>
      <c r="EB34" s="107">
        <v>7727.18</v>
      </c>
      <c r="EC34" s="1"/>
      <c r="ED34" s="103"/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4"/>
      <c r="FN34" s="105"/>
      <c r="FO34" s="105"/>
      <c r="FP34" s="106"/>
      <c r="FQ34" s="104"/>
      <c r="FR34" s="106"/>
      <c r="FS34" s="104"/>
      <c r="FT34" s="105"/>
      <c r="FU34" s="105"/>
      <c r="FV34" s="105"/>
      <c r="FW34" s="105"/>
      <c r="FX34" s="106"/>
      <c r="FY34" s="104"/>
      <c r="FZ34" s="106"/>
      <c r="GA34" s="104"/>
      <c r="GB34" s="105"/>
      <c r="GC34" s="105"/>
      <c r="GD34" s="106"/>
      <c r="GE34" s="103"/>
      <c r="GF34" s="103"/>
      <c r="GG34" s="103"/>
      <c r="GH34" s="104"/>
      <c r="GI34" s="105"/>
      <c r="GJ34" s="105"/>
      <c r="GK34" s="105"/>
      <c r="GL34" s="106"/>
      <c r="GM34" s="104"/>
      <c r="GN34" s="105"/>
      <c r="GO34" s="105"/>
      <c r="GP34" s="106"/>
      <c r="GQ34" s="103"/>
      <c r="GR34" s="104"/>
      <c r="GS34" s="105"/>
      <c r="GT34" s="106"/>
      <c r="GU34" s="1"/>
      <c r="GV34" s="103"/>
      <c r="GW34" s="104">
        <v>48.848520000000001</v>
      </c>
      <c r="GX34" s="106">
        <v>80.389309999999995</v>
      </c>
      <c r="GY34" s="103"/>
      <c r="GZ34" s="103"/>
      <c r="HA34" s="103"/>
      <c r="HB34" s="103"/>
      <c r="HC34" s="103"/>
      <c r="HD34" s="1"/>
      <c r="HE34" s="103"/>
      <c r="HF34" s="103"/>
      <c r="HG34" s="103"/>
      <c r="HH34" s="103"/>
      <c r="HI34" s="103"/>
      <c r="HJ34" s="103"/>
      <c r="HK34" s="104"/>
      <c r="HL34" s="106"/>
      <c r="HM34" s="1"/>
      <c r="HN34" s="104">
        <v>2897.7816600000001</v>
      </c>
      <c r="HO34" s="105">
        <v>2878.5897</v>
      </c>
      <c r="HP34" s="106">
        <v>381.99739</v>
      </c>
    </row>
    <row r="35" spans="1:224" x14ac:dyDescent="0.3">
      <c r="A35" s="1"/>
      <c r="B35" s="102" t="s">
        <v>846</v>
      </c>
      <c r="C35" s="103"/>
      <c r="D35" s="104"/>
      <c r="E35" s="105"/>
      <c r="F35" s="105"/>
      <c r="G35" s="106"/>
      <c r="H35" s="104"/>
      <c r="I35" s="106"/>
      <c r="J35" s="104">
        <v>81.096100000000007</v>
      </c>
      <c r="K35" s="106"/>
      <c r="L35" s="104"/>
      <c r="M35" s="105"/>
      <c r="N35" s="105"/>
      <c r="O35" s="105"/>
      <c r="P35" s="105"/>
      <c r="Q35" s="105"/>
      <c r="R35" s="105"/>
      <c r="S35" s="106"/>
      <c r="T35" s="104"/>
      <c r="U35" s="105">
        <v>19.191960000000002</v>
      </c>
      <c r="V35" s="106">
        <v>1.0612699999999999</v>
      </c>
      <c r="W35" s="103"/>
      <c r="X35" s="104"/>
      <c r="Y35" s="105"/>
      <c r="Z35" s="106">
        <v>23.060680000000001</v>
      </c>
      <c r="AA35" s="104"/>
      <c r="AB35" s="105"/>
      <c r="AC35" s="105"/>
      <c r="AD35" s="105">
        <v>11.413130000000001</v>
      </c>
      <c r="AE35" s="105">
        <v>23.889150000000001</v>
      </c>
      <c r="AF35" s="106">
        <v>10.22284</v>
      </c>
      <c r="AG35" s="103"/>
      <c r="AH35" s="103"/>
      <c r="AI35" s="103">
        <v>175.92341999999999</v>
      </c>
      <c r="AJ35" s="104"/>
      <c r="AK35" s="106"/>
      <c r="AL35" s="104"/>
      <c r="AM35" s="106"/>
      <c r="AN35" s="103"/>
      <c r="AO35" s="104"/>
      <c r="AP35" s="106"/>
      <c r="AQ35" s="103"/>
      <c r="AR35" s="103"/>
      <c r="AS35" s="103"/>
      <c r="AT35" s="104"/>
      <c r="AU35" s="105"/>
      <c r="AV35" s="106"/>
      <c r="AW35" s="104"/>
      <c r="AX35" s="105"/>
      <c r="AY35" s="105"/>
      <c r="AZ35" s="105"/>
      <c r="BA35" s="105"/>
      <c r="BB35" s="106"/>
      <c r="BC35" s="104"/>
      <c r="BD35" s="106"/>
      <c r="BE35" s="103"/>
      <c r="BF35" s="104"/>
      <c r="BG35" s="105"/>
      <c r="BH35" s="106"/>
      <c r="BI35" s="104">
        <v>164.44227000000001</v>
      </c>
      <c r="BJ35" s="105">
        <v>165.47058000000001</v>
      </c>
      <c r="BK35" s="105">
        <v>165.59853000000001</v>
      </c>
      <c r="BL35" s="105"/>
      <c r="BM35" s="105"/>
      <c r="BN35" s="105"/>
      <c r="BO35" s="105"/>
      <c r="BP35" s="105"/>
      <c r="BQ35" s="105"/>
      <c r="BR35" s="105">
        <v>110.49702000000001</v>
      </c>
      <c r="BS35" s="105">
        <v>206.49456000000001</v>
      </c>
      <c r="BT35" s="105">
        <v>206.11548999999999</v>
      </c>
      <c r="BU35" s="105">
        <v>205.99002999999999</v>
      </c>
      <c r="BV35" s="106"/>
      <c r="BW35" s="104">
        <v>17.41583</v>
      </c>
      <c r="BX35" s="106">
        <v>44.053669999999997</v>
      </c>
      <c r="BY35" s="103"/>
      <c r="BZ35" s="104"/>
      <c r="CA35" s="105"/>
      <c r="CB35" s="105"/>
      <c r="CC35" s="105"/>
      <c r="CD35" s="105"/>
      <c r="CE35" s="105">
        <v>118.14735</v>
      </c>
      <c r="CF35" s="105">
        <v>52.418509999999998</v>
      </c>
      <c r="CG35" s="105">
        <v>51.404559999999996</v>
      </c>
      <c r="CH35" s="105"/>
      <c r="CI35" s="105"/>
      <c r="CJ35" s="105"/>
      <c r="CK35" s="106">
        <v>191.19621000000001</v>
      </c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>
        <v>7969.7916599999999</v>
      </c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6"/>
      <c r="DN35" s="108"/>
      <c r="DO35" s="109"/>
      <c r="DP35" s="109"/>
      <c r="DQ35" s="110" t="s">
        <v>1512</v>
      </c>
      <c r="DR35" s="104">
        <v>2897.7816600000001</v>
      </c>
      <c r="DS35" s="105">
        <v>627.82042999999999</v>
      </c>
      <c r="DT35" s="105">
        <v>627.82042999999999</v>
      </c>
      <c r="DU35" s="106"/>
      <c r="DV35" s="103"/>
      <c r="DW35" s="104"/>
      <c r="DX35" s="105"/>
      <c r="DY35" s="105"/>
      <c r="DZ35" s="105"/>
      <c r="EA35" s="105"/>
      <c r="EB35" s="107">
        <v>7846.8919999999998</v>
      </c>
      <c r="EC35" s="1"/>
      <c r="ED35" s="103"/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4"/>
      <c r="FN35" s="105"/>
      <c r="FO35" s="105"/>
      <c r="FP35" s="106"/>
      <c r="FQ35" s="104"/>
      <c r="FR35" s="106"/>
      <c r="FS35" s="104"/>
      <c r="FT35" s="105"/>
      <c r="FU35" s="105"/>
      <c r="FV35" s="105"/>
      <c r="FW35" s="105"/>
      <c r="FX35" s="106"/>
      <c r="FY35" s="104"/>
      <c r="FZ35" s="106"/>
      <c r="GA35" s="104"/>
      <c r="GB35" s="105"/>
      <c r="GC35" s="105"/>
      <c r="GD35" s="106"/>
      <c r="GE35" s="103"/>
      <c r="GF35" s="103"/>
      <c r="GG35" s="103"/>
      <c r="GH35" s="104"/>
      <c r="GI35" s="105"/>
      <c r="GJ35" s="105"/>
      <c r="GK35" s="105"/>
      <c r="GL35" s="106"/>
      <c r="GM35" s="104"/>
      <c r="GN35" s="105"/>
      <c r="GO35" s="105"/>
      <c r="GP35" s="106"/>
      <c r="GQ35" s="103"/>
      <c r="GR35" s="104"/>
      <c r="GS35" s="105"/>
      <c r="GT35" s="106"/>
      <c r="GU35" s="1"/>
      <c r="GV35" s="103"/>
      <c r="GW35" s="104">
        <v>48.848520000000001</v>
      </c>
      <c r="GX35" s="106">
        <v>80.389309999999995</v>
      </c>
      <c r="GY35" s="103"/>
      <c r="GZ35" s="103"/>
      <c r="HA35" s="103"/>
      <c r="HB35" s="103"/>
      <c r="HC35" s="103"/>
      <c r="HD35" s="1"/>
      <c r="HE35" s="103"/>
      <c r="HF35" s="103"/>
      <c r="HG35" s="103"/>
      <c r="HH35" s="103"/>
      <c r="HI35" s="103"/>
      <c r="HJ35" s="103"/>
      <c r="HK35" s="104"/>
      <c r="HL35" s="106"/>
      <c r="HM35" s="1"/>
      <c r="HN35" s="104">
        <v>2897.7816600000001</v>
      </c>
      <c r="HO35" s="105">
        <v>2878.5897</v>
      </c>
      <c r="HP35" s="106">
        <v>381.99739</v>
      </c>
    </row>
    <row r="36" spans="1:224" x14ac:dyDescent="0.3">
      <c r="A36" s="1"/>
      <c r="B36" s="102" t="s">
        <v>847</v>
      </c>
      <c r="C36" s="103"/>
      <c r="D36" s="104"/>
      <c r="E36" s="105"/>
      <c r="F36" s="105"/>
      <c r="G36" s="106"/>
      <c r="H36" s="104"/>
      <c r="I36" s="106"/>
      <c r="J36" s="104">
        <v>81.096100000000007</v>
      </c>
      <c r="K36" s="106"/>
      <c r="L36" s="104"/>
      <c r="M36" s="105"/>
      <c r="N36" s="105"/>
      <c r="O36" s="105"/>
      <c r="P36" s="105"/>
      <c r="Q36" s="105"/>
      <c r="R36" s="105"/>
      <c r="S36" s="106"/>
      <c r="T36" s="104"/>
      <c r="U36" s="105">
        <v>19.191960000000002</v>
      </c>
      <c r="V36" s="106">
        <v>1.0612699999999999</v>
      </c>
      <c r="W36" s="103"/>
      <c r="X36" s="104"/>
      <c r="Y36" s="105"/>
      <c r="Z36" s="106">
        <v>23.060680000000001</v>
      </c>
      <c r="AA36" s="104"/>
      <c r="AB36" s="105"/>
      <c r="AC36" s="105"/>
      <c r="AD36" s="105">
        <v>11.413130000000001</v>
      </c>
      <c r="AE36" s="105">
        <v>23.889150000000001</v>
      </c>
      <c r="AF36" s="106">
        <v>10.22284</v>
      </c>
      <c r="AG36" s="103"/>
      <c r="AH36" s="103"/>
      <c r="AI36" s="103">
        <v>175.92341999999999</v>
      </c>
      <c r="AJ36" s="104"/>
      <c r="AK36" s="106"/>
      <c r="AL36" s="104"/>
      <c r="AM36" s="106"/>
      <c r="AN36" s="103"/>
      <c r="AO36" s="104"/>
      <c r="AP36" s="106"/>
      <c r="AQ36" s="103"/>
      <c r="AR36" s="103"/>
      <c r="AS36" s="103"/>
      <c r="AT36" s="104"/>
      <c r="AU36" s="105"/>
      <c r="AV36" s="106"/>
      <c r="AW36" s="104"/>
      <c r="AX36" s="105"/>
      <c r="AY36" s="105"/>
      <c r="AZ36" s="105"/>
      <c r="BA36" s="105"/>
      <c r="BB36" s="106"/>
      <c r="BC36" s="104"/>
      <c r="BD36" s="106"/>
      <c r="BE36" s="103"/>
      <c r="BF36" s="104"/>
      <c r="BG36" s="105"/>
      <c r="BH36" s="106"/>
      <c r="BI36" s="104">
        <v>164.44227000000001</v>
      </c>
      <c r="BJ36" s="105">
        <v>165.47058000000001</v>
      </c>
      <c r="BK36" s="105">
        <v>165.59853000000001</v>
      </c>
      <c r="BL36" s="105"/>
      <c r="BM36" s="105"/>
      <c r="BN36" s="105"/>
      <c r="BO36" s="105"/>
      <c r="BP36" s="105"/>
      <c r="BQ36" s="105"/>
      <c r="BR36" s="105">
        <v>110.49702000000001</v>
      </c>
      <c r="BS36" s="105">
        <v>206.49456000000001</v>
      </c>
      <c r="BT36" s="105">
        <v>206.11548999999999</v>
      </c>
      <c r="BU36" s="105">
        <v>205.99002999999999</v>
      </c>
      <c r="BV36" s="106"/>
      <c r="BW36" s="104">
        <v>17.41583</v>
      </c>
      <c r="BX36" s="106">
        <v>44.053669999999997</v>
      </c>
      <c r="BY36" s="103"/>
      <c r="BZ36" s="104"/>
      <c r="CA36" s="105"/>
      <c r="CB36" s="105"/>
      <c r="CC36" s="105"/>
      <c r="CD36" s="105"/>
      <c r="CE36" s="105">
        <v>118.14735</v>
      </c>
      <c r="CF36" s="105">
        <v>52.418509999999998</v>
      </c>
      <c r="CG36" s="105">
        <v>51.404559999999996</v>
      </c>
      <c r="CH36" s="105"/>
      <c r="CI36" s="105"/>
      <c r="CJ36" s="105"/>
      <c r="CK36" s="106">
        <v>191.19621000000001</v>
      </c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>
        <v>8018.7720099999997</v>
      </c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6"/>
      <c r="DN36" s="108"/>
      <c r="DO36" s="109"/>
      <c r="DP36" s="109"/>
      <c r="DQ36" s="110" t="s">
        <v>1512</v>
      </c>
      <c r="DR36" s="104">
        <v>2897.7816600000001</v>
      </c>
      <c r="DS36" s="105">
        <v>627.82042999999999</v>
      </c>
      <c r="DT36" s="105">
        <v>627.82042999999999</v>
      </c>
      <c r="DU36" s="106"/>
      <c r="DV36" s="103"/>
      <c r="DW36" s="104"/>
      <c r="DX36" s="105"/>
      <c r="DY36" s="105"/>
      <c r="DZ36" s="105"/>
      <c r="EA36" s="105"/>
      <c r="EB36" s="107">
        <v>7896.0360000000001</v>
      </c>
      <c r="EC36" s="1"/>
      <c r="ED36" s="103"/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4"/>
      <c r="FN36" s="105"/>
      <c r="FO36" s="105"/>
      <c r="FP36" s="106"/>
      <c r="FQ36" s="104"/>
      <c r="FR36" s="106"/>
      <c r="FS36" s="104"/>
      <c r="FT36" s="105"/>
      <c r="FU36" s="105"/>
      <c r="FV36" s="105"/>
      <c r="FW36" s="105"/>
      <c r="FX36" s="106"/>
      <c r="FY36" s="104"/>
      <c r="FZ36" s="106"/>
      <c r="GA36" s="104"/>
      <c r="GB36" s="105"/>
      <c r="GC36" s="105"/>
      <c r="GD36" s="106"/>
      <c r="GE36" s="103"/>
      <c r="GF36" s="103"/>
      <c r="GG36" s="103"/>
      <c r="GH36" s="104"/>
      <c r="GI36" s="105"/>
      <c r="GJ36" s="105"/>
      <c r="GK36" s="105"/>
      <c r="GL36" s="106"/>
      <c r="GM36" s="104"/>
      <c r="GN36" s="105"/>
      <c r="GO36" s="105"/>
      <c r="GP36" s="106"/>
      <c r="GQ36" s="103"/>
      <c r="GR36" s="104"/>
      <c r="GS36" s="105"/>
      <c r="GT36" s="106"/>
      <c r="GU36" s="1"/>
      <c r="GV36" s="103"/>
      <c r="GW36" s="104">
        <v>48.848520000000001</v>
      </c>
      <c r="GX36" s="106">
        <v>80.389309999999995</v>
      </c>
      <c r="GY36" s="103"/>
      <c r="GZ36" s="103"/>
      <c r="HA36" s="103"/>
      <c r="HB36" s="103"/>
      <c r="HC36" s="103"/>
      <c r="HD36" s="1"/>
      <c r="HE36" s="103"/>
      <c r="HF36" s="103"/>
      <c r="HG36" s="103"/>
      <c r="HH36" s="103"/>
      <c r="HI36" s="103"/>
      <c r="HJ36" s="103"/>
      <c r="HK36" s="104"/>
      <c r="HL36" s="106"/>
      <c r="HM36" s="1"/>
      <c r="HN36" s="104">
        <v>2897.7816600000001</v>
      </c>
      <c r="HO36" s="105">
        <v>2878.5897</v>
      </c>
      <c r="HP36" s="106">
        <v>381.99739</v>
      </c>
    </row>
    <row r="37" spans="1:224" x14ac:dyDescent="0.3">
      <c r="A37" s="1"/>
      <c r="B37" s="102" t="s">
        <v>848</v>
      </c>
      <c r="C37" s="103"/>
      <c r="D37" s="104"/>
      <c r="E37" s="105"/>
      <c r="F37" s="105"/>
      <c r="G37" s="106"/>
      <c r="H37" s="104"/>
      <c r="I37" s="106"/>
      <c r="J37" s="104">
        <v>81.096100000000007</v>
      </c>
      <c r="K37" s="106"/>
      <c r="L37" s="104"/>
      <c r="M37" s="105"/>
      <c r="N37" s="105"/>
      <c r="O37" s="105"/>
      <c r="P37" s="105"/>
      <c r="Q37" s="105"/>
      <c r="R37" s="105"/>
      <c r="S37" s="106"/>
      <c r="T37" s="104"/>
      <c r="U37" s="105">
        <v>19.191960000000002</v>
      </c>
      <c r="V37" s="106">
        <v>1.0612699999999999</v>
      </c>
      <c r="W37" s="103"/>
      <c r="X37" s="104"/>
      <c r="Y37" s="105"/>
      <c r="Z37" s="106">
        <v>23.060680000000001</v>
      </c>
      <c r="AA37" s="104"/>
      <c r="AB37" s="105"/>
      <c r="AC37" s="105"/>
      <c r="AD37" s="105">
        <v>11.413130000000001</v>
      </c>
      <c r="AE37" s="105">
        <v>23.889150000000001</v>
      </c>
      <c r="AF37" s="106">
        <v>10.22284</v>
      </c>
      <c r="AG37" s="103"/>
      <c r="AH37" s="103"/>
      <c r="AI37" s="103">
        <v>175.92341999999999</v>
      </c>
      <c r="AJ37" s="104"/>
      <c r="AK37" s="106"/>
      <c r="AL37" s="104"/>
      <c r="AM37" s="106"/>
      <c r="AN37" s="103"/>
      <c r="AO37" s="104"/>
      <c r="AP37" s="106"/>
      <c r="AQ37" s="103"/>
      <c r="AR37" s="103"/>
      <c r="AS37" s="103"/>
      <c r="AT37" s="104"/>
      <c r="AU37" s="105"/>
      <c r="AV37" s="106"/>
      <c r="AW37" s="104"/>
      <c r="AX37" s="105"/>
      <c r="AY37" s="105"/>
      <c r="AZ37" s="105"/>
      <c r="BA37" s="105"/>
      <c r="BB37" s="106"/>
      <c r="BC37" s="104"/>
      <c r="BD37" s="106"/>
      <c r="BE37" s="103"/>
      <c r="BF37" s="104"/>
      <c r="BG37" s="105"/>
      <c r="BH37" s="106"/>
      <c r="BI37" s="104">
        <v>164.44227000000001</v>
      </c>
      <c r="BJ37" s="105">
        <v>165.47058000000001</v>
      </c>
      <c r="BK37" s="105">
        <v>165.59853000000001</v>
      </c>
      <c r="BL37" s="105"/>
      <c r="BM37" s="105"/>
      <c r="BN37" s="105"/>
      <c r="BO37" s="105"/>
      <c r="BP37" s="105"/>
      <c r="BQ37" s="105"/>
      <c r="BR37" s="105">
        <v>110.49702000000001</v>
      </c>
      <c r="BS37" s="105">
        <v>206.49456000000001</v>
      </c>
      <c r="BT37" s="105">
        <v>206.11548999999999</v>
      </c>
      <c r="BU37" s="105">
        <v>205.99002999999999</v>
      </c>
      <c r="BV37" s="106"/>
      <c r="BW37" s="104">
        <v>17.41583</v>
      </c>
      <c r="BX37" s="106">
        <v>44.053669999999997</v>
      </c>
      <c r="BY37" s="103"/>
      <c r="BZ37" s="104"/>
      <c r="CA37" s="105"/>
      <c r="CB37" s="105"/>
      <c r="CC37" s="105"/>
      <c r="CD37" s="105"/>
      <c r="CE37" s="105">
        <v>118.14735</v>
      </c>
      <c r="CF37" s="105">
        <v>52.418509999999998</v>
      </c>
      <c r="CG37" s="105">
        <v>51.404559999999996</v>
      </c>
      <c r="CH37" s="105"/>
      <c r="CI37" s="105"/>
      <c r="CJ37" s="105"/>
      <c r="CK37" s="106">
        <v>191.19621000000001</v>
      </c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>
        <v>7969.7803000000004</v>
      </c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6"/>
      <c r="DN37" s="108"/>
      <c r="DO37" s="109"/>
      <c r="DP37" s="109"/>
      <c r="DQ37" s="110" t="s">
        <v>1512</v>
      </c>
      <c r="DR37" s="104">
        <v>2897.7816600000001</v>
      </c>
      <c r="DS37" s="105">
        <v>627.82042999999999</v>
      </c>
      <c r="DT37" s="105">
        <v>627.82042999999999</v>
      </c>
      <c r="DU37" s="106"/>
      <c r="DV37" s="103"/>
      <c r="DW37" s="104"/>
      <c r="DX37" s="105"/>
      <c r="DY37" s="105"/>
      <c r="DZ37" s="105"/>
      <c r="EA37" s="105"/>
      <c r="EB37" s="107">
        <v>7846.6719999999996</v>
      </c>
      <c r="EC37" s="1"/>
      <c r="ED37" s="103"/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4"/>
      <c r="FN37" s="105"/>
      <c r="FO37" s="105"/>
      <c r="FP37" s="106"/>
      <c r="FQ37" s="104"/>
      <c r="FR37" s="106"/>
      <c r="FS37" s="104"/>
      <c r="FT37" s="105"/>
      <c r="FU37" s="105"/>
      <c r="FV37" s="105"/>
      <c r="FW37" s="105"/>
      <c r="FX37" s="106"/>
      <c r="FY37" s="104"/>
      <c r="FZ37" s="106"/>
      <c r="GA37" s="104"/>
      <c r="GB37" s="105"/>
      <c r="GC37" s="105"/>
      <c r="GD37" s="106"/>
      <c r="GE37" s="103"/>
      <c r="GF37" s="103"/>
      <c r="GG37" s="103"/>
      <c r="GH37" s="104"/>
      <c r="GI37" s="105"/>
      <c r="GJ37" s="105"/>
      <c r="GK37" s="105"/>
      <c r="GL37" s="106"/>
      <c r="GM37" s="104"/>
      <c r="GN37" s="105"/>
      <c r="GO37" s="105"/>
      <c r="GP37" s="106"/>
      <c r="GQ37" s="103"/>
      <c r="GR37" s="104"/>
      <c r="GS37" s="105"/>
      <c r="GT37" s="106"/>
      <c r="GU37" s="1"/>
      <c r="GV37" s="103"/>
      <c r="GW37" s="104">
        <v>48.848520000000001</v>
      </c>
      <c r="GX37" s="106">
        <v>80.389309999999995</v>
      </c>
      <c r="GY37" s="103"/>
      <c r="GZ37" s="103"/>
      <c r="HA37" s="103"/>
      <c r="HB37" s="103"/>
      <c r="HC37" s="103"/>
      <c r="HD37" s="1"/>
      <c r="HE37" s="103"/>
      <c r="HF37" s="103"/>
      <c r="HG37" s="103"/>
      <c r="HH37" s="103"/>
      <c r="HI37" s="103"/>
      <c r="HJ37" s="103"/>
      <c r="HK37" s="104"/>
      <c r="HL37" s="106"/>
      <c r="HM37" s="1"/>
      <c r="HN37" s="104">
        <v>2897.7816600000001</v>
      </c>
      <c r="HO37" s="105">
        <v>2878.5897</v>
      </c>
      <c r="HP37" s="106">
        <v>381.99739</v>
      </c>
    </row>
    <row r="38" spans="1:224" x14ac:dyDescent="0.3">
      <c r="A38" s="1"/>
      <c r="B38" s="102" t="s">
        <v>849</v>
      </c>
      <c r="C38" s="103"/>
      <c r="D38" s="104"/>
      <c r="E38" s="105"/>
      <c r="F38" s="105"/>
      <c r="G38" s="106"/>
      <c r="H38" s="104"/>
      <c r="I38" s="106"/>
      <c r="J38" s="104">
        <v>81.096100000000007</v>
      </c>
      <c r="K38" s="106"/>
      <c r="L38" s="104"/>
      <c r="M38" s="105"/>
      <c r="N38" s="105"/>
      <c r="O38" s="105"/>
      <c r="P38" s="105"/>
      <c r="Q38" s="105"/>
      <c r="R38" s="105"/>
      <c r="S38" s="106"/>
      <c r="T38" s="104"/>
      <c r="U38" s="105">
        <v>19.191960000000002</v>
      </c>
      <c r="V38" s="106">
        <v>1.0612699999999999</v>
      </c>
      <c r="W38" s="103"/>
      <c r="X38" s="104"/>
      <c r="Y38" s="105"/>
      <c r="Z38" s="106">
        <v>23.060680000000001</v>
      </c>
      <c r="AA38" s="104"/>
      <c r="AB38" s="105"/>
      <c r="AC38" s="105"/>
      <c r="AD38" s="105">
        <v>11.413130000000001</v>
      </c>
      <c r="AE38" s="105">
        <v>23.889150000000001</v>
      </c>
      <c r="AF38" s="106">
        <v>10.22284</v>
      </c>
      <c r="AG38" s="103"/>
      <c r="AH38" s="103"/>
      <c r="AI38" s="103">
        <v>175.92341999999999</v>
      </c>
      <c r="AJ38" s="104"/>
      <c r="AK38" s="106"/>
      <c r="AL38" s="104"/>
      <c r="AM38" s="106"/>
      <c r="AN38" s="103"/>
      <c r="AO38" s="104"/>
      <c r="AP38" s="106"/>
      <c r="AQ38" s="103"/>
      <c r="AR38" s="103"/>
      <c r="AS38" s="103"/>
      <c r="AT38" s="104"/>
      <c r="AU38" s="105"/>
      <c r="AV38" s="106"/>
      <c r="AW38" s="104"/>
      <c r="AX38" s="105"/>
      <c r="AY38" s="105"/>
      <c r="AZ38" s="105"/>
      <c r="BA38" s="105"/>
      <c r="BB38" s="106"/>
      <c r="BC38" s="104"/>
      <c r="BD38" s="106"/>
      <c r="BE38" s="103"/>
      <c r="BF38" s="104"/>
      <c r="BG38" s="105"/>
      <c r="BH38" s="106"/>
      <c r="BI38" s="104">
        <v>164.44227000000001</v>
      </c>
      <c r="BJ38" s="105">
        <v>165.47058000000001</v>
      </c>
      <c r="BK38" s="105">
        <v>165.59853000000001</v>
      </c>
      <c r="BL38" s="105"/>
      <c r="BM38" s="105"/>
      <c r="BN38" s="105"/>
      <c r="BO38" s="105"/>
      <c r="BP38" s="105"/>
      <c r="BQ38" s="105"/>
      <c r="BR38" s="105">
        <v>110.49702000000001</v>
      </c>
      <c r="BS38" s="105">
        <v>206.49456000000001</v>
      </c>
      <c r="BT38" s="105">
        <v>206.11548999999999</v>
      </c>
      <c r="BU38" s="105">
        <v>205.99002999999999</v>
      </c>
      <c r="BV38" s="106"/>
      <c r="BW38" s="104">
        <v>17.41583</v>
      </c>
      <c r="BX38" s="106">
        <v>44.053669999999997</v>
      </c>
      <c r="BY38" s="103"/>
      <c r="BZ38" s="104"/>
      <c r="CA38" s="105"/>
      <c r="CB38" s="105"/>
      <c r="CC38" s="105"/>
      <c r="CD38" s="105"/>
      <c r="CE38" s="105">
        <v>118.14735</v>
      </c>
      <c r="CF38" s="105">
        <v>52.418509999999998</v>
      </c>
      <c r="CG38" s="105">
        <v>51.404559999999996</v>
      </c>
      <c r="CH38" s="105"/>
      <c r="CI38" s="105"/>
      <c r="CJ38" s="105"/>
      <c r="CK38" s="106">
        <v>191.19621000000001</v>
      </c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>
        <v>7862.1313899999996</v>
      </c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6"/>
      <c r="DN38" s="108"/>
      <c r="DO38" s="109"/>
      <c r="DP38" s="109"/>
      <c r="DQ38" s="110" t="s">
        <v>1512</v>
      </c>
      <c r="DR38" s="104">
        <v>2897.7816600000001</v>
      </c>
      <c r="DS38" s="105">
        <v>627.82042999999999</v>
      </c>
      <c r="DT38" s="105">
        <v>627.82042999999999</v>
      </c>
      <c r="DU38" s="106"/>
      <c r="DV38" s="103"/>
      <c r="DW38" s="104"/>
      <c r="DX38" s="105"/>
      <c r="DY38" s="105"/>
      <c r="DZ38" s="105"/>
      <c r="EA38" s="105"/>
      <c r="EB38" s="107">
        <v>7739.1480000000001</v>
      </c>
      <c r="EC38" s="1"/>
      <c r="ED38" s="103"/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4"/>
      <c r="FN38" s="105"/>
      <c r="FO38" s="105"/>
      <c r="FP38" s="106"/>
      <c r="FQ38" s="104"/>
      <c r="FR38" s="106"/>
      <c r="FS38" s="104"/>
      <c r="FT38" s="105"/>
      <c r="FU38" s="105"/>
      <c r="FV38" s="105"/>
      <c r="FW38" s="105"/>
      <c r="FX38" s="106"/>
      <c r="FY38" s="104"/>
      <c r="FZ38" s="106"/>
      <c r="GA38" s="104"/>
      <c r="GB38" s="105"/>
      <c r="GC38" s="105"/>
      <c r="GD38" s="106"/>
      <c r="GE38" s="103"/>
      <c r="GF38" s="103"/>
      <c r="GG38" s="103"/>
      <c r="GH38" s="104"/>
      <c r="GI38" s="105"/>
      <c r="GJ38" s="105"/>
      <c r="GK38" s="105"/>
      <c r="GL38" s="106"/>
      <c r="GM38" s="104"/>
      <c r="GN38" s="105"/>
      <c r="GO38" s="105"/>
      <c r="GP38" s="106"/>
      <c r="GQ38" s="103"/>
      <c r="GR38" s="104"/>
      <c r="GS38" s="105"/>
      <c r="GT38" s="106"/>
      <c r="GU38" s="1"/>
      <c r="GV38" s="103"/>
      <c r="GW38" s="104">
        <v>48.848520000000001</v>
      </c>
      <c r="GX38" s="106">
        <v>80.389309999999995</v>
      </c>
      <c r="GY38" s="103"/>
      <c r="GZ38" s="103"/>
      <c r="HA38" s="103"/>
      <c r="HB38" s="103"/>
      <c r="HC38" s="103"/>
      <c r="HD38" s="1"/>
      <c r="HE38" s="103"/>
      <c r="HF38" s="103"/>
      <c r="HG38" s="103"/>
      <c r="HH38" s="103"/>
      <c r="HI38" s="103"/>
      <c r="HJ38" s="103"/>
      <c r="HK38" s="104"/>
      <c r="HL38" s="106"/>
      <c r="HM38" s="1"/>
      <c r="HN38" s="104">
        <v>2897.7816600000001</v>
      </c>
      <c r="HO38" s="105">
        <v>2878.5897</v>
      </c>
      <c r="HP38" s="106">
        <v>381.99739</v>
      </c>
    </row>
    <row r="39" spans="1:224" x14ac:dyDescent="0.3">
      <c r="A39" s="1"/>
      <c r="B39" s="102" t="s">
        <v>850</v>
      </c>
      <c r="C39" s="103"/>
      <c r="D39" s="104"/>
      <c r="E39" s="105"/>
      <c r="F39" s="105"/>
      <c r="G39" s="106"/>
      <c r="H39" s="104"/>
      <c r="I39" s="106"/>
      <c r="J39" s="104">
        <v>81.096100000000007</v>
      </c>
      <c r="K39" s="106"/>
      <c r="L39" s="104"/>
      <c r="M39" s="105"/>
      <c r="N39" s="105"/>
      <c r="O39" s="105"/>
      <c r="P39" s="105"/>
      <c r="Q39" s="105"/>
      <c r="R39" s="105"/>
      <c r="S39" s="106"/>
      <c r="T39" s="104"/>
      <c r="U39" s="105">
        <v>19.191960000000002</v>
      </c>
      <c r="V39" s="106">
        <v>1.0612699999999999</v>
      </c>
      <c r="W39" s="103"/>
      <c r="X39" s="104"/>
      <c r="Y39" s="105"/>
      <c r="Z39" s="106">
        <v>23.060680000000001</v>
      </c>
      <c r="AA39" s="104"/>
      <c r="AB39" s="105"/>
      <c r="AC39" s="105"/>
      <c r="AD39" s="105">
        <v>11.413130000000001</v>
      </c>
      <c r="AE39" s="105">
        <v>23.889150000000001</v>
      </c>
      <c r="AF39" s="106">
        <v>10.22284</v>
      </c>
      <c r="AG39" s="103"/>
      <c r="AH39" s="103"/>
      <c r="AI39" s="103">
        <v>175.92341999999999</v>
      </c>
      <c r="AJ39" s="104"/>
      <c r="AK39" s="106"/>
      <c r="AL39" s="104"/>
      <c r="AM39" s="106"/>
      <c r="AN39" s="103"/>
      <c r="AO39" s="104"/>
      <c r="AP39" s="106"/>
      <c r="AQ39" s="103"/>
      <c r="AR39" s="103"/>
      <c r="AS39" s="103"/>
      <c r="AT39" s="104"/>
      <c r="AU39" s="105"/>
      <c r="AV39" s="106"/>
      <c r="AW39" s="104"/>
      <c r="AX39" s="105"/>
      <c r="AY39" s="105"/>
      <c r="AZ39" s="105"/>
      <c r="BA39" s="105"/>
      <c r="BB39" s="106"/>
      <c r="BC39" s="104"/>
      <c r="BD39" s="106"/>
      <c r="BE39" s="103"/>
      <c r="BF39" s="104"/>
      <c r="BG39" s="105"/>
      <c r="BH39" s="106"/>
      <c r="BI39" s="104">
        <v>164.44227000000001</v>
      </c>
      <c r="BJ39" s="105">
        <v>165.47058000000001</v>
      </c>
      <c r="BK39" s="105">
        <v>165.59853000000001</v>
      </c>
      <c r="BL39" s="105"/>
      <c r="BM39" s="105"/>
      <c r="BN39" s="105"/>
      <c r="BO39" s="105"/>
      <c r="BP39" s="105"/>
      <c r="BQ39" s="105"/>
      <c r="BR39" s="105">
        <v>110.49702000000001</v>
      </c>
      <c r="BS39" s="105">
        <v>206.49456000000001</v>
      </c>
      <c r="BT39" s="105">
        <v>206.11548999999999</v>
      </c>
      <c r="BU39" s="105">
        <v>205.99002999999999</v>
      </c>
      <c r="BV39" s="106"/>
      <c r="BW39" s="104">
        <v>17.41583</v>
      </c>
      <c r="BX39" s="106">
        <v>44.053669999999997</v>
      </c>
      <c r="BY39" s="103"/>
      <c r="BZ39" s="104"/>
      <c r="CA39" s="105"/>
      <c r="CB39" s="105"/>
      <c r="CC39" s="105"/>
      <c r="CD39" s="105"/>
      <c r="CE39" s="105">
        <v>118.14735</v>
      </c>
      <c r="CF39" s="105">
        <v>52.418509999999998</v>
      </c>
      <c r="CG39" s="105">
        <v>51.404559999999996</v>
      </c>
      <c r="CH39" s="105"/>
      <c r="CI39" s="105"/>
      <c r="CJ39" s="105"/>
      <c r="CK39" s="106">
        <v>191.19621000000001</v>
      </c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>
        <v>7900.9101099999998</v>
      </c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6"/>
      <c r="DN39" s="108"/>
      <c r="DO39" s="109"/>
      <c r="DP39" s="109"/>
      <c r="DQ39" s="110" t="s">
        <v>1512</v>
      </c>
      <c r="DR39" s="104">
        <v>2897.7816600000001</v>
      </c>
      <c r="DS39" s="105">
        <v>627.82042999999999</v>
      </c>
      <c r="DT39" s="105">
        <v>627.82042999999999</v>
      </c>
      <c r="DU39" s="106"/>
      <c r="DV39" s="103"/>
      <c r="DW39" s="104"/>
      <c r="DX39" s="105"/>
      <c r="DY39" s="105"/>
      <c r="DZ39" s="105"/>
      <c r="EA39" s="105"/>
      <c r="EB39" s="107">
        <v>7777.9719999999998</v>
      </c>
      <c r="EC39" s="1"/>
      <c r="ED39" s="103"/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4"/>
      <c r="FN39" s="105"/>
      <c r="FO39" s="105"/>
      <c r="FP39" s="106"/>
      <c r="FQ39" s="104"/>
      <c r="FR39" s="106"/>
      <c r="FS39" s="104"/>
      <c r="FT39" s="105"/>
      <c r="FU39" s="105"/>
      <c r="FV39" s="105"/>
      <c r="FW39" s="105"/>
      <c r="FX39" s="106"/>
      <c r="FY39" s="104"/>
      <c r="FZ39" s="106"/>
      <c r="GA39" s="104"/>
      <c r="GB39" s="105"/>
      <c r="GC39" s="105"/>
      <c r="GD39" s="106"/>
      <c r="GE39" s="103"/>
      <c r="GF39" s="103"/>
      <c r="GG39" s="103"/>
      <c r="GH39" s="104"/>
      <c r="GI39" s="105"/>
      <c r="GJ39" s="105"/>
      <c r="GK39" s="105"/>
      <c r="GL39" s="106"/>
      <c r="GM39" s="104"/>
      <c r="GN39" s="105"/>
      <c r="GO39" s="105"/>
      <c r="GP39" s="106"/>
      <c r="GQ39" s="103"/>
      <c r="GR39" s="104"/>
      <c r="GS39" s="105"/>
      <c r="GT39" s="106"/>
      <c r="GU39" s="1"/>
      <c r="GV39" s="103"/>
      <c r="GW39" s="104">
        <v>48.848520000000001</v>
      </c>
      <c r="GX39" s="106">
        <v>80.389309999999995</v>
      </c>
      <c r="GY39" s="103"/>
      <c r="GZ39" s="103"/>
      <c r="HA39" s="103"/>
      <c r="HB39" s="103"/>
      <c r="HC39" s="103"/>
      <c r="HD39" s="1"/>
      <c r="HE39" s="103"/>
      <c r="HF39" s="103"/>
      <c r="HG39" s="103"/>
      <c r="HH39" s="103"/>
      <c r="HI39" s="103"/>
      <c r="HJ39" s="103"/>
      <c r="HK39" s="104"/>
      <c r="HL39" s="106"/>
      <c r="HM39" s="1"/>
      <c r="HN39" s="104">
        <v>2897.7816600000001</v>
      </c>
      <c r="HO39" s="105">
        <v>2878.5897</v>
      </c>
      <c r="HP39" s="106">
        <v>381.99739</v>
      </c>
    </row>
    <row r="40" spans="1:224" x14ac:dyDescent="0.3">
      <c r="A40" s="1"/>
      <c r="B40" s="102" t="s">
        <v>851</v>
      </c>
      <c r="C40" s="103"/>
      <c r="D40" s="104"/>
      <c r="E40" s="105"/>
      <c r="F40" s="105"/>
      <c r="G40" s="106"/>
      <c r="H40" s="104"/>
      <c r="I40" s="106"/>
      <c r="J40" s="104">
        <v>81.096100000000007</v>
      </c>
      <c r="K40" s="106"/>
      <c r="L40" s="104"/>
      <c r="M40" s="105"/>
      <c r="N40" s="105"/>
      <c r="O40" s="105"/>
      <c r="P40" s="105"/>
      <c r="Q40" s="105"/>
      <c r="R40" s="105"/>
      <c r="S40" s="106"/>
      <c r="T40" s="104"/>
      <c r="U40" s="105">
        <v>19.191960000000002</v>
      </c>
      <c r="V40" s="106">
        <v>1.0612699999999999</v>
      </c>
      <c r="W40" s="103"/>
      <c r="X40" s="104"/>
      <c r="Y40" s="105"/>
      <c r="Z40" s="106">
        <v>23.060680000000001</v>
      </c>
      <c r="AA40" s="104"/>
      <c r="AB40" s="105"/>
      <c r="AC40" s="105"/>
      <c r="AD40" s="105">
        <v>11.413130000000001</v>
      </c>
      <c r="AE40" s="105">
        <v>23.889150000000001</v>
      </c>
      <c r="AF40" s="106">
        <v>10.22284</v>
      </c>
      <c r="AG40" s="103"/>
      <c r="AH40" s="103"/>
      <c r="AI40" s="103">
        <v>175.92341999999999</v>
      </c>
      <c r="AJ40" s="104"/>
      <c r="AK40" s="106"/>
      <c r="AL40" s="104"/>
      <c r="AM40" s="106"/>
      <c r="AN40" s="103"/>
      <c r="AO40" s="104"/>
      <c r="AP40" s="106"/>
      <c r="AQ40" s="103"/>
      <c r="AR40" s="103"/>
      <c r="AS40" s="103"/>
      <c r="AT40" s="104"/>
      <c r="AU40" s="105"/>
      <c r="AV40" s="106"/>
      <c r="AW40" s="104"/>
      <c r="AX40" s="105"/>
      <c r="AY40" s="105"/>
      <c r="AZ40" s="105"/>
      <c r="BA40" s="105"/>
      <c r="BB40" s="106"/>
      <c r="BC40" s="104"/>
      <c r="BD40" s="106"/>
      <c r="BE40" s="103"/>
      <c r="BF40" s="104"/>
      <c r="BG40" s="105"/>
      <c r="BH40" s="106"/>
      <c r="BI40" s="104">
        <v>164.44227000000001</v>
      </c>
      <c r="BJ40" s="105">
        <v>165.47058000000001</v>
      </c>
      <c r="BK40" s="105">
        <v>165.59853000000001</v>
      </c>
      <c r="BL40" s="105"/>
      <c r="BM40" s="105"/>
      <c r="BN40" s="105"/>
      <c r="BO40" s="105"/>
      <c r="BP40" s="105"/>
      <c r="BQ40" s="105"/>
      <c r="BR40" s="105">
        <v>110.49702000000001</v>
      </c>
      <c r="BS40" s="105">
        <v>206.49456000000001</v>
      </c>
      <c r="BT40" s="105">
        <v>206.11548999999999</v>
      </c>
      <c r="BU40" s="105">
        <v>205.99002999999999</v>
      </c>
      <c r="BV40" s="106"/>
      <c r="BW40" s="104">
        <v>17.41583</v>
      </c>
      <c r="BX40" s="106">
        <v>44.053669999999997</v>
      </c>
      <c r="BY40" s="103"/>
      <c r="BZ40" s="104"/>
      <c r="CA40" s="105"/>
      <c r="CB40" s="105"/>
      <c r="CC40" s="105"/>
      <c r="CD40" s="105"/>
      <c r="CE40" s="105">
        <v>118.14735</v>
      </c>
      <c r="CF40" s="105">
        <v>52.418509999999998</v>
      </c>
      <c r="CG40" s="105">
        <v>51.404559999999996</v>
      </c>
      <c r="CH40" s="105"/>
      <c r="CI40" s="105"/>
      <c r="CJ40" s="105"/>
      <c r="CK40" s="106">
        <v>191.19621000000001</v>
      </c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/>
      <c r="CR40" s="104"/>
      <c r="CS40" s="106"/>
      <c r="CT40" s="104"/>
      <c r="CU40" s="105"/>
      <c r="CV40" s="107"/>
      <c r="CW40" s="104"/>
      <c r="CX40" s="105">
        <v>7957.6812</v>
      </c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6"/>
      <c r="DN40" s="108"/>
      <c r="DO40" s="109"/>
      <c r="DP40" s="109"/>
      <c r="DQ40" s="110" t="s">
        <v>1512</v>
      </c>
      <c r="DR40" s="104">
        <v>2897.7816600000001</v>
      </c>
      <c r="DS40" s="105">
        <v>627.82042999999999</v>
      </c>
      <c r="DT40" s="105">
        <v>627.82042999999999</v>
      </c>
      <c r="DU40" s="106"/>
      <c r="DV40" s="103"/>
      <c r="DW40" s="104"/>
      <c r="DX40" s="105"/>
      <c r="DY40" s="105"/>
      <c r="DZ40" s="105"/>
      <c r="EA40" s="105"/>
      <c r="EB40" s="107">
        <v>7834.7489999999998</v>
      </c>
      <c r="EC40" s="1"/>
      <c r="ED40" s="103"/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4"/>
      <c r="FN40" s="105"/>
      <c r="FO40" s="105"/>
      <c r="FP40" s="106"/>
      <c r="FQ40" s="104"/>
      <c r="FR40" s="106"/>
      <c r="FS40" s="104"/>
      <c r="FT40" s="105"/>
      <c r="FU40" s="105"/>
      <c r="FV40" s="105"/>
      <c r="FW40" s="105"/>
      <c r="FX40" s="106"/>
      <c r="FY40" s="104"/>
      <c r="FZ40" s="106"/>
      <c r="GA40" s="104"/>
      <c r="GB40" s="105"/>
      <c r="GC40" s="105"/>
      <c r="GD40" s="106"/>
      <c r="GE40" s="103"/>
      <c r="GF40" s="103"/>
      <c r="GG40" s="103"/>
      <c r="GH40" s="104"/>
      <c r="GI40" s="105"/>
      <c r="GJ40" s="105"/>
      <c r="GK40" s="105"/>
      <c r="GL40" s="106"/>
      <c r="GM40" s="104"/>
      <c r="GN40" s="105"/>
      <c r="GO40" s="105"/>
      <c r="GP40" s="106"/>
      <c r="GQ40" s="103"/>
      <c r="GR40" s="104"/>
      <c r="GS40" s="105"/>
      <c r="GT40" s="106"/>
      <c r="GU40" s="1"/>
      <c r="GV40" s="103"/>
      <c r="GW40" s="104">
        <v>48.848520000000001</v>
      </c>
      <c r="GX40" s="106">
        <v>80.389309999999995</v>
      </c>
      <c r="GY40" s="103"/>
      <c r="GZ40" s="103"/>
      <c r="HA40" s="103"/>
      <c r="HB40" s="103"/>
      <c r="HC40" s="103"/>
      <c r="HD40" s="1"/>
      <c r="HE40" s="103"/>
      <c r="HF40" s="103"/>
      <c r="HG40" s="103"/>
      <c r="HH40" s="103"/>
      <c r="HI40" s="103"/>
      <c r="HJ40" s="103"/>
      <c r="HK40" s="104"/>
      <c r="HL40" s="106"/>
      <c r="HM40" s="1"/>
      <c r="HN40" s="104">
        <v>2897.7816600000001</v>
      </c>
      <c r="HO40" s="105">
        <v>2878.5897</v>
      </c>
      <c r="HP40" s="106">
        <v>381.99739</v>
      </c>
    </row>
    <row r="41" spans="1:224" x14ac:dyDescent="0.3">
      <c r="A41" s="1"/>
      <c r="B41" s="102" t="s">
        <v>852</v>
      </c>
      <c r="C41" s="103"/>
      <c r="D41" s="104"/>
      <c r="E41" s="105"/>
      <c r="F41" s="105"/>
      <c r="G41" s="106"/>
      <c r="H41" s="104"/>
      <c r="I41" s="106"/>
      <c r="J41" s="104">
        <v>81.096100000000007</v>
      </c>
      <c r="K41" s="106"/>
      <c r="L41" s="104"/>
      <c r="M41" s="105"/>
      <c r="N41" s="105"/>
      <c r="O41" s="105"/>
      <c r="P41" s="105"/>
      <c r="Q41" s="105"/>
      <c r="R41" s="105"/>
      <c r="S41" s="106"/>
      <c r="T41" s="104"/>
      <c r="U41" s="105">
        <v>19.191960000000002</v>
      </c>
      <c r="V41" s="106">
        <v>1.0612699999999999</v>
      </c>
      <c r="W41" s="103"/>
      <c r="X41" s="104"/>
      <c r="Y41" s="105"/>
      <c r="Z41" s="106">
        <v>23.060680000000001</v>
      </c>
      <c r="AA41" s="104"/>
      <c r="AB41" s="105"/>
      <c r="AC41" s="105"/>
      <c r="AD41" s="105">
        <v>11.413130000000001</v>
      </c>
      <c r="AE41" s="105">
        <v>23.889150000000001</v>
      </c>
      <c r="AF41" s="106">
        <v>10.22284</v>
      </c>
      <c r="AG41" s="103"/>
      <c r="AH41" s="103"/>
      <c r="AI41" s="103">
        <v>175.92341999999999</v>
      </c>
      <c r="AJ41" s="104"/>
      <c r="AK41" s="106"/>
      <c r="AL41" s="104"/>
      <c r="AM41" s="106"/>
      <c r="AN41" s="103"/>
      <c r="AO41" s="104"/>
      <c r="AP41" s="106"/>
      <c r="AQ41" s="103"/>
      <c r="AR41" s="103"/>
      <c r="AS41" s="103"/>
      <c r="AT41" s="104"/>
      <c r="AU41" s="105"/>
      <c r="AV41" s="106"/>
      <c r="AW41" s="104"/>
      <c r="AX41" s="105"/>
      <c r="AY41" s="105"/>
      <c r="AZ41" s="105"/>
      <c r="BA41" s="105"/>
      <c r="BB41" s="106"/>
      <c r="BC41" s="104"/>
      <c r="BD41" s="106"/>
      <c r="BE41" s="103"/>
      <c r="BF41" s="104"/>
      <c r="BG41" s="105"/>
      <c r="BH41" s="106"/>
      <c r="BI41" s="104">
        <v>164.44227000000001</v>
      </c>
      <c r="BJ41" s="105">
        <v>165.47058000000001</v>
      </c>
      <c r="BK41" s="105">
        <v>165.59853000000001</v>
      </c>
      <c r="BL41" s="105"/>
      <c r="BM41" s="105"/>
      <c r="BN41" s="105"/>
      <c r="BO41" s="105"/>
      <c r="BP41" s="105"/>
      <c r="BQ41" s="105"/>
      <c r="BR41" s="105">
        <v>110.49702000000001</v>
      </c>
      <c r="BS41" s="105">
        <v>206.49456000000001</v>
      </c>
      <c r="BT41" s="105">
        <v>206.11548999999999</v>
      </c>
      <c r="BU41" s="105">
        <v>205.99002999999999</v>
      </c>
      <c r="BV41" s="106"/>
      <c r="BW41" s="104">
        <v>17.41583</v>
      </c>
      <c r="BX41" s="106">
        <v>44.053669999999997</v>
      </c>
      <c r="BY41" s="103"/>
      <c r="BZ41" s="104"/>
      <c r="CA41" s="105"/>
      <c r="CB41" s="105"/>
      <c r="CC41" s="105"/>
      <c r="CD41" s="105"/>
      <c r="CE41" s="105">
        <v>118.14735</v>
      </c>
      <c r="CF41" s="105">
        <v>52.418509999999998</v>
      </c>
      <c r="CG41" s="105">
        <v>51.404559999999996</v>
      </c>
      <c r="CH41" s="105"/>
      <c r="CI41" s="105"/>
      <c r="CJ41" s="105"/>
      <c r="CK41" s="106">
        <v>191.19621000000001</v>
      </c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/>
      <c r="CR41" s="104"/>
      <c r="CS41" s="106"/>
      <c r="CT41" s="104"/>
      <c r="CU41" s="105"/>
      <c r="CV41" s="107"/>
      <c r="CW41" s="104"/>
      <c r="CX41" s="105">
        <v>8004.9579999999996</v>
      </c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6"/>
      <c r="DN41" s="108"/>
      <c r="DO41" s="109"/>
      <c r="DP41" s="109"/>
      <c r="DQ41" s="110" t="s">
        <v>1512</v>
      </c>
      <c r="DR41" s="104">
        <v>2897.7816600000001</v>
      </c>
      <c r="DS41" s="105">
        <v>627.82042999999999</v>
      </c>
      <c r="DT41" s="105">
        <v>627.82042999999999</v>
      </c>
      <c r="DU41" s="106"/>
      <c r="DV41" s="103"/>
      <c r="DW41" s="104"/>
      <c r="DX41" s="105"/>
      <c r="DY41" s="105"/>
      <c r="DZ41" s="105"/>
      <c r="EA41" s="105"/>
      <c r="EB41" s="107">
        <v>7881.7169999999996</v>
      </c>
      <c r="EC41" s="1"/>
      <c r="ED41" s="103"/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4"/>
      <c r="FN41" s="105"/>
      <c r="FO41" s="105"/>
      <c r="FP41" s="106"/>
      <c r="FQ41" s="104"/>
      <c r="FR41" s="106"/>
      <c r="FS41" s="104"/>
      <c r="FT41" s="105"/>
      <c r="FU41" s="105"/>
      <c r="FV41" s="105"/>
      <c r="FW41" s="105"/>
      <c r="FX41" s="106"/>
      <c r="FY41" s="104"/>
      <c r="FZ41" s="106"/>
      <c r="GA41" s="104"/>
      <c r="GB41" s="105"/>
      <c r="GC41" s="105"/>
      <c r="GD41" s="106"/>
      <c r="GE41" s="103"/>
      <c r="GF41" s="103"/>
      <c r="GG41" s="103"/>
      <c r="GH41" s="104"/>
      <c r="GI41" s="105"/>
      <c r="GJ41" s="105"/>
      <c r="GK41" s="105"/>
      <c r="GL41" s="106"/>
      <c r="GM41" s="104"/>
      <c r="GN41" s="105"/>
      <c r="GO41" s="105"/>
      <c r="GP41" s="106"/>
      <c r="GQ41" s="103"/>
      <c r="GR41" s="104"/>
      <c r="GS41" s="105"/>
      <c r="GT41" s="106"/>
      <c r="GU41" s="1"/>
      <c r="GV41" s="103"/>
      <c r="GW41" s="104">
        <v>48.848520000000001</v>
      </c>
      <c r="GX41" s="106">
        <v>80.389309999999995</v>
      </c>
      <c r="GY41" s="103"/>
      <c r="GZ41" s="103"/>
      <c r="HA41" s="103"/>
      <c r="HB41" s="103"/>
      <c r="HC41" s="103"/>
      <c r="HD41" s="1"/>
      <c r="HE41" s="103"/>
      <c r="HF41" s="103"/>
      <c r="HG41" s="103"/>
      <c r="HH41" s="103"/>
      <c r="HI41" s="103"/>
      <c r="HJ41" s="103"/>
      <c r="HK41" s="104"/>
      <c r="HL41" s="106"/>
      <c r="HM41" s="1"/>
      <c r="HN41" s="104">
        <v>2897.7816600000001</v>
      </c>
      <c r="HO41" s="105">
        <v>2878.5897</v>
      </c>
      <c r="HP41" s="106">
        <v>381.99739</v>
      </c>
    </row>
    <row r="42" spans="1:224" x14ac:dyDescent="0.3">
      <c r="A42" s="1"/>
      <c r="B42" s="102" t="s">
        <v>853</v>
      </c>
      <c r="C42" s="103"/>
      <c r="D42" s="104"/>
      <c r="E42" s="105"/>
      <c r="F42" s="105"/>
      <c r="G42" s="106"/>
      <c r="H42" s="104"/>
      <c r="I42" s="106"/>
      <c r="J42" s="104">
        <v>81.096100000000007</v>
      </c>
      <c r="K42" s="106"/>
      <c r="L42" s="104"/>
      <c r="M42" s="105"/>
      <c r="N42" s="105"/>
      <c r="O42" s="105"/>
      <c r="P42" s="105"/>
      <c r="Q42" s="105"/>
      <c r="R42" s="105"/>
      <c r="S42" s="106"/>
      <c r="T42" s="104"/>
      <c r="U42" s="105">
        <v>19.191960000000002</v>
      </c>
      <c r="V42" s="106">
        <v>1.0612699999999999</v>
      </c>
      <c r="W42" s="103"/>
      <c r="X42" s="104"/>
      <c r="Y42" s="105"/>
      <c r="Z42" s="106">
        <v>23.060680000000001</v>
      </c>
      <c r="AA42" s="104"/>
      <c r="AB42" s="105"/>
      <c r="AC42" s="105"/>
      <c r="AD42" s="105">
        <v>11.413130000000001</v>
      </c>
      <c r="AE42" s="105">
        <v>23.889150000000001</v>
      </c>
      <c r="AF42" s="106">
        <v>10.22284</v>
      </c>
      <c r="AG42" s="103"/>
      <c r="AH42" s="103"/>
      <c r="AI42" s="103">
        <v>175.92341999999999</v>
      </c>
      <c r="AJ42" s="104"/>
      <c r="AK42" s="106"/>
      <c r="AL42" s="104"/>
      <c r="AM42" s="106"/>
      <c r="AN42" s="103"/>
      <c r="AO42" s="104"/>
      <c r="AP42" s="106"/>
      <c r="AQ42" s="103"/>
      <c r="AR42" s="103"/>
      <c r="AS42" s="103"/>
      <c r="AT42" s="104"/>
      <c r="AU42" s="105"/>
      <c r="AV42" s="106"/>
      <c r="AW42" s="104"/>
      <c r="AX42" s="105"/>
      <c r="AY42" s="105"/>
      <c r="AZ42" s="105"/>
      <c r="BA42" s="105"/>
      <c r="BB42" s="106"/>
      <c r="BC42" s="104"/>
      <c r="BD42" s="106"/>
      <c r="BE42" s="103"/>
      <c r="BF42" s="104"/>
      <c r="BG42" s="105"/>
      <c r="BH42" s="106"/>
      <c r="BI42" s="104">
        <v>164.44227000000001</v>
      </c>
      <c r="BJ42" s="105">
        <v>165.47058000000001</v>
      </c>
      <c r="BK42" s="105">
        <v>165.59853000000001</v>
      </c>
      <c r="BL42" s="105"/>
      <c r="BM42" s="105"/>
      <c r="BN42" s="105"/>
      <c r="BO42" s="105"/>
      <c r="BP42" s="105"/>
      <c r="BQ42" s="105"/>
      <c r="BR42" s="105">
        <v>110.49702000000001</v>
      </c>
      <c r="BS42" s="105">
        <v>206.49456000000001</v>
      </c>
      <c r="BT42" s="105">
        <v>206.11548999999999</v>
      </c>
      <c r="BU42" s="105">
        <v>205.99002999999999</v>
      </c>
      <c r="BV42" s="106"/>
      <c r="BW42" s="104">
        <v>17.41583</v>
      </c>
      <c r="BX42" s="106">
        <v>44.053669999999997</v>
      </c>
      <c r="BY42" s="103"/>
      <c r="BZ42" s="104"/>
      <c r="CA42" s="105"/>
      <c r="CB42" s="105"/>
      <c r="CC42" s="105"/>
      <c r="CD42" s="105"/>
      <c r="CE42" s="105">
        <v>118.14735</v>
      </c>
      <c r="CF42" s="105">
        <v>52.418509999999998</v>
      </c>
      <c r="CG42" s="105">
        <v>51.404559999999996</v>
      </c>
      <c r="CH42" s="105"/>
      <c r="CI42" s="105"/>
      <c r="CJ42" s="105"/>
      <c r="CK42" s="106">
        <v>191.19621000000001</v>
      </c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/>
      <c r="CR42" s="104"/>
      <c r="CS42" s="106"/>
      <c r="CT42" s="104"/>
      <c r="CU42" s="105"/>
      <c r="CV42" s="107"/>
      <c r="CW42" s="104"/>
      <c r="CX42" s="105">
        <v>7998.8680999999997</v>
      </c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6"/>
      <c r="DN42" s="108"/>
      <c r="DO42" s="109"/>
      <c r="DP42" s="109"/>
      <c r="DQ42" s="110" t="s">
        <v>1513</v>
      </c>
      <c r="DR42" s="104">
        <v>2897.7816600000001</v>
      </c>
      <c r="DS42" s="105">
        <v>627.82042999999999</v>
      </c>
      <c r="DT42" s="105">
        <v>627.82042999999999</v>
      </c>
      <c r="DU42" s="106"/>
      <c r="DV42" s="103"/>
      <c r="DW42" s="104"/>
      <c r="DX42" s="105"/>
      <c r="DY42" s="105"/>
      <c r="DZ42" s="105"/>
      <c r="EA42" s="105"/>
      <c r="EB42" s="107">
        <v>7875.4679999999998</v>
      </c>
      <c r="EC42" s="1"/>
      <c r="ED42" s="103"/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4"/>
      <c r="FN42" s="105"/>
      <c r="FO42" s="105"/>
      <c r="FP42" s="106"/>
      <c r="FQ42" s="104"/>
      <c r="FR42" s="106"/>
      <c r="FS42" s="104"/>
      <c r="FT42" s="105"/>
      <c r="FU42" s="105"/>
      <c r="FV42" s="105"/>
      <c r="FW42" s="105"/>
      <c r="FX42" s="106"/>
      <c r="FY42" s="104"/>
      <c r="FZ42" s="106"/>
      <c r="GA42" s="104"/>
      <c r="GB42" s="105"/>
      <c r="GC42" s="105"/>
      <c r="GD42" s="106"/>
      <c r="GE42" s="103"/>
      <c r="GF42" s="103"/>
      <c r="GG42" s="103"/>
      <c r="GH42" s="104"/>
      <c r="GI42" s="105"/>
      <c r="GJ42" s="105"/>
      <c r="GK42" s="105"/>
      <c r="GL42" s="106"/>
      <c r="GM42" s="104"/>
      <c r="GN42" s="105"/>
      <c r="GO42" s="105"/>
      <c r="GP42" s="106"/>
      <c r="GQ42" s="103"/>
      <c r="GR42" s="104"/>
      <c r="GS42" s="105"/>
      <c r="GT42" s="106"/>
      <c r="GU42" s="1"/>
      <c r="GV42" s="103"/>
      <c r="GW42" s="104">
        <v>48.848520000000001</v>
      </c>
      <c r="GX42" s="106">
        <v>80.389309999999995</v>
      </c>
      <c r="GY42" s="103"/>
      <c r="GZ42" s="103"/>
      <c r="HA42" s="103"/>
      <c r="HB42" s="103"/>
      <c r="HC42" s="103"/>
      <c r="HD42" s="1"/>
      <c r="HE42" s="103"/>
      <c r="HF42" s="103"/>
      <c r="HG42" s="103"/>
      <c r="HH42" s="103"/>
      <c r="HI42" s="103"/>
      <c r="HJ42" s="103"/>
      <c r="HK42" s="104"/>
      <c r="HL42" s="106"/>
      <c r="HM42" s="1"/>
      <c r="HN42" s="104">
        <v>2897.7816600000001</v>
      </c>
      <c r="HO42" s="105">
        <v>2878.5897</v>
      </c>
      <c r="HP42" s="106">
        <v>381.99739</v>
      </c>
    </row>
    <row r="43" spans="1:224" x14ac:dyDescent="0.3">
      <c r="A43" s="1"/>
      <c r="B43" s="102" t="s">
        <v>854</v>
      </c>
      <c r="C43" s="103"/>
      <c r="D43" s="104"/>
      <c r="E43" s="105"/>
      <c r="F43" s="105"/>
      <c r="G43" s="106"/>
      <c r="H43" s="104"/>
      <c r="I43" s="106"/>
      <c r="J43" s="104">
        <v>81.096100000000007</v>
      </c>
      <c r="K43" s="106"/>
      <c r="L43" s="104"/>
      <c r="M43" s="105"/>
      <c r="N43" s="105"/>
      <c r="O43" s="105"/>
      <c r="P43" s="105"/>
      <c r="Q43" s="105"/>
      <c r="R43" s="105"/>
      <c r="S43" s="106"/>
      <c r="T43" s="104"/>
      <c r="U43" s="105">
        <v>19.191960000000002</v>
      </c>
      <c r="V43" s="106">
        <v>1.0612699999999999</v>
      </c>
      <c r="W43" s="103"/>
      <c r="X43" s="104"/>
      <c r="Y43" s="105"/>
      <c r="Z43" s="106">
        <v>23.060680000000001</v>
      </c>
      <c r="AA43" s="104"/>
      <c r="AB43" s="105"/>
      <c r="AC43" s="105"/>
      <c r="AD43" s="105">
        <v>11.413130000000001</v>
      </c>
      <c r="AE43" s="105">
        <v>23.889150000000001</v>
      </c>
      <c r="AF43" s="106">
        <v>10.22284</v>
      </c>
      <c r="AG43" s="103"/>
      <c r="AH43" s="103"/>
      <c r="AI43" s="103">
        <v>175.92341999999999</v>
      </c>
      <c r="AJ43" s="104"/>
      <c r="AK43" s="106"/>
      <c r="AL43" s="104"/>
      <c r="AM43" s="106"/>
      <c r="AN43" s="103"/>
      <c r="AO43" s="104"/>
      <c r="AP43" s="106"/>
      <c r="AQ43" s="103"/>
      <c r="AR43" s="103"/>
      <c r="AS43" s="103"/>
      <c r="AT43" s="104"/>
      <c r="AU43" s="105"/>
      <c r="AV43" s="106"/>
      <c r="AW43" s="104"/>
      <c r="AX43" s="105"/>
      <c r="AY43" s="105"/>
      <c r="AZ43" s="105"/>
      <c r="BA43" s="105"/>
      <c r="BB43" s="106"/>
      <c r="BC43" s="104"/>
      <c r="BD43" s="106"/>
      <c r="BE43" s="103"/>
      <c r="BF43" s="104"/>
      <c r="BG43" s="105"/>
      <c r="BH43" s="106"/>
      <c r="BI43" s="104">
        <v>164.44227000000001</v>
      </c>
      <c r="BJ43" s="105">
        <v>165.47058000000001</v>
      </c>
      <c r="BK43" s="105">
        <v>165.59853000000001</v>
      </c>
      <c r="BL43" s="105"/>
      <c r="BM43" s="105"/>
      <c r="BN43" s="105"/>
      <c r="BO43" s="105"/>
      <c r="BP43" s="105"/>
      <c r="BQ43" s="105"/>
      <c r="BR43" s="105">
        <v>110.49702000000001</v>
      </c>
      <c r="BS43" s="105">
        <v>206.49456000000001</v>
      </c>
      <c r="BT43" s="105">
        <v>206.11548999999999</v>
      </c>
      <c r="BU43" s="105">
        <v>205.99002999999999</v>
      </c>
      <c r="BV43" s="106"/>
      <c r="BW43" s="104">
        <v>17.41583</v>
      </c>
      <c r="BX43" s="106">
        <v>44.053669999999997</v>
      </c>
      <c r="BY43" s="103"/>
      <c r="BZ43" s="104"/>
      <c r="CA43" s="105"/>
      <c r="CB43" s="105"/>
      <c r="CC43" s="105"/>
      <c r="CD43" s="105"/>
      <c r="CE43" s="105">
        <v>118.14735</v>
      </c>
      <c r="CF43" s="105">
        <v>52.418509999999998</v>
      </c>
      <c r="CG43" s="105">
        <v>51.404559999999996</v>
      </c>
      <c r="CH43" s="105"/>
      <c r="CI43" s="105"/>
      <c r="CJ43" s="105"/>
      <c r="CK43" s="106"/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/>
      <c r="CR43" s="104"/>
      <c r="CS43" s="106"/>
      <c r="CT43" s="104"/>
      <c r="CU43" s="105"/>
      <c r="CV43" s="107"/>
      <c r="CW43" s="104"/>
      <c r="CX43" s="105">
        <v>8104.34004</v>
      </c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6"/>
      <c r="DN43" s="108"/>
      <c r="DO43" s="109"/>
      <c r="DP43" s="109"/>
      <c r="DQ43" s="110" t="s">
        <v>1513</v>
      </c>
      <c r="DR43" s="104">
        <v>2706.58545</v>
      </c>
      <c r="DS43" s="105">
        <v>436.62421999999998</v>
      </c>
      <c r="DT43" s="105">
        <v>436.62421999999998</v>
      </c>
      <c r="DU43" s="106"/>
      <c r="DV43" s="103"/>
      <c r="DW43" s="104"/>
      <c r="DX43" s="105"/>
      <c r="DY43" s="105"/>
      <c r="DZ43" s="105"/>
      <c r="EA43" s="105"/>
      <c r="EB43" s="107">
        <v>7980.8720000000003</v>
      </c>
      <c r="EC43" s="1"/>
      <c r="ED43" s="103"/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4"/>
      <c r="FN43" s="105"/>
      <c r="FO43" s="105"/>
      <c r="FP43" s="106"/>
      <c r="FQ43" s="104"/>
      <c r="FR43" s="106"/>
      <c r="FS43" s="104"/>
      <c r="FT43" s="105"/>
      <c r="FU43" s="105"/>
      <c r="FV43" s="105"/>
      <c r="FW43" s="105"/>
      <c r="FX43" s="106"/>
      <c r="FY43" s="104"/>
      <c r="FZ43" s="106"/>
      <c r="GA43" s="104"/>
      <c r="GB43" s="105"/>
      <c r="GC43" s="105"/>
      <c r="GD43" s="106"/>
      <c r="GE43" s="103"/>
      <c r="GF43" s="103"/>
      <c r="GG43" s="103"/>
      <c r="GH43" s="104"/>
      <c r="GI43" s="105"/>
      <c r="GJ43" s="105"/>
      <c r="GK43" s="105"/>
      <c r="GL43" s="106"/>
      <c r="GM43" s="104"/>
      <c r="GN43" s="105"/>
      <c r="GO43" s="105"/>
      <c r="GP43" s="106"/>
      <c r="GQ43" s="103"/>
      <c r="GR43" s="104"/>
      <c r="GS43" s="105"/>
      <c r="GT43" s="106"/>
      <c r="GU43" s="1"/>
      <c r="GV43" s="103"/>
      <c r="GW43" s="104">
        <v>48.848520000000001</v>
      </c>
      <c r="GX43" s="106">
        <v>80.389309999999995</v>
      </c>
      <c r="GY43" s="103"/>
      <c r="GZ43" s="103"/>
      <c r="HA43" s="103"/>
      <c r="HB43" s="103"/>
      <c r="HC43" s="103"/>
      <c r="HD43" s="1"/>
      <c r="HE43" s="103"/>
      <c r="HF43" s="103"/>
      <c r="HG43" s="103"/>
      <c r="HH43" s="103"/>
      <c r="HI43" s="103"/>
      <c r="HJ43" s="103"/>
      <c r="HK43" s="104"/>
      <c r="HL43" s="106"/>
      <c r="HM43" s="1"/>
      <c r="HN43" s="104">
        <v>2706.58545</v>
      </c>
      <c r="HO43" s="105">
        <v>2687.3934899999999</v>
      </c>
      <c r="HP43" s="106">
        <v>381.99739</v>
      </c>
    </row>
    <row r="44" spans="1:224" x14ac:dyDescent="0.3">
      <c r="A44" s="1"/>
      <c r="B44" s="102" t="s">
        <v>855</v>
      </c>
      <c r="C44" s="103"/>
      <c r="D44" s="104"/>
      <c r="E44" s="105"/>
      <c r="F44" s="105"/>
      <c r="G44" s="106"/>
      <c r="H44" s="104"/>
      <c r="I44" s="106"/>
      <c r="J44" s="104">
        <v>81.096100000000007</v>
      </c>
      <c r="K44" s="106"/>
      <c r="L44" s="104"/>
      <c r="M44" s="105"/>
      <c r="N44" s="105"/>
      <c r="O44" s="105"/>
      <c r="P44" s="105"/>
      <c r="Q44" s="105"/>
      <c r="R44" s="105"/>
      <c r="S44" s="106"/>
      <c r="T44" s="104"/>
      <c r="U44" s="105">
        <v>19.191960000000002</v>
      </c>
      <c r="V44" s="106">
        <v>1.0612699999999999</v>
      </c>
      <c r="W44" s="103"/>
      <c r="X44" s="104"/>
      <c r="Y44" s="105"/>
      <c r="Z44" s="106">
        <v>23.060680000000001</v>
      </c>
      <c r="AA44" s="104"/>
      <c r="AB44" s="105"/>
      <c r="AC44" s="105"/>
      <c r="AD44" s="105">
        <v>11.413130000000001</v>
      </c>
      <c r="AE44" s="105">
        <v>23.889150000000001</v>
      </c>
      <c r="AF44" s="106">
        <v>10.22284</v>
      </c>
      <c r="AG44" s="103"/>
      <c r="AH44" s="103"/>
      <c r="AI44" s="103">
        <v>175.92341999999999</v>
      </c>
      <c r="AJ44" s="104"/>
      <c r="AK44" s="106"/>
      <c r="AL44" s="104"/>
      <c r="AM44" s="106"/>
      <c r="AN44" s="103"/>
      <c r="AO44" s="104"/>
      <c r="AP44" s="106"/>
      <c r="AQ44" s="103"/>
      <c r="AR44" s="103"/>
      <c r="AS44" s="103"/>
      <c r="AT44" s="104"/>
      <c r="AU44" s="105"/>
      <c r="AV44" s="106"/>
      <c r="AW44" s="104"/>
      <c r="AX44" s="105"/>
      <c r="AY44" s="105"/>
      <c r="AZ44" s="105"/>
      <c r="BA44" s="105"/>
      <c r="BB44" s="106"/>
      <c r="BC44" s="104"/>
      <c r="BD44" s="106"/>
      <c r="BE44" s="103"/>
      <c r="BF44" s="104"/>
      <c r="BG44" s="105"/>
      <c r="BH44" s="106"/>
      <c r="BI44" s="104">
        <v>164.44227000000001</v>
      </c>
      <c r="BJ44" s="105">
        <v>165.47058000000001</v>
      </c>
      <c r="BK44" s="105">
        <v>165.59853000000001</v>
      </c>
      <c r="BL44" s="105"/>
      <c r="BM44" s="105"/>
      <c r="BN44" s="105"/>
      <c r="BO44" s="105"/>
      <c r="BP44" s="105"/>
      <c r="BQ44" s="105"/>
      <c r="BR44" s="105">
        <v>110.49702000000001</v>
      </c>
      <c r="BS44" s="105">
        <v>206.49456000000001</v>
      </c>
      <c r="BT44" s="105">
        <v>206.11548999999999</v>
      </c>
      <c r="BU44" s="105">
        <v>205.99002999999999</v>
      </c>
      <c r="BV44" s="106"/>
      <c r="BW44" s="104">
        <v>17.41583</v>
      </c>
      <c r="BX44" s="106">
        <v>44.053669999999997</v>
      </c>
      <c r="BY44" s="103"/>
      <c r="BZ44" s="104"/>
      <c r="CA44" s="105"/>
      <c r="CB44" s="105"/>
      <c r="CC44" s="105"/>
      <c r="CD44" s="105"/>
      <c r="CE44" s="105">
        <v>118.14735</v>
      </c>
      <c r="CF44" s="105">
        <v>52.418509999999998</v>
      </c>
      <c r="CG44" s="105">
        <v>51.404559999999996</v>
      </c>
      <c r="CH44" s="105"/>
      <c r="CI44" s="105"/>
      <c r="CJ44" s="105"/>
      <c r="CK44" s="106"/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/>
      <c r="CR44" s="104"/>
      <c r="CS44" s="106"/>
      <c r="CT44" s="104"/>
      <c r="CU44" s="105"/>
      <c r="CV44" s="107"/>
      <c r="CW44" s="104"/>
      <c r="CX44" s="105">
        <v>8085.6225000000004</v>
      </c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6"/>
      <c r="DN44" s="108"/>
      <c r="DO44" s="109"/>
      <c r="DP44" s="109"/>
      <c r="DQ44" s="110" t="s">
        <v>1513</v>
      </c>
      <c r="DR44" s="104">
        <v>2706.58545</v>
      </c>
      <c r="DS44" s="105">
        <v>436.62421999999998</v>
      </c>
      <c r="DT44" s="105">
        <v>436.62421999999998</v>
      </c>
      <c r="DU44" s="106"/>
      <c r="DV44" s="103"/>
      <c r="DW44" s="104"/>
      <c r="DX44" s="105"/>
      <c r="DY44" s="105"/>
      <c r="DZ44" s="105"/>
      <c r="EA44" s="105"/>
      <c r="EB44" s="107">
        <v>7961.6949999999997</v>
      </c>
      <c r="EC44" s="1"/>
      <c r="ED44" s="103"/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4"/>
      <c r="FN44" s="105"/>
      <c r="FO44" s="105"/>
      <c r="FP44" s="106"/>
      <c r="FQ44" s="104"/>
      <c r="FR44" s="106"/>
      <c r="FS44" s="104"/>
      <c r="FT44" s="105"/>
      <c r="FU44" s="105"/>
      <c r="FV44" s="105"/>
      <c r="FW44" s="105"/>
      <c r="FX44" s="106"/>
      <c r="FY44" s="104"/>
      <c r="FZ44" s="106"/>
      <c r="GA44" s="104"/>
      <c r="GB44" s="105"/>
      <c r="GC44" s="105"/>
      <c r="GD44" s="106"/>
      <c r="GE44" s="103"/>
      <c r="GF44" s="103"/>
      <c r="GG44" s="103"/>
      <c r="GH44" s="104"/>
      <c r="GI44" s="105"/>
      <c r="GJ44" s="105"/>
      <c r="GK44" s="105"/>
      <c r="GL44" s="106"/>
      <c r="GM44" s="104"/>
      <c r="GN44" s="105"/>
      <c r="GO44" s="105"/>
      <c r="GP44" s="106"/>
      <c r="GQ44" s="103"/>
      <c r="GR44" s="104"/>
      <c r="GS44" s="105"/>
      <c r="GT44" s="106"/>
      <c r="GU44" s="1"/>
      <c r="GV44" s="103"/>
      <c r="GW44" s="104">
        <v>48.848520000000001</v>
      </c>
      <c r="GX44" s="106">
        <v>80.389309999999995</v>
      </c>
      <c r="GY44" s="103"/>
      <c r="GZ44" s="103"/>
      <c r="HA44" s="103"/>
      <c r="HB44" s="103"/>
      <c r="HC44" s="103"/>
      <c r="HD44" s="1"/>
      <c r="HE44" s="103"/>
      <c r="HF44" s="103"/>
      <c r="HG44" s="103"/>
      <c r="HH44" s="103"/>
      <c r="HI44" s="103"/>
      <c r="HJ44" s="103"/>
      <c r="HK44" s="104"/>
      <c r="HL44" s="106"/>
      <c r="HM44" s="1"/>
      <c r="HN44" s="104">
        <v>2706.58545</v>
      </c>
      <c r="HO44" s="105">
        <v>2687.3934899999999</v>
      </c>
      <c r="HP44" s="106">
        <v>381.99739</v>
      </c>
    </row>
    <row r="45" spans="1:224" x14ac:dyDescent="0.3">
      <c r="A45" s="1"/>
      <c r="B45" s="102" t="s">
        <v>856</v>
      </c>
      <c r="C45" s="103"/>
      <c r="D45" s="104"/>
      <c r="E45" s="105"/>
      <c r="F45" s="105"/>
      <c r="G45" s="106"/>
      <c r="H45" s="104"/>
      <c r="I45" s="106"/>
      <c r="J45" s="104">
        <v>81.096100000000007</v>
      </c>
      <c r="K45" s="106"/>
      <c r="L45" s="104"/>
      <c r="M45" s="105"/>
      <c r="N45" s="105"/>
      <c r="O45" s="105"/>
      <c r="P45" s="105"/>
      <c r="Q45" s="105"/>
      <c r="R45" s="105"/>
      <c r="S45" s="106"/>
      <c r="T45" s="104"/>
      <c r="U45" s="105">
        <v>19.191960000000002</v>
      </c>
      <c r="V45" s="106">
        <v>1.0612699999999999</v>
      </c>
      <c r="W45" s="103"/>
      <c r="X45" s="104"/>
      <c r="Y45" s="105"/>
      <c r="Z45" s="106">
        <v>23.060680000000001</v>
      </c>
      <c r="AA45" s="104"/>
      <c r="AB45" s="105"/>
      <c r="AC45" s="105"/>
      <c r="AD45" s="105">
        <v>11.413130000000001</v>
      </c>
      <c r="AE45" s="105">
        <v>23.889150000000001</v>
      </c>
      <c r="AF45" s="106">
        <v>10.22284</v>
      </c>
      <c r="AG45" s="103"/>
      <c r="AH45" s="103"/>
      <c r="AI45" s="103">
        <v>175.92341999999999</v>
      </c>
      <c r="AJ45" s="104"/>
      <c r="AK45" s="106"/>
      <c r="AL45" s="104"/>
      <c r="AM45" s="106"/>
      <c r="AN45" s="103"/>
      <c r="AO45" s="104"/>
      <c r="AP45" s="106"/>
      <c r="AQ45" s="103"/>
      <c r="AR45" s="103"/>
      <c r="AS45" s="103"/>
      <c r="AT45" s="104"/>
      <c r="AU45" s="105"/>
      <c r="AV45" s="106"/>
      <c r="AW45" s="104"/>
      <c r="AX45" s="105"/>
      <c r="AY45" s="105"/>
      <c r="AZ45" s="105"/>
      <c r="BA45" s="105"/>
      <c r="BB45" s="106"/>
      <c r="BC45" s="104"/>
      <c r="BD45" s="106"/>
      <c r="BE45" s="103"/>
      <c r="BF45" s="104"/>
      <c r="BG45" s="105"/>
      <c r="BH45" s="106"/>
      <c r="BI45" s="104">
        <v>164.44227000000001</v>
      </c>
      <c r="BJ45" s="105">
        <v>165.47058000000001</v>
      </c>
      <c r="BK45" s="105">
        <v>165.59853000000001</v>
      </c>
      <c r="BL45" s="105"/>
      <c r="BM45" s="105"/>
      <c r="BN45" s="105"/>
      <c r="BO45" s="105"/>
      <c r="BP45" s="105"/>
      <c r="BQ45" s="105"/>
      <c r="BR45" s="105">
        <v>110.49702000000001</v>
      </c>
      <c r="BS45" s="105">
        <v>206.49456000000001</v>
      </c>
      <c r="BT45" s="105">
        <v>206.11548999999999</v>
      </c>
      <c r="BU45" s="105">
        <v>205.99002999999999</v>
      </c>
      <c r="BV45" s="106"/>
      <c r="BW45" s="104">
        <v>17.41583</v>
      </c>
      <c r="BX45" s="106">
        <v>44.053669999999997</v>
      </c>
      <c r="BY45" s="103"/>
      <c r="BZ45" s="104"/>
      <c r="CA45" s="105"/>
      <c r="CB45" s="105"/>
      <c r="CC45" s="105"/>
      <c r="CD45" s="105"/>
      <c r="CE45" s="105">
        <v>118.14735</v>
      </c>
      <c r="CF45" s="105">
        <v>52.418509999999998</v>
      </c>
      <c r="CG45" s="105">
        <v>51.404559999999996</v>
      </c>
      <c r="CH45" s="105"/>
      <c r="CI45" s="105"/>
      <c r="CJ45" s="105"/>
      <c r="CK45" s="106"/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/>
      <c r="CR45" s="104"/>
      <c r="CS45" s="106"/>
      <c r="CT45" s="104"/>
      <c r="CU45" s="105"/>
      <c r="CV45" s="107"/>
      <c r="CW45" s="104"/>
      <c r="CX45" s="105">
        <v>8025.19931</v>
      </c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6"/>
      <c r="DN45" s="108"/>
      <c r="DO45" s="109"/>
      <c r="DP45" s="109"/>
      <c r="DQ45" s="110" t="s">
        <v>1513</v>
      </c>
      <c r="DR45" s="104">
        <v>2706.58545</v>
      </c>
      <c r="DS45" s="105">
        <v>436.62421999999998</v>
      </c>
      <c r="DT45" s="105">
        <v>436.62421999999998</v>
      </c>
      <c r="DU45" s="106"/>
      <c r="DV45" s="103"/>
      <c r="DW45" s="104"/>
      <c r="DX45" s="105"/>
      <c r="DY45" s="105"/>
      <c r="DZ45" s="105"/>
      <c r="EA45" s="105"/>
      <c r="EB45" s="107">
        <v>7899.893</v>
      </c>
      <c r="EC45" s="1"/>
      <c r="ED45" s="103"/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4"/>
      <c r="FN45" s="105"/>
      <c r="FO45" s="105"/>
      <c r="FP45" s="106"/>
      <c r="FQ45" s="104"/>
      <c r="FR45" s="106"/>
      <c r="FS45" s="104"/>
      <c r="FT45" s="105"/>
      <c r="FU45" s="105"/>
      <c r="FV45" s="105"/>
      <c r="FW45" s="105"/>
      <c r="FX45" s="106"/>
      <c r="FY45" s="104"/>
      <c r="FZ45" s="106"/>
      <c r="GA45" s="104"/>
      <c r="GB45" s="105"/>
      <c r="GC45" s="105"/>
      <c r="GD45" s="106"/>
      <c r="GE45" s="103"/>
      <c r="GF45" s="103"/>
      <c r="GG45" s="103"/>
      <c r="GH45" s="104"/>
      <c r="GI45" s="105"/>
      <c r="GJ45" s="105"/>
      <c r="GK45" s="105"/>
      <c r="GL45" s="106"/>
      <c r="GM45" s="104"/>
      <c r="GN45" s="105"/>
      <c r="GO45" s="105"/>
      <c r="GP45" s="106"/>
      <c r="GQ45" s="103"/>
      <c r="GR45" s="104"/>
      <c r="GS45" s="105"/>
      <c r="GT45" s="106"/>
      <c r="GU45" s="1"/>
      <c r="GV45" s="103"/>
      <c r="GW45" s="104">
        <v>48.848520000000001</v>
      </c>
      <c r="GX45" s="106">
        <v>80.389309999999995</v>
      </c>
      <c r="GY45" s="103"/>
      <c r="GZ45" s="103"/>
      <c r="HA45" s="103"/>
      <c r="HB45" s="103"/>
      <c r="HC45" s="103"/>
      <c r="HD45" s="1"/>
      <c r="HE45" s="103"/>
      <c r="HF45" s="103"/>
      <c r="HG45" s="103"/>
      <c r="HH45" s="103"/>
      <c r="HI45" s="103"/>
      <c r="HJ45" s="103"/>
      <c r="HK45" s="104"/>
      <c r="HL45" s="106"/>
      <c r="HM45" s="1"/>
      <c r="HN45" s="104">
        <v>2706.58545</v>
      </c>
      <c r="HO45" s="105">
        <v>2687.3934899999999</v>
      </c>
      <c r="HP45" s="106">
        <v>381.99739</v>
      </c>
    </row>
    <row r="46" spans="1:224" x14ac:dyDescent="0.3">
      <c r="A46" s="1"/>
      <c r="B46" s="102" t="s">
        <v>857</v>
      </c>
      <c r="C46" s="103"/>
      <c r="D46" s="104"/>
      <c r="E46" s="105"/>
      <c r="F46" s="105"/>
      <c r="G46" s="106"/>
      <c r="H46" s="104"/>
      <c r="I46" s="106"/>
      <c r="J46" s="104">
        <v>81.096100000000007</v>
      </c>
      <c r="K46" s="106"/>
      <c r="L46" s="104"/>
      <c r="M46" s="105"/>
      <c r="N46" s="105"/>
      <c r="O46" s="105"/>
      <c r="P46" s="105"/>
      <c r="Q46" s="105"/>
      <c r="R46" s="105"/>
      <c r="S46" s="106"/>
      <c r="T46" s="104"/>
      <c r="U46" s="105">
        <v>19.191960000000002</v>
      </c>
      <c r="V46" s="106">
        <v>1.0612699999999999</v>
      </c>
      <c r="W46" s="103"/>
      <c r="X46" s="104"/>
      <c r="Y46" s="105"/>
      <c r="Z46" s="106">
        <v>23.060680000000001</v>
      </c>
      <c r="AA46" s="104"/>
      <c r="AB46" s="105"/>
      <c r="AC46" s="105"/>
      <c r="AD46" s="105">
        <v>11.413130000000001</v>
      </c>
      <c r="AE46" s="105">
        <v>23.889150000000001</v>
      </c>
      <c r="AF46" s="106">
        <v>10.22284</v>
      </c>
      <c r="AG46" s="103"/>
      <c r="AH46" s="103"/>
      <c r="AI46" s="103">
        <v>175.92341999999999</v>
      </c>
      <c r="AJ46" s="104"/>
      <c r="AK46" s="106"/>
      <c r="AL46" s="104"/>
      <c r="AM46" s="106"/>
      <c r="AN46" s="103"/>
      <c r="AO46" s="104"/>
      <c r="AP46" s="106"/>
      <c r="AQ46" s="103"/>
      <c r="AR46" s="103"/>
      <c r="AS46" s="103"/>
      <c r="AT46" s="104"/>
      <c r="AU46" s="105"/>
      <c r="AV46" s="106"/>
      <c r="AW46" s="104"/>
      <c r="AX46" s="105"/>
      <c r="AY46" s="105"/>
      <c r="AZ46" s="105"/>
      <c r="BA46" s="105"/>
      <c r="BB46" s="106"/>
      <c r="BC46" s="104"/>
      <c r="BD46" s="106"/>
      <c r="BE46" s="103"/>
      <c r="BF46" s="104"/>
      <c r="BG46" s="105"/>
      <c r="BH46" s="106"/>
      <c r="BI46" s="104">
        <v>164.44227000000001</v>
      </c>
      <c r="BJ46" s="105">
        <v>165.47058000000001</v>
      </c>
      <c r="BK46" s="105">
        <v>165.59853000000001</v>
      </c>
      <c r="BL46" s="105"/>
      <c r="BM46" s="105"/>
      <c r="BN46" s="105"/>
      <c r="BO46" s="105"/>
      <c r="BP46" s="105"/>
      <c r="BQ46" s="105"/>
      <c r="BR46" s="105">
        <v>110.49702000000001</v>
      </c>
      <c r="BS46" s="105">
        <v>206.49456000000001</v>
      </c>
      <c r="BT46" s="105">
        <v>206.11548999999999</v>
      </c>
      <c r="BU46" s="105">
        <v>205.99002999999999</v>
      </c>
      <c r="BV46" s="106"/>
      <c r="BW46" s="104">
        <v>17.41583</v>
      </c>
      <c r="BX46" s="106">
        <v>44.053669999999997</v>
      </c>
      <c r="BY46" s="103"/>
      <c r="BZ46" s="104"/>
      <c r="CA46" s="105"/>
      <c r="CB46" s="105"/>
      <c r="CC46" s="105"/>
      <c r="CD46" s="105"/>
      <c r="CE46" s="105">
        <v>118.14735</v>
      </c>
      <c r="CF46" s="105">
        <v>52.418509999999998</v>
      </c>
      <c r="CG46" s="105">
        <v>51.404559999999996</v>
      </c>
      <c r="CH46" s="105"/>
      <c r="CI46" s="105"/>
      <c r="CJ46" s="105"/>
      <c r="CK46" s="106"/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/>
      <c r="CR46" s="104"/>
      <c r="CS46" s="106"/>
      <c r="CT46" s="104"/>
      <c r="CU46" s="105"/>
      <c r="CV46" s="107"/>
      <c r="CW46" s="104"/>
      <c r="CX46" s="105">
        <v>7974.3653999999997</v>
      </c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6"/>
      <c r="DN46" s="108"/>
      <c r="DO46" s="109"/>
      <c r="DP46" s="109"/>
      <c r="DQ46" s="110" t="s">
        <v>1513</v>
      </c>
      <c r="DR46" s="104">
        <v>2706.58545</v>
      </c>
      <c r="DS46" s="105">
        <v>436.62421999999998</v>
      </c>
      <c r="DT46" s="105">
        <v>436.62421999999998</v>
      </c>
      <c r="DU46" s="106"/>
      <c r="DV46" s="103"/>
      <c r="DW46" s="104"/>
      <c r="DX46" s="105"/>
      <c r="DY46" s="105"/>
      <c r="DZ46" s="105"/>
      <c r="EA46" s="105"/>
      <c r="EB46" s="107">
        <v>7848.1809999999996</v>
      </c>
      <c r="EC46" s="1"/>
      <c r="ED46" s="103"/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4"/>
      <c r="FN46" s="105"/>
      <c r="FO46" s="105"/>
      <c r="FP46" s="106"/>
      <c r="FQ46" s="104"/>
      <c r="FR46" s="106"/>
      <c r="FS46" s="104"/>
      <c r="FT46" s="105"/>
      <c r="FU46" s="105"/>
      <c r="FV46" s="105"/>
      <c r="FW46" s="105"/>
      <c r="FX46" s="106"/>
      <c r="FY46" s="104"/>
      <c r="FZ46" s="106"/>
      <c r="GA46" s="104"/>
      <c r="GB46" s="105"/>
      <c r="GC46" s="105"/>
      <c r="GD46" s="106"/>
      <c r="GE46" s="103"/>
      <c r="GF46" s="103"/>
      <c r="GG46" s="103"/>
      <c r="GH46" s="104"/>
      <c r="GI46" s="105"/>
      <c r="GJ46" s="105"/>
      <c r="GK46" s="105"/>
      <c r="GL46" s="106"/>
      <c r="GM46" s="104"/>
      <c r="GN46" s="105"/>
      <c r="GO46" s="105"/>
      <c r="GP46" s="106"/>
      <c r="GQ46" s="103"/>
      <c r="GR46" s="104"/>
      <c r="GS46" s="105"/>
      <c r="GT46" s="106"/>
      <c r="GU46" s="1"/>
      <c r="GV46" s="103"/>
      <c r="GW46" s="104">
        <v>48.848520000000001</v>
      </c>
      <c r="GX46" s="106">
        <v>80.389309999999995</v>
      </c>
      <c r="GY46" s="103"/>
      <c r="GZ46" s="103"/>
      <c r="HA46" s="103"/>
      <c r="HB46" s="103"/>
      <c r="HC46" s="103"/>
      <c r="HD46" s="1"/>
      <c r="HE46" s="103"/>
      <c r="HF46" s="103"/>
      <c r="HG46" s="103"/>
      <c r="HH46" s="103"/>
      <c r="HI46" s="103"/>
      <c r="HJ46" s="103"/>
      <c r="HK46" s="104"/>
      <c r="HL46" s="106"/>
      <c r="HM46" s="1"/>
      <c r="HN46" s="104">
        <v>2706.58545</v>
      </c>
      <c r="HO46" s="105">
        <v>2687.3934899999999</v>
      </c>
      <c r="HP46" s="106">
        <v>381.99739</v>
      </c>
    </row>
    <row r="47" spans="1:224" x14ac:dyDescent="0.3">
      <c r="A47" s="1"/>
      <c r="B47" s="102" t="s">
        <v>858</v>
      </c>
      <c r="C47" s="103"/>
      <c r="D47" s="104"/>
      <c r="E47" s="105"/>
      <c r="F47" s="105"/>
      <c r="G47" s="106"/>
      <c r="H47" s="104"/>
      <c r="I47" s="106"/>
      <c r="J47" s="104">
        <v>81.096100000000007</v>
      </c>
      <c r="K47" s="106"/>
      <c r="L47" s="104"/>
      <c r="M47" s="105"/>
      <c r="N47" s="105"/>
      <c r="O47" s="105"/>
      <c r="P47" s="105"/>
      <c r="Q47" s="105"/>
      <c r="R47" s="105"/>
      <c r="S47" s="106"/>
      <c r="T47" s="104"/>
      <c r="U47" s="105">
        <v>19.191960000000002</v>
      </c>
      <c r="V47" s="106">
        <v>1.0612699999999999</v>
      </c>
      <c r="W47" s="103"/>
      <c r="X47" s="104"/>
      <c r="Y47" s="105"/>
      <c r="Z47" s="106">
        <v>23.060680000000001</v>
      </c>
      <c r="AA47" s="104"/>
      <c r="AB47" s="105"/>
      <c r="AC47" s="105"/>
      <c r="AD47" s="105">
        <v>11.413130000000001</v>
      </c>
      <c r="AE47" s="105">
        <v>23.889150000000001</v>
      </c>
      <c r="AF47" s="106">
        <v>10.22284</v>
      </c>
      <c r="AG47" s="103"/>
      <c r="AH47" s="103"/>
      <c r="AI47" s="103">
        <v>175.92341999999999</v>
      </c>
      <c r="AJ47" s="104"/>
      <c r="AK47" s="106"/>
      <c r="AL47" s="104"/>
      <c r="AM47" s="106"/>
      <c r="AN47" s="103"/>
      <c r="AO47" s="104"/>
      <c r="AP47" s="106"/>
      <c r="AQ47" s="103"/>
      <c r="AR47" s="103"/>
      <c r="AS47" s="103"/>
      <c r="AT47" s="104"/>
      <c r="AU47" s="105"/>
      <c r="AV47" s="106"/>
      <c r="AW47" s="104"/>
      <c r="AX47" s="105"/>
      <c r="AY47" s="105"/>
      <c r="AZ47" s="105"/>
      <c r="BA47" s="105"/>
      <c r="BB47" s="106"/>
      <c r="BC47" s="104"/>
      <c r="BD47" s="106"/>
      <c r="BE47" s="103"/>
      <c r="BF47" s="104"/>
      <c r="BG47" s="105"/>
      <c r="BH47" s="106"/>
      <c r="BI47" s="104">
        <v>164.44227000000001</v>
      </c>
      <c r="BJ47" s="105">
        <v>165.47058000000001</v>
      </c>
      <c r="BK47" s="105">
        <v>165.59853000000001</v>
      </c>
      <c r="BL47" s="105"/>
      <c r="BM47" s="105"/>
      <c r="BN47" s="105"/>
      <c r="BO47" s="105"/>
      <c r="BP47" s="105"/>
      <c r="BQ47" s="105"/>
      <c r="BR47" s="105">
        <v>110.49702000000001</v>
      </c>
      <c r="BS47" s="105">
        <v>206.49456000000001</v>
      </c>
      <c r="BT47" s="105">
        <v>206.11548999999999</v>
      </c>
      <c r="BU47" s="105">
        <v>205.99002999999999</v>
      </c>
      <c r="BV47" s="106"/>
      <c r="BW47" s="104">
        <v>17.41583</v>
      </c>
      <c r="BX47" s="106">
        <v>44.053669999999997</v>
      </c>
      <c r="BY47" s="103"/>
      <c r="BZ47" s="104"/>
      <c r="CA47" s="105"/>
      <c r="CB47" s="105"/>
      <c r="CC47" s="105"/>
      <c r="CD47" s="105"/>
      <c r="CE47" s="105">
        <v>118.14735</v>
      </c>
      <c r="CF47" s="105">
        <v>52.418509999999998</v>
      </c>
      <c r="CG47" s="105">
        <v>51.404559999999996</v>
      </c>
      <c r="CH47" s="105"/>
      <c r="CI47" s="105"/>
      <c r="CJ47" s="105"/>
      <c r="CK47" s="106"/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/>
      <c r="CR47" s="104"/>
      <c r="CS47" s="106"/>
      <c r="CT47" s="104"/>
      <c r="CU47" s="105"/>
      <c r="CV47" s="107"/>
      <c r="CW47" s="104"/>
      <c r="CX47" s="105">
        <v>7955.9387699999997</v>
      </c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6"/>
      <c r="DN47" s="108"/>
      <c r="DO47" s="109"/>
      <c r="DP47" s="109"/>
      <c r="DQ47" s="110" t="s">
        <v>1513</v>
      </c>
      <c r="DR47" s="104">
        <v>2706.58545</v>
      </c>
      <c r="DS47" s="105">
        <v>436.62421999999998</v>
      </c>
      <c r="DT47" s="105">
        <v>436.62421999999998</v>
      </c>
      <c r="DU47" s="106"/>
      <c r="DV47" s="103"/>
      <c r="DW47" s="104"/>
      <c r="DX47" s="105"/>
      <c r="DY47" s="105"/>
      <c r="DZ47" s="105"/>
      <c r="EA47" s="105"/>
      <c r="EB47" s="107">
        <v>7829.415</v>
      </c>
      <c r="EC47" s="1"/>
      <c r="ED47" s="103"/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4"/>
      <c r="FN47" s="105"/>
      <c r="FO47" s="105"/>
      <c r="FP47" s="106"/>
      <c r="FQ47" s="104"/>
      <c r="FR47" s="106"/>
      <c r="FS47" s="104"/>
      <c r="FT47" s="105"/>
      <c r="FU47" s="105"/>
      <c r="FV47" s="105"/>
      <c r="FW47" s="105"/>
      <c r="FX47" s="106"/>
      <c r="FY47" s="104"/>
      <c r="FZ47" s="106"/>
      <c r="GA47" s="104"/>
      <c r="GB47" s="105"/>
      <c r="GC47" s="105"/>
      <c r="GD47" s="106"/>
      <c r="GE47" s="103"/>
      <c r="GF47" s="103"/>
      <c r="GG47" s="103"/>
      <c r="GH47" s="104"/>
      <c r="GI47" s="105"/>
      <c r="GJ47" s="105"/>
      <c r="GK47" s="105"/>
      <c r="GL47" s="106"/>
      <c r="GM47" s="104"/>
      <c r="GN47" s="105"/>
      <c r="GO47" s="105"/>
      <c r="GP47" s="106"/>
      <c r="GQ47" s="103"/>
      <c r="GR47" s="104"/>
      <c r="GS47" s="105"/>
      <c r="GT47" s="106"/>
      <c r="GU47" s="1"/>
      <c r="GV47" s="103"/>
      <c r="GW47" s="104">
        <v>48.848520000000001</v>
      </c>
      <c r="GX47" s="106">
        <v>80.389309999999995</v>
      </c>
      <c r="GY47" s="103"/>
      <c r="GZ47" s="103"/>
      <c r="HA47" s="103"/>
      <c r="HB47" s="103"/>
      <c r="HC47" s="103"/>
      <c r="HD47" s="1"/>
      <c r="HE47" s="103"/>
      <c r="HF47" s="103"/>
      <c r="HG47" s="103"/>
      <c r="HH47" s="103"/>
      <c r="HI47" s="103"/>
      <c r="HJ47" s="103"/>
      <c r="HK47" s="104"/>
      <c r="HL47" s="106"/>
      <c r="HM47" s="1"/>
      <c r="HN47" s="104">
        <v>2706.58545</v>
      </c>
      <c r="HO47" s="105">
        <v>2687.3934899999999</v>
      </c>
      <c r="HP47" s="106">
        <v>381.99739</v>
      </c>
    </row>
    <row r="48" spans="1:224" x14ac:dyDescent="0.3">
      <c r="A48" s="1"/>
      <c r="B48" s="102" t="s">
        <v>859</v>
      </c>
      <c r="C48" s="103"/>
      <c r="D48" s="104"/>
      <c r="E48" s="105"/>
      <c r="F48" s="105">
        <v>8.8258700000000001</v>
      </c>
      <c r="G48" s="106"/>
      <c r="H48" s="104"/>
      <c r="I48" s="106"/>
      <c r="J48" s="104">
        <v>81.096100000000007</v>
      </c>
      <c r="K48" s="106"/>
      <c r="L48" s="104"/>
      <c r="M48" s="105"/>
      <c r="N48" s="105"/>
      <c r="O48" s="105"/>
      <c r="P48" s="105"/>
      <c r="Q48" s="105"/>
      <c r="R48" s="105"/>
      <c r="S48" s="106"/>
      <c r="T48" s="104"/>
      <c r="U48" s="105">
        <v>19.191960000000002</v>
      </c>
      <c r="V48" s="106">
        <v>1.0612699999999999</v>
      </c>
      <c r="W48" s="103"/>
      <c r="X48" s="104"/>
      <c r="Y48" s="105"/>
      <c r="Z48" s="106">
        <v>23.060680000000001</v>
      </c>
      <c r="AA48" s="104"/>
      <c r="AB48" s="105"/>
      <c r="AC48" s="105"/>
      <c r="AD48" s="105">
        <v>11.413130000000001</v>
      </c>
      <c r="AE48" s="105">
        <v>23.889150000000001</v>
      </c>
      <c r="AF48" s="106">
        <v>10.22284</v>
      </c>
      <c r="AG48" s="103"/>
      <c r="AH48" s="103"/>
      <c r="AI48" s="103">
        <v>175.92341999999999</v>
      </c>
      <c r="AJ48" s="104"/>
      <c r="AK48" s="106"/>
      <c r="AL48" s="104"/>
      <c r="AM48" s="106"/>
      <c r="AN48" s="103"/>
      <c r="AO48" s="104"/>
      <c r="AP48" s="106"/>
      <c r="AQ48" s="103"/>
      <c r="AR48" s="103"/>
      <c r="AS48" s="103"/>
      <c r="AT48" s="104"/>
      <c r="AU48" s="105"/>
      <c r="AV48" s="106"/>
      <c r="AW48" s="104"/>
      <c r="AX48" s="105"/>
      <c r="AY48" s="105"/>
      <c r="AZ48" s="105"/>
      <c r="BA48" s="105"/>
      <c r="BB48" s="106"/>
      <c r="BC48" s="104"/>
      <c r="BD48" s="106"/>
      <c r="BE48" s="103"/>
      <c r="BF48" s="104"/>
      <c r="BG48" s="105"/>
      <c r="BH48" s="106"/>
      <c r="BI48" s="104">
        <v>164.44227000000001</v>
      </c>
      <c r="BJ48" s="105">
        <v>165.47058000000001</v>
      </c>
      <c r="BK48" s="105">
        <v>165.59853000000001</v>
      </c>
      <c r="BL48" s="105"/>
      <c r="BM48" s="105"/>
      <c r="BN48" s="105"/>
      <c r="BO48" s="105"/>
      <c r="BP48" s="105"/>
      <c r="BQ48" s="105"/>
      <c r="BR48" s="105">
        <v>110.49702000000001</v>
      </c>
      <c r="BS48" s="105">
        <v>206.49456000000001</v>
      </c>
      <c r="BT48" s="105">
        <v>206.11548999999999</v>
      </c>
      <c r="BU48" s="105">
        <v>205.99002999999999</v>
      </c>
      <c r="BV48" s="106"/>
      <c r="BW48" s="104">
        <v>17.41583</v>
      </c>
      <c r="BX48" s="106">
        <v>44.053669999999997</v>
      </c>
      <c r="BY48" s="103"/>
      <c r="BZ48" s="104"/>
      <c r="CA48" s="105"/>
      <c r="CB48" s="105"/>
      <c r="CC48" s="105"/>
      <c r="CD48" s="105"/>
      <c r="CE48" s="105">
        <v>118.14735</v>
      </c>
      <c r="CF48" s="105">
        <v>52.418509999999998</v>
      </c>
      <c r="CG48" s="105">
        <v>51.404559999999996</v>
      </c>
      <c r="CH48" s="105"/>
      <c r="CI48" s="105"/>
      <c r="CJ48" s="105"/>
      <c r="CK48" s="106"/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>
        <v>7980.9227099999998</v>
      </c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6"/>
      <c r="DN48" s="108"/>
      <c r="DO48" s="109"/>
      <c r="DP48" s="109"/>
      <c r="DQ48" s="110" t="s">
        <v>1513</v>
      </c>
      <c r="DR48" s="104">
        <v>2715.4113200000002</v>
      </c>
      <c r="DS48" s="105">
        <v>436.62421999999998</v>
      </c>
      <c r="DT48" s="105">
        <v>436.62421999999998</v>
      </c>
      <c r="DU48" s="106"/>
      <c r="DV48" s="103"/>
      <c r="DW48" s="104"/>
      <c r="DX48" s="105"/>
      <c r="DY48" s="105"/>
      <c r="DZ48" s="105"/>
      <c r="EA48" s="105"/>
      <c r="EB48" s="107">
        <v>7854.0450000000001</v>
      </c>
      <c r="EC48" s="1"/>
      <c r="ED48" s="103"/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4"/>
      <c r="FN48" s="105"/>
      <c r="FO48" s="105"/>
      <c r="FP48" s="106"/>
      <c r="FQ48" s="104"/>
      <c r="FR48" s="106"/>
      <c r="FS48" s="104"/>
      <c r="FT48" s="105"/>
      <c r="FU48" s="105"/>
      <c r="FV48" s="105"/>
      <c r="FW48" s="105"/>
      <c r="FX48" s="106"/>
      <c r="FY48" s="104"/>
      <c r="FZ48" s="106"/>
      <c r="GA48" s="104"/>
      <c r="GB48" s="105"/>
      <c r="GC48" s="105"/>
      <c r="GD48" s="106"/>
      <c r="GE48" s="103"/>
      <c r="GF48" s="103"/>
      <c r="GG48" s="103"/>
      <c r="GH48" s="104"/>
      <c r="GI48" s="105"/>
      <c r="GJ48" s="105"/>
      <c r="GK48" s="105"/>
      <c r="GL48" s="106"/>
      <c r="GM48" s="104"/>
      <c r="GN48" s="105"/>
      <c r="GO48" s="105"/>
      <c r="GP48" s="106"/>
      <c r="GQ48" s="103"/>
      <c r="GR48" s="104"/>
      <c r="GS48" s="105"/>
      <c r="GT48" s="106"/>
      <c r="GU48" s="1"/>
      <c r="GV48" s="103"/>
      <c r="GW48" s="104">
        <v>48.848520000000001</v>
      </c>
      <c r="GX48" s="106">
        <v>80.389309999999995</v>
      </c>
      <c r="GY48" s="103"/>
      <c r="GZ48" s="103"/>
      <c r="HA48" s="103"/>
      <c r="HB48" s="103"/>
      <c r="HC48" s="103"/>
      <c r="HD48" s="1"/>
      <c r="HE48" s="103"/>
      <c r="HF48" s="103"/>
      <c r="HG48" s="103"/>
      <c r="HH48" s="103"/>
      <c r="HI48" s="103"/>
      <c r="HJ48" s="103"/>
      <c r="HK48" s="104"/>
      <c r="HL48" s="106"/>
      <c r="HM48" s="1"/>
      <c r="HN48" s="104">
        <v>2715.4113200000002</v>
      </c>
      <c r="HO48" s="105">
        <v>2696.2193600000001</v>
      </c>
      <c r="HP48" s="106">
        <v>381.99739</v>
      </c>
    </row>
    <row r="49" spans="1:224" x14ac:dyDescent="0.3">
      <c r="A49" s="1"/>
      <c r="B49" s="102" t="s">
        <v>860</v>
      </c>
      <c r="C49" s="103"/>
      <c r="D49" s="104"/>
      <c r="E49" s="105"/>
      <c r="F49" s="105">
        <v>8.8258700000000001</v>
      </c>
      <c r="G49" s="106"/>
      <c r="H49" s="104"/>
      <c r="I49" s="106"/>
      <c r="J49" s="104">
        <v>81.096100000000007</v>
      </c>
      <c r="K49" s="106"/>
      <c r="L49" s="104"/>
      <c r="M49" s="105"/>
      <c r="N49" s="105"/>
      <c r="O49" s="105"/>
      <c r="P49" s="105"/>
      <c r="Q49" s="105"/>
      <c r="R49" s="105"/>
      <c r="S49" s="106"/>
      <c r="T49" s="104"/>
      <c r="U49" s="105">
        <v>19.191960000000002</v>
      </c>
      <c r="V49" s="106">
        <v>1.0612699999999999</v>
      </c>
      <c r="W49" s="103"/>
      <c r="X49" s="104"/>
      <c r="Y49" s="105"/>
      <c r="Z49" s="106">
        <v>23.060680000000001</v>
      </c>
      <c r="AA49" s="104"/>
      <c r="AB49" s="105"/>
      <c r="AC49" s="105"/>
      <c r="AD49" s="105">
        <v>11.413130000000001</v>
      </c>
      <c r="AE49" s="105">
        <v>23.889150000000001</v>
      </c>
      <c r="AF49" s="106">
        <v>10.22284</v>
      </c>
      <c r="AG49" s="103"/>
      <c r="AH49" s="103"/>
      <c r="AI49" s="103">
        <v>175.92341999999999</v>
      </c>
      <c r="AJ49" s="104"/>
      <c r="AK49" s="106"/>
      <c r="AL49" s="104"/>
      <c r="AM49" s="106"/>
      <c r="AN49" s="103"/>
      <c r="AO49" s="104"/>
      <c r="AP49" s="106"/>
      <c r="AQ49" s="103"/>
      <c r="AR49" s="103"/>
      <c r="AS49" s="103"/>
      <c r="AT49" s="104"/>
      <c r="AU49" s="105"/>
      <c r="AV49" s="106"/>
      <c r="AW49" s="104"/>
      <c r="AX49" s="105"/>
      <c r="AY49" s="105"/>
      <c r="AZ49" s="105"/>
      <c r="BA49" s="105"/>
      <c r="BB49" s="106"/>
      <c r="BC49" s="104"/>
      <c r="BD49" s="106"/>
      <c r="BE49" s="103"/>
      <c r="BF49" s="104"/>
      <c r="BG49" s="105"/>
      <c r="BH49" s="106"/>
      <c r="BI49" s="104">
        <v>164.44227000000001</v>
      </c>
      <c r="BJ49" s="105">
        <v>165.47058000000001</v>
      </c>
      <c r="BK49" s="105">
        <v>165.59853000000001</v>
      </c>
      <c r="BL49" s="105"/>
      <c r="BM49" s="105"/>
      <c r="BN49" s="105"/>
      <c r="BO49" s="105"/>
      <c r="BP49" s="105"/>
      <c r="BQ49" s="105"/>
      <c r="BR49" s="105">
        <v>110.49702000000001</v>
      </c>
      <c r="BS49" s="105">
        <v>206.49456000000001</v>
      </c>
      <c r="BT49" s="105">
        <v>206.11548999999999</v>
      </c>
      <c r="BU49" s="105">
        <v>205.99002999999999</v>
      </c>
      <c r="BV49" s="106"/>
      <c r="BW49" s="104">
        <v>17.41583</v>
      </c>
      <c r="BX49" s="106">
        <v>44.053669999999997</v>
      </c>
      <c r="BY49" s="103"/>
      <c r="BZ49" s="104"/>
      <c r="CA49" s="105"/>
      <c r="CB49" s="105"/>
      <c r="CC49" s="105"/>
      <c r="CD49" s="105"/>
      <c r="CE49" s="105">
        <v>118.14735</v>
      </c>
      <c r="CF49" s="105">
        <v>52.418509999999998</v>
      </c>
      <c r="CG49" s="105">
        <v>51.404559999999996</v>
      </c>
      <c r="CH49" s="105"/>
      <c r="CI49" s="105"/>
      <c r="CJ49" s="105"/>
      <c r="CK49" s="106"/>
      <c r="CL49" s="104">
        <v>180.55348000000001</v>
      </c>
      <c r="CM49" s="105">
        <v>180.52450999999999</v>
      </c>
      <c r="CN49" s="105">
        <v>181.33356000000001</v>
      </c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>
        <v>7850.8363399999998</v>
      </c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6"/>
      <c r="DN49" s="108"/>
      <c r="DO49" s="109"/>
      <c r="DP49" s="109"/>
      <c r="DQ49" s="110" t="s">
        <v>1513</v>
      </c>
      <c r="DR49" s="104">
        <v>2715.4113200000002</v>
      </c>
      <c r="DS49" s="105">
        <v>436.62421999999998</v>
      </c>
      <c r="DT49" s="105">
        <v>436.62421999999998</v>
      </c>
      <c r="DU49" s="106"/>
      <c r="DV49" s="103"/>
      <c r="DW49" s="104"/>
      <c r="DX49" s="105"/>
      <c r="DY49" s="105"/>
      <c r="DZ49" s="105"/>
      <c r="EA49" s="105"/>
      <c r="EB49" s="107">
        <v>7723.893</v>
      </c>
      <c r="EC49" s="1"/>
      <c r="ED49" s="103"/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4"/>
      <c r="FN49" s="105"/>
      <c r="FO49" s="105"/>
      <c r="FP49" s="106"/>
      <c r="FQ49" s="104"/>
      <c r="FR49" s="106"/>
      <c r="FS49" s="104"/>
      <c r="FT49" s="105"/>
      <c r="FU49" s="105"/>
      <c r="FV49" s="105"/>
      <c r="FW49" s="105"/>
      <c r="FX49" s="106"/>
      <c r="FY49" s="104"/>
      <c r="FZ49" s="106"/>
      <c r="GA49" s="104"/>
      <c r="GB49" s="105"/>
      <c r="GC49" s="105"/>
      <c r="GD49" s="106"/>
      <c r="GE49" s="103"/>
      <c r="GF49" s="103"/>
      <c r="GG49" s="103"/>
      <c r="GH49" s="104"/>
      <c r="GI49" s="105"/>
      <c r="GJ49" s="105"/>
      <c r="GK49" s="105"/>
      <c r="GL49" s="106"/>
      <c r="GM49" s="104"/>
      <c r="GN49" s="105"/>
      <c r="GO49" s="105"/>
      <c r="GP49" s="106"/>
      <c r="GQ49" s="103"/>
      <c r="GR49" s="104"/>
      <c r="GS49" s="105"/>
      <c r="GT49" s="106"/>
      <c r="GU49" s="1"/>
      <c r="GV49" s="103"/>
      <c r="GW49" s="104">
        <v>48.848520000000001</v>
      </c>
      <c r="GX49" s="106">
        <v>80.389309999999995</v>
      </c>
      <c r="GY49" s="103"/>
      <c r="GZ49" s="103"/>
      <c r="HA49" s="103"/>
      <c r="HB49" s="103"/>
      <c r="HC49" s="103"/>
      <c r="HD49" s="1"/>
      <c r="HE49" s="103"/>
      <c r="HF49" s="103"/>
      <c r="HG49" s="103"/>
      <c r="HH49" s="103"/>
      <c r="HI49" s="103"/>
      <c r="HJ49" s="103"/>
      <c r="HK49" s="104"/>
      <c r="HL49" s="106"/>
      <c r="HM49" s="1"/>
      <c r="HN49" s="104">
        <v>2715.4113200000002</v>
      </c>
      <c r="HO49" s="105">
        <v>2696.2193600000001</v>
      </c>
      <c r="HP49" s="106">
        <v>381.99739</v>
      </c>
    </row>
    <row r="50" spans="1:224" x14ac:dyDescent="0.3">
      <c r="A50" s="1"/>
      <c r="B50" s="102" t="s">
        <v>861</v>
      </c>
      <c r="C50" s="103"/>
      <c r="D50" s="104"/>
      <c r="E50" s="105"/>
      <c r="F50" s="105">
        <v>8.8258700000000001</v>
      </c>
      <c r="G50" s="106"/>
      <c r="H50" s="104"/>
      <c r="I50" s="106"/>
      <c r="J50" s="104">
        <v>81.096100000000007</v>
      </c>
      <c r="K50" s="106"/>
      <c r="L50" s="104"/>
      <c r="M50" s="105"/>
      <c r="N50" s="105"/>
      <c r="O50" s="105"/>
      <c r="P50" s="105"/>
      <c r="Q50" s="105"/>
      <c r="R50" s="105"/>
      <c r="S50" s="106"/>
      <c r="T50" s="104"/>
      <c r="U50" s="105">
        <v>19.191960000000002</v>
      </c>
      <c r="V50" s="106">
        <v>1.0612699999999999</v>
      </c>
      <c r="W50" s="103"/>
      <c r="X50" s="104"/>
      <c r="Y50" s="105"/>
      <c r="Z50" s="106">
        <v>23.060680000000001</v>
      </c>
      <c r="AA50" s="104"/>
      <c r="AB50" s="105"/>
      <c r="AC50" s="105"/>
      <c r="AD50" s="105">
        <v>11.413130000000001</v>
      </c>
      <c r="AE50" s="105">
        <v>23.889150000000001</v>
      </c>
      <c r="AF50" s="106">
        <v>10.22284</v>
      </c>
      <c r="AG50" s="103"/>
      <c r="AH50" s="103"/>
      <c r="AI50" s="103">
        <v>175.92341999999999</v>
      </c>
      <c r="AJ50" s="104"/>
      <c r="AK50" s="106"/>
      <c r="AL50" s="104"/>
      <c r="AM50" s="106"/>
      <c r="AN50" s="103"/>
      <c r="AO50" s="104"/>
      <c r="AP50" s="106"/>
      <c r="AQ50" s="103"/>
      <c r="AR50" s="103"/>
      <c r="AS50" s="103"/>
      <c r="AT50" s="104"/>
      <c r="AU50" s="105"/>
      <c r="AV50" s="106"/>
      <c r="AW50" s="104"/>
      <c r="AX50" s="105"/>
      <c r="AY50" s="105"/>
      <c r="AZ50" s="105"/>
      <c r="BA50" s="105"/>
      <c r="BB50" s="106"/>
      <c r="BC50" s="104"/>
      <c r="BD50" s="106"/>
      <c r="BE50" s="103"/>
      <c r="BF50" s="104"/>
      <c r="BG50" s="105"/>
      <c r="BH50" s="106"/>
      <c r="BI50" s="104">
        <v>164.44227000000001</v>
      </c>
      <c r="BJ50" s="105">
        <v>165.47058000000001</v>
      </c>
      <c r="BK50" s="105">
        <v>165.59853000000001</v>
      </c>
      <c r="BL50" s="105"/>
      <c r="BM50" s="105"/>
      <c r="BN50" s="105"/>
      <c r="BO50" s="105"/>
      <c r="BP50" s="105"/>
      <c r="BQ50" s="105"/>
      <c r="BR50" s="105">
        <v>110.49702000000001</v>
      </c>
      <c r="BS50" s="105">
        <v>206.49456000000001</v>
      </c>
      <c r="BT50" s="105">
        <v>206.11548999999999</v>
      </c>
      <c r="BU50" s="105">
        <v>205.99002999999999</v>
      </c>
      <c r="BV50" s="106"/>
      <c r="BW50" s="104">
        <v>17.41583</v>
      </c>
      <c r="BX50" s="106">
        <v>44.053669999999997</v>
      </c>
      <c r="BY50" s="103"/>
      <c r="BZ50" s="104"/>
      <c r="CA50" s="105"/>
      <c r="CB50" s="105"/>
      <c r="CC50" s="105"/>
      <c r="CD50" s="105"/>
      <c r="CE50" s="105">
        <v>118.14735</v>
      </c>
      <c r="CF50" s="105">
        <v>52.418509999999998</v>
      </c>
      <c r="CG50" s="105">
        <v>51.404559999999996</v>
      </c>
      <c r="CH50" s="105"/>
      <c r="CI50" s="105"/>
      <c r="CJ50" s="105"/>
      <c r="CK50" s="106"/>
      <c r="CL50" s="104">
        <v>180.55348000000001</v>
      </c>
      <c r="CM50" s="105">
        <v>180.52450999999999</v>
      </c>
      <c r="CN50" s="105">
        <v>181.33356000000001</v>
      </c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>
        <v>7592.6443799999997</v>
      </c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6"/>
      <c r="DN50" s="108"/>
      <c r="DO50" s="109"/>
      <c r="DP50" s="109"/>
      <c r="DQ50" s="110" t="s">
        <v>1513</v>
      </c>
      <c r="DR50" s="104">
        <v>2715.4113200000002</v>
      </c>
      <c r="DS50" s="105">
        <v>436.62421999999998</v>
      </c>
      <c r="DT50" s="105">
        <v>436.62421999999998</v>
      </c>
      <c r="DU50" s="106"/>
      <c r="DV50" s="103"/>
      <c r="DW50" s="104"/>
      <c r="DX50" s="105"/>
      <c r="DY50" s="105"/>
      <c r="DZ50" s="105"/>
      <c r="EA50" s="105"/>
      <c r="EB50" s="107">
        <v>7465.3710000000001</v>
      </c>
      <c r="EC50" s="1"/>
      <c r="ED50" s="103"/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4"/>
      <c r="FN50" s="105"/>
      <c r="FO50" s="105"/>
      <c r="FP50" s="106"/>
      <c r="FQ50" s="104"/>
      <c r="FR50" s="106"/>
      <c r="FS50" s="104"/>
      <c r="FT50" s="105"/>
      <c r="FU50" s="105"/>
      <c r="FV50" s="105"/>
      <c r="FW50" s="105"/>
      <c r="FX50" s="106"/>
      <c r="FY50" s="104"/>
      <c r="FZ50" s="106"/>
      <c r="GA50" s="104"/>
      <c r="GB50" s="105"/>
      <c r="GC50" s="105"/>
      <c r="GD50" s="106"/>
      <c r="GE50" s="103"/>
      <c r="GF50" s="103"/>
      <c r="GG50" s="103"/>
      <c r="GH50" s="104"/>
      <c r="GI50" s="105"/>
      <c r="GJ50" s="105"/>
      <c r="GK50" s="105"/>
      <c r="GL50" s="106"/>
      <c r="GM50" s="104"/>
      <c r="GN50" s="105"/>
      <c r="GO50" s="105"/>
      <c r="GP50" s="106"/>
      <c r="GQ50" s="103"/>
      <c r="GR50" s="104"/>
      <c r="GS50" s="105"/>
      <c r="GT50" s="106"/>
      <c r="GU50" s="1"/>
      <c r="GV50" s="103"/>
      <c r="GW50" s="104">
        <v>48.848520000000001</v>
      </c>
      <c r="GX50" s="106">
        <v>80.389309999999995</v>
      </c>
      <c r="GY50" s="103"/>
      <c r="GZ50" s="103"/>
      <c r="HA50" s="103"/>
      <c r="HB50" s="103"/>
      <c r="HC50" s="103"/>
      <c r="HD50" s="1"/>
      <c r="HE50" s="103"/>
      <c r="HF50" s="103"/>
      <c r="HG50" s="103"/>
      <c r="HH50" s="103"/>
      <c r="HI50" s="103"/>
      <c r="HJ50" s="103"/>
      <c r="HK50" s="104"/>
      <c r="HL50" s="106"/>
      <c r="HM50" s="1"/>
      <c r="HN50" s="104">
        <v>2715.4113200000002</v>
      </c>
      <c r="HO50" s="105">
        <v>2696.2193600000001</v>
      </c>
      <c r="HP50" s="106">
        <v>381.99739</v>
      </c>
    </row>
    <row r="51" spans="1:224" x14ac:dyDescent="0.3">
      <c r="A51" s="1"/>
      <c r="B51" s="102" t="s">
        <v>862</v>
      </c>
      <c r="C51" s="103"/>
      <c r="D51" s="104"/>
      <c r="E51" s="105"/>
      <c r="F51" s="105">
        <v>8.8258700000000001</v>
      </c>
      <c r="G51" s="106"/>
      <c r="H51" s="104"/>
      <c r="I51" s="106"/>
      <c r="J51" s="104">
        <v>81.096100000000007</v>
      </c>
      <c r="K51" s="106"/>
      <c r="L51" s="104"/>
      <c r="M51" s="105"/>
      <c r="N51" s="105"/>
      <c r="O51" s="105"/>
      <c r="P51" s="105"/>
      <c r="Q51" s="105"/>
      <c r="R51" s="105"/>
      <c r="S51" s="106"/>
      <c r="T51" s="104"/>
      <c r="U51" s="105">
        <v>19.191960000000002</v>
      </c>
      <c r="V51" s="106">
        <v>1.0612699999999999</v>
      </c>
      <c r="W51" s="103"/>
      <c r="X51" s="104"/>
      <c r="Y51" s="105"/>
      <c r="Z51" s="106">
        <v>23.060680000000001</v>
      </c>
      <c r="AA51" s="104"/>
      <c r="AB51" s="105"/>
      <c r="AC51" s="105"/>
      <c r="AD51" s="105">
        <v>11.413130000000001</v>
      </c>
      <c r="AE51" s="105">
        <v>23.889150000000001</v>
      </c>
      <c r="AF51" s="106">
        <v>10.22284</v>
      </c>
      <c r="AG51" s="103"/>
      <c r="AH51" s="103"/>
      <c r="AI51" s="103">
        <v>175.92341999999999</v>
      </c>
      <c r="AJ51" s="104"/>
      <c r="AK51" s="106"/>
      <c r="AL51" s="104"/>
      <c r="AM51" s="106"/>
      <c r="AN51" s="103"/>
      <c r="AO51" s="104"/>
      <c r="AP51" s="106"/>
      <c r="AQ51" s="103"/>
      <c r="AR51" s="103"/>
      <c r="AS51" s="103"/>
      <c r="AT51" s="104"/>
      <c r="AU51" s="105"/>
      <c r="AV51" s="106"/>
      <c r="AW51" s="104"/>
      <c r="AX51" s="105"/>
      <c r="AY51" s="105"/>
      <c r="AZ51" s="105"/>
      <c r="BA51" s="105"/>
      <c r="BB51" s="106"/>
      <c r="BC51" s="104"/>
      <c r="BD51" s="106"/>
      <c r="BE51" s="103"/>
      <c r="BF51" s="104"/>
      <c r="BG51" s="105"/>
      <c r="BH51" s="106"/>
      <c r="BI51" s="104">
        <v>164.44227000000001</v>
      </c>
      <c r="BJ51" s="105">
        <v>165.47058000000001</v>
      </c>
      <c r="BK51" s="105">
        <v>165.59853000000001</v>
      </c>
      <c r="BL51" s="105"/>
      <c r="BM51" s="105"/>
      <c r="BN51" s="105"/>
      <c r="BO51" s="105"/>
      <c r="BP51" s="105"/>
      <c r="BQ51" s="105"/>
      <c r="BR51" s="105">
        <v>110.49702000000001</v>
      </c>
      <c r="BS51" s="105">
        <v>206.49456000000001</v>
      </c>
      <c r="BT51" s="105">
        <v>206.11548999999999</v>
      </c>
      <c r="BU51" s="105">
        <v>205.99002999999999</v>
      </c>
      <c r="BV51" s="106"/>
      <c r="BW51" s="104">
        <v>17.41583</v>
      </c>
      <c r="BX51" s="106">
        <v>44.053669999999997</v>
      </c>
      <c r="BY51" s="103"/>
      <c r="BZ51" s="104"/>
      <c r="CA51" s="105"/>
      <c r="CB51" s="105"/>
      <c r="CC51" s="105"/>
      <c r="CD51" s="105"/>
      <c r="CE51" s="105">
        <v>118.14735</v>
      </c>
      <c r="CF51" s="105">
        <v>52.418509999999998</v>
      </c>
      <c r="CG51" s="105">
        <v>51.404559999999996</v>
      </c>
      <c r="CH51" s="105"/>
      <c r="CI51" s="105"/>
      <c r="CJ51" s="105"/>
      <c r="CK51" s="106"/>
      <c r="CL51" s="104">
        <v>180.55348000000001</v>
      </c>
      <c r="CM51" s="105">
        <v>180.52450999999999</v>
      </c>
      <c r="CN51" s="105">
        <v>181.33356000000001</v>
      </c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>
        <v>7652.1404300000004</v>
      </c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6"/>
      <c r="DN51" s="108"/>
      <c r="DO51" s="109"/>
      <c r="DP51" s="109"/>
      <c r="DQ51" s="110" t="s">
        <v>1513</v>
      </c>
      <c r="DR51" s="104">
        <v>2715.4113200000002</v>
      </c>
      <c r="DS51" s="105">
        <v>436.62421999999998</v>
      </c>
      <c r="DT51" s="105">
        <v>436.62421999999998</v>
      </c>
      <c r="DU51" s="106"/>
      <c r="DV51" s="103"/>
      <c r="DW51" s="104"/>
      <c r="DX51" s="105"/>
      <c r="DY51" s="105"/>
      <c r="DZ51" s="105"/>
      <c r="EA51" s="105"/>
      <c r="EB51" s="107">
        <v>7524.1090000000004</v>
      </c>
      <c r="EC51" s="1"/>
      <c r="ED51" s="103"/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4"/>
      <c r="FN51" s="105"/>
      <c r="FO51" s="105"/>
      <c r="FP51" s="106"/>
      <c r="FQ51" s="104"/>
      <c r="FR51" s="106"/>
      <c r="FS51" s="104"/>
      <c r="FT51" s="105"/>
      <c r="FU51" s="105"/>
      <c r="FV51" s="105"/>
      <c r="FW51" s="105"/>
      <c r="FX51" s="106"/>
      <c r="FY51" s="104"/>
      <c r="FZ51" s="106"/>
      <c r="GA51" s="104"/>
      <c r="GB51" s="105"/>
      <c r="GC51" s="105"/>
      <c r="GD51" s="106"/>
      <c r="GE51" s="103"/>
      <c r="GF51" s="103"/>
      <c r="GG51" s="103"/>
      <c r="GH51" s="104"/>
      <c r="GI51" s="105"/>
      <c r="GJ51" s="105"/>
      <c r="GK51" s="105"/>
      <c r="GL51" s="106"/>
      <c r="GM51" s="104"/>
      <c r="GN51" s="105"/>
      <c r="GO51" s="105"/>
      <c r="GP51" s="106"/>
      <c r="GQ51" s="103"/>
      <c r="GR51" s="104"/>
      <c r="GS51" s="105"/>
      <c r="GT51" s="106"/>
      <c r="GU51" s="1"/>
      <c r="GV51" s="103"/>
      <c r="GW51" s="104">
        <v>48.848520000000001</v>
      </c>
      <c r="GX51" s="106">
        <v>80.389309999999995</v>
      </c>
      <c r="GY51" s="103"/>
      <c r="GZ51" s="103"/>
      <c r="HA51" s="103"/>
      <c r="HB51" s="103"/>
      <c r="HC51" s="103"/>
      <c r="HD51" s="1"/>
      <c r="HE51" s="103"/>
      <c r="HF51" s="103"/>
      <c r="HG51" s="103"/>
      <c r="HH51" s="103"/>
      <c r="HI51" s="103"/>
      <c r="HJ51" s="103"/>
      <c r="HK51" s="104"/>
      <c r="HL51" s="106"/>
      <c r="HM51" s="1"/>
      <c r="HN51" s="104">
        <v>2715.4113200000002</v>
      </c>
      <c r="HO51" s="105">
        <v>2696.2193600000001</v>
      </c>
      <c r="HP51" s="106">
        <v>381.99739</v>
      </c>
    </row>
    <row r="52" spans="1:224" x14ac:dyDescent="0.3">
      <c r="A52" s="1"/>
      <c r="B52" s="102" t="s">
        <v>863</v>
      </c>
      <c r="C52" s="103"/>
      <c r="D52" s="104"/>
      <c r="E52" s="105"/>
      <c r="F52" s="105">
        <v>8.8258700000000001</v>
      </c>
      <c r="G52" s="106"/>
      <c r="H52" s="104"/>
      <c r="I52" s="106"/>
      <c r="J52" s="104">
        <v>81.096100000000007</v>
      </c>
      <c r="K52" s="106"/>
      <c r="L52" s="104"/>
      <c r="M52" s="105"/>
      <c r="N52" s="105"/>
      <c r="O52" s="105"/>
      <c r="P52" s="105"/>
      <c r="Q52" s="105"/>
      <c r="R52" s="105"/>
      <c r="S52" s="106"/>
      <c r="T52" s="104"/>
      <c r="U52" s="105">
        <v>19.191960000000002</v>
      </c>
      <c r="V52" s="106">
        <v>1.0612699999999999</v>
      </c>
      <c r="W52" s="103"/>
      <c r="X52" s="104"/>
      <c r="Y52" s="105"/>
      <c r="Z52" s="106">
        <v>23.060680000000001</v>
      </c>
      <c r="AA52" s="104"/>
      <c r="AB52" s="105"/>
      <c r="AC52" s="105"/>
      <c r="AD52" s="105">
        <v>11.413130000000001</v>
      </c>
      <c r="AE52" s="105">
        <v>23.889150000000001</v>
      </c>
      <c r="AF52" s="106">
        <v>10.22284</v>
      </c>
      <c r="AG52" s="103"/>
      <c r="AH52" s="103"/>
      <c r="AI52" s="103">
        <v>175.92341999999999</v>
      </c>
      <c r="AJ52" s="104"/>
      <c r="AK52" s="106"/>
      <c r="AL52" s="104"/>
      <c r="AM52" s="106"/>
      <c r="AN52" s="103"/>
      <c r="AO52" s="104"/>
      <c r="AP52" s="106"/>
      <c r="AQ52" s="103"/>
      <c r="AR52" s="103"/>
      <c r="AS52" s="103"/>
      <c r="AT52" s="104"/>
      <c r="AU52" s="105"/>
      <c r="AV52" s="106"/>
      <c r="AW52" s="104"/>
      <c r="AX52" s="105"/>
      <c r="AY52" s="105"/>
      <c r="AZ52" s="105"/>
      <c r="BA52" s="105"/>
      <c r="BB52" s="106"/>
      <c r="BC52" s="104"/>
      <c r="BD52" s="106"/>
      <c r="BE52" s="103"/>
      <c r="BF52" s="104"/>
      <c r="BG52" s="105"/>
      <c r="BH52" s="106"/>
      <c r="BI52" s="104">
        <v>164.44227000000001</v>
      </c>
      <c r="BJ52" s="105">
        <v>165.47058000000001</v>
      </c>
      <c r="BK52" s="105">
        <v>165.59853000000001</v>
      </c>
      <c r="BL52" s="105"/>
      <c r="BM52" s="105"/>
      <c r="BN52" s="105"/>
      <c r="BO52" s="105"/>
      <c r="BP52" s="105"/>
      <c r="BQ52" s="105"/>
      <c r="BR52" s="105">
        <v>110.49702000000001</v>
      </c>
      <c r="BS52" s="105">
        <v>206.49456000000001</v>
      </c>
      <c r="BT52" s="105">
        <v>206.11548999999999</v>
      </c>
      <c r="BU52" s="105">
        <v>205.99002999999999</v>
      </c>
      <c r="BV52" s="106"/>
      <c r="BW52" s="104">
        <v>17.41583</v>
      </c>
      <c r="BX52" s="106">
        <v>44.053669999999997</v>
      </c>
      <c r="BY52" s="103"/>
      <c r="BZ52" s="104"/>
      <c r="CA52" s="105"/>
      <c r="CB52" s="105"/>
      <c r="CC52" s="105"/>
      <c r="CD52" s="105"/>
      <c r="CE52" s="105">
        <v>118.14735</v>
      </c>
      <c r="CF52" s="105">
        <v>52.418509999999998</v>
      </c>
      <c r="CG52" s="105">
        <v>51.404559999999996</v>
      </c>
      <c r="CH52" s="105"/>
      <c r="CI52" s="105"/>
      <c r="CJ52" s="105"/>
      <c r="CK52" s="106"/>
      <c r="CL52" s="104">
        <v>180.55348000000001</v>
      </c>
      <c r="CM52" s="105">
        <v>180.52450999999999</v>
      </c>
      <c r="CN52" s="105">
        <v>181.33356000000001</v>
      </c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>
        <v>7380.7563</v>
      </c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6"/>
      <c r="DN52" s="108"/>
      <c r="DO52" s="109"/>
      <c r="DP52" s="109"/>
      <c r="DQ52" s="110" t="s">
        <v>1511</v>
      </c>
      <c r="DR52" s="104">
        <v>2715.4113200000002</v>
      </c>
      <c r="DS52" s="105">
        <v>436.62421999999998</v>
      </c>
      <c r="DT52" s="105">
        <v>436.62421999999998</v>
      </c>
      <c r="DU52" s="106"/>
      <c r="DV52" s="103"/>
      <c r="DW52" s="104"/>
      <c r="DX52" s="105"/>
      <c r="DY52" s="105"/>
      <c r="DZ52" s="105"/>
      <c r="EA52" s="105"/>
      <c r="EB52" s="107">
        <v>7252.7510000000002</v>
      </c>
      <c r="EC52" s="1"/>
      <c r="ED52" s="103"/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4"/>
      <c r="FN52" s="105"/>
      <c r="FO52" s="105"/>
      <c r="FP52" s="106"/>
      <c r="FQ52" s="104"/>
      <c r="FR52" s="106"/>
      <c r="FS52" s="104"/>
      <c r="FT52" s="105"/>
      <c r="FU52" s="105"/>
      <c r="FV52" s="105"/>
      <c r="FW52" s="105"/>
      <c r="FX52" s="106"/>
      <c r="FY52" s="104"/>
      <c r="FZ52" s="106"/>
      <c r="GA52" s="104"/>
      <c r="GB52" s="105"/>
      <c r="GC52" s="105"/>
      <c r="GD52" s="106"/>
      <c r="GE52" s="103"/>
      <c r="GF52" s="103"/>
      <c r="GG52" s="103"/>
      <c r="GH52" s="104"/>
      <c r="GI52" s="105"/>
      <c r="GJ52" s="105"/>
      <c r="GK52" s="105"/>
      <c r="GL52" s="106"/>
      <c r="GM52" s="104"/>
      <c r="GN52" s="105"/>
      <c r="GO52" s="105"/>
      <c r="GP52" s="106"/>
      <c r="GQ52" s="103"/>
      <c r="GR52" s="104"/>
      <c r="GS52" s="105"/>
      <c r="GT52" s="106"/>
      <c r="GU52" s="1"/>
      <c r="GV52" s="103"/>
      <c r="GW52" s="104">
        <v>48.848520000000001</v>
      </c>
      <c r="GX52" s="106">
        <v>80.389309999999995</v>
      </c>
      <c r="GY52" s="103"/>
      <c r="GZ52" s="103"/>
      <c r="HA52" s="103"/>
      <c r="HB52" s="103"/>
      <c r="HC52" s="103"/>
      <c r="HD52" s="1"/>
      <c r="HE52" s="103"/>
      <c r="HF52" s="103"/>
      <c r="HG52" s="103"/>
      <c r="HH52" s="103"/>
      <c r="HI52" s="103"/>
      <c r="HJ52" s="103"/>
      <c r="HK52" s="104"/>
      <c r="HL52" s="106"/>
      <c r="HM52" s="1"/>
      <c r="HN52" s="104">
        <v>2715.4113200000002</v>
      </c>
      <c r="HO52" s="105">
        <v>2696.2193600000001</v>
      </c>
      <c r="HP52" s="106">
        <v>381.99739</v>
      </c>
    </row>
    <row r="53" spans="1:224" x14ac:dyDescent="0.3">
      <c r="A53" s="1"/>
      <c r="B53" s="102" t="s">
        <v>864</v>
      </c>
      <c r="C53" s="103"/>
      <c r="D53" s="104"/>
      <c r="E53" s="105"/>
      <c r="F53" s="105">
        <v>8.8258700000000001</v>
      </c>
      <c r="G53" s="106"/>
      <c r="H53" s="104"/>
      <c r="I53" s="106"/>
      <c r="J53" s="104">
        <v>81.096100000000007</v>
      </c>
      <c r="K53" s="106"/>
      <c r="L53" s="104"/>
      <c r="M53" s="105"/>
      <c r="N53" s="105"/>
      <c r="O53" s="105"/>
      <c r="P53" s="105"/>
      <c r="Q53" s="105"/>
      <c r="R53" s="105"/>
      <c r="S53" s="106"/>
      <c r="T53" s="104"/>
      <c r="U53" s="105">
        <v>19.191960000000002</v>
      </c>
      <c r="V53" s="106">
        <v>1.0612699999999999</v>
      </c>
      <c r="W53" s="103"/>
      <c r="X53" s="104"/>
      <c r="Y53" s="105"/>
      <c r="Z53" s="106">
        <v>23.060680000000001</v>
      </c>
      <c r="AA53" s="104"/>
      <c r="AB53" s="105"/>
      <c r="AC53" s="105"/>
      <c r="AD53" s="105">
        <v>11.413130000000001</v>
      </c>
      <c r="AE53" s="105">
        <v>23.889150000000001</v>
      </c>
      <c r="AF53" s="106">
        <v>10.22284</v>
      </c>
      <c r="AG53" s="103"/>
      <c r="AH53" s="103"/>
      <c r="AI53" s="103">
        <v>175.92341999999999</v>
      </c>
      <c r="AJ53" s="104">
        <v>213.71525</v>
      </c>
      <c r="AK53" s="106"/>
      <c r="AL53" s="104"/>
      <c r="AM53" s="106"/>
      <c r="AN53" s="103"/>
      <c r="AO53" s="104"/>
      <c r="AP53" s="106"/>
      <c r="AQ53" s="103"/>
      <c r="AR53" s="103"/>
      <c r="AS53" s="103"/>
      <c r="AT53" s="104"/>
      <c r="AU53" s="105"/>
      <c r="AV53" s="106"/>
      <c r="AW53" s="104"/>
      <c r="AX53" s="105"/>
      <c r="AY53" s="105"/>
      <c r="AZ53" s="105"/>
      <c r="BA53" s="105"/>
      <c r="BB53" s="106"/>
      <c r="BC53" s="104"/>
      <c r="BD53" s="106"/>
      <c r="BE53" s="103"/>
      <c r="BF53" s="104"/>
      <c r="BG53" s="105"/>
      <c r="BH53" s="106"/>
      <c r="BI53" s="104">
        <v>164.44227000000001</v>
      </c>
      <c r="BJ53" s="105">
        <v>165.47058000000001</v>
      </c>
      <c r="BK53" s="105">
        <v>165.59853000000001</v>
      </c>
      <c r="BL53" s="105"/>
      <c r="BM53" s="105"/>
      <c r="BN53" s="105"/>
      <c r="BO53" s="105"/>
      <c r="BP53" s="105"/>
      <c r="BQ53" s="105"/>
      <c r="BR53" s="105">
        <v>110.49702000000001</v>
      </c>
      <c r="BS53" s="105">
        <v>206.49456000000001</v>
      </c>
      <c r="BT53" s="105">
        <v>206.11548999999999</v>
      </c>
      <c r="BU53" s="105">
        <v>205.99002999999999</v>
      </c>
      <c r="BV53" s="106"/>
      <c r="BW53" s="104">
        <v>17.41583</v>
      </c>
      <c r="BX53" s="106">
        <v>44.053669999999997</v>
      </c>
      <c r="BY53" s="103"/>
      <c r="BZ53" s="104"/>
      <c r="CA53" s="105"/>
      <c r="CB53" s="105"/>
      <c r="CC53" s="105"/>
      <c r="CD53" s="105"/>
      <c r="CE53" s="105">
        <v>118.14735</v>
      </c>
      <c r="CF53" s="105">
        <v>52.418509999999998</v>
      </c>
      <c r="CG53" s="105">
        <v>51.404559999999996</v>
      </c>
      <c r="CH53" s="105"/>
      <c r="CI53" s="105"/>
      <c r="CJ53" s="105"/>
      <c r="CK53" s="106"/>
      <c r="CL53" s="104">
        <v>180.55348000000001</v>
      </c>
      <c r="CM53" s="105">
        <v>180.52450999999999</v>
      </c>
      <c r="CN53" s="105">
        <v>181.33356000000001</v>
      </c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>
        <v>7091.1862000000001</v>
      </c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6"/>
      <c r="DN53" s="108"/>
      <c r="DO53" s="109"/>
      <c r="DP53" s="109"/>
      <c r="DQ53" s="110" t="s">
        <v>1511</v>
      </c>
      <c r="DR53" s="104">
        <v>2929.1265699999999</v>
      </c>
      <c r="DS53" s="105">
        <v>436.62421999999998</v>
      </c>
      <c r="DT53" s="105">
        <v>436.62421999999998</v>
      </c>
      <c r="DU53" s="106"/>
      <c r="DV53" s="103"/>
      <c r="DW53" s="104"/>
      <c r="DX53" s="105"/>
      <c r="DY53" s="105"/>
      <c r="DZ53" s="105"/>
      <c r="EA53" s="105"/>
      <c r="EB53" s="107">
        <v>6963.3440000000001</v>
      </c>
      <c r="EC53" s="1"/>
      <c r="ED53" s="103"/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4"/>
      <c r="FN53" s="105"/>
      <c r="FO53" s="105"/>
      <c r="FP53" s="106"/>
      <c r="FQ53" s="104"/>
      <c r="FR53" s="106"/>
      <c r="FS53" s="104"/>
      <c r="FT53" s="105"/>
      <c r="FU53" s="105"/>
      <c r="FV53" s="105"/>
      <c r="FW53" s="105"/>
      <c r="FX53" s="106"/>
      <c r="FY53" s="104"/>
      <c r="FZ53" s="106"/>
      <c r="GA53" s="104"/>
      <c r="GB53" s="105"/>
      <c r="GC53" s="105"/>
      <c r="GD53" s="106"/>
      <c r="GE53" s="103"/>
      <c r="GF53" s="103"/>
      <c r="GG53" s="103"/>
      <c r="GH53" s="104"/>
      <c r="GI53" s="105"/>
      <c r="GJ53" s="105"/>
      <c r="GK53" s="105"/>
      <c r="GL53" s="106"/>
      <c r="GM53" s="104"/>
      <c r="GN53" s="105"/>
      <c r="GO53" s="105"/>
      <c r="GP53" s="106"/>
      <c r="GQ53" s="103"/>
      <c r="GR53" s="104"/>
      <c r="GS53" s="105"/>
      <c r="GT53" s="106"/>
      <c r="GU53" s="1"/>
      <c r="GV53" s="103"/>
      <c r="GW53" s="104">
        <v>48.848520000000001</v>
      </c>
      <c r="GX53" s="106">
        <v>80.389309999999995</v>
      </c>
      <c r="GY53" s="103"/>
      <c r="GZ53" s="103"/>
      <c r="HA53" s="103"/>
      <c r="HB53" s="103"/>
      <c r="HC53" s="103"/>
      <c r="HD53" s="1"/>
      <c r="HE53" s="103"/>
      <c r="HF53" s="103"/>
      <c r="HG53" s="103"/>
      <c r="HH53" s="103"/>
      <c r="HI53" s="103"/>
      <c r="HJ53" s="103"/>
      <c r="HK53" s="104"/>
      <c r="HL53" s="106"/>
      <c r="HM53" s="1"/>
      <c r="HN53" s="104">
        <v>2929.1265699999999</v>
      </c>
      <c r="HO53" s="105">
        <v>2909.9346099999998</v>
      </c>
      <c r="HP53" s="106">
        <v>381.99739</v>
      </c>
    </row>
    <row r="54" spans="1:224" x14ac:dyDescent="0.3">
      <c r="A54" s="1"/>
      <c r="B54" s="102" t="s">
        <v>1514</v>
      </c>
      <c r="C54" s="103"/>
      <c r="D54" s="104"/>
      <c r="E54" s="105"/>
      <c r="F54" s="105">
        <v>8.8258700000000001</v>
      </c>
      <c r="G54" s="106"/>
      <c r="H54" s="104"/>
      <c r="I54" s="106"/>
      <c r="J54" s="104">
        <v>81.096100000000007</v>
      </c>
      <c r="K54" s="106"/>
      <c r="L54" s="104"/>
      <c r="M54" s="105"/>
      <c r="N54" s="105"/>
      <c r="O54" s="105"/>
      <c r="P54" s="105"/>
      <c r="Q54" s="105"/>
      <c r="R54" s="105"/>
      <c r="S54" s="106"/>
      <c r="T54" s="104"/>
      <c r="U54" s="105">
        <v>19.191960000000002</v>
      </c>
      <c r="V54" s="106">
        <v>1.0612699999999999</v>
      </c>
      <c r="W54" s="103"/>
      <c r="X54" s="104"/>
      <c r="Y54" s="105"/>
      <c r="Z54" s="106">
        <v>23.060680000000001</v>
      </c>
      <c r="AA54" s="104"/>
      <c r="AB54" s="105"/>
      <c r="AC54" s="105"/>
      <c r="AD54" s="105">
        <v>11.413130000000001</v>
      </c>
      <c r="AE54" s="105">
        <v>23.889150000000001</v>
      </c>
      <c r="AF54" s="106">
        <v>10.22284</v>
      </c>
      <c r="AG54" s="103"/>
      <c r="AH54" s="103"/>
      <c r="AI54" s="103">
        <v>175.92341999999999</v>
      </c>
      <c r="AJ54" s="104">
        <v>213.71525</v>
      </c>
      <c r="AK54" s="106"/>
      <c r="AL54" s="104"/>
      <c r="AM54" s="106"/>
      <c r="AN54" s="103"/>
      <c r="AO54" s="104"/>
      <c r="AP54" s="106"/>
      <c r="AQ54" s="103"/>
      <c r="AR54" s="103"/>
      <c r="AS54" s="103"/>
      <c r="AT54" s="104"/>
      <c r="AU54" s="105"/>
      <c r="AV54" s="106"/>
      <c r="AW54" s="104"/>
      <c r="AX54" s="105"/>
      <c r="AY54" s="105"/>
      <c r="AZ54" s="105"/>
      <c r="BA54" s="105"/>
      <c r="BB54" s="106"/>
      <c r="BC54" s="104"/>
      <c r="BD54" s="106"/>
      <c r="BE54" s="103"/>
      <c r="BF54" s="104"/>
      <c r="BG54" s="105"/>
      <c r="BH54" s="106"/>
      <c r="BI54" s="104">
        <v>164.44227000000001</v>
      </c>
      <c r="BJ54" s="105">
        <v>165.47058000000001</v>
      </c>
      <c r="BK54" s="105">
        <v>165.59853000000001</v>
      </c>
      <c r="BL54" s="105"/>
      <c r="BM54" s="105"/>
      <c r="BN54" s="105"/>
      <c r="BO54" s="105"/>
      <c r="BP54" s="105"/>
      <c r="BQ54" s="105"/>
      <c r="BR54" s="105">
        <v>110.49702000000001</v>
      </c>
      <c r="BS54" s="105">
        <v>206.49456000000001</v>
      </c>
      <c r="BT54" s="105">
        <v>206.11548999999999</v>
      </c>
      <c r="BU54" s="105">
        <v>205.99002999999999</v>
      </c>
      <c r="BV54" s="106"/>
      <c r="BW54" s="104">
        <v>17.41583</v>
      </c>
      <c r="BX54" s="106">
        <v>44.053669999999997</v>
      </c>
      <c r="BY54" s="103"/>
      <c r="BZ54" s="104"/>
      <c r="CA54" s="105"/>
      <c r="CB54" s="105"/>
      <c r="CC54" s="105"/>
      <c r="CD54" s="105"/>
      <c r="CE54" s="105">
        <v>118.14735</v>
      </c>
      <c r="CF54" s="105">
        <v>52.418509999999998</v>
      </c>
      <c r="CG54" s="105">
        <v>51.404559999999996</v>
      </c>
      <c r="CH54" s="105"/>
      <c r="CI54" s="105"/>
      <c r="CJ54" s="105"/>
      <c r="CK54" s="106"/>
      <c r="CL54" s="104">
        <v>180.55348000000001</v>
      </c>
      <c r="CM54" s="105">
        <v>180.52450999999999</v>
      </c>
      <c r="CN54" s="105">
        <v>181.33356000000001</v>
      </c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>
        <v>6998.5790800000004</v>
      </c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6"/>
      <c r="DN54" s="108"/>
      <c r="DO54" s="109"/>
      <c r="DP54" s="109"/>
      <c r="DQ54" s="110" t="s">
        <v>1511</v>
      </c>
      <c r="DR54" s="104">
        <v>2929.1265699999999</v>
      </c>
      <c r="DS54" s="105">
        <v>436.62421999999998</v>
      </c>
      <c r="DT54" s="105">
        <v>436.62421999999998</v>
      </c>
      <c r="DU54" s="106"/>
      <c r="DV54" s="103"/>
      <c r="DW54" s="104"/>
      <c r="DX54" s="105"/>
      <c r="DY54" s="105"/>
      <c r="DZ54" s="105"/>
      <c r="EA54" s="105"/>
      <c r="EB54" s="107">
        <v>6870.4690000000001</v>
      </c>
      <c r="EC54" s="1"/>
      <c r="ED54" s="103"/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4"/>
      <c r="FN54" s="105"/>
      <c r="FO54" s="105"/>
      <c r="FP54" s="106"/>
      <c r="FQ54" s="104"/>
      <c r="FR54" s="106"/>
      <c r="FS54" s="104"/>
      <c r="FT54" s="105"/>
      <c r="FU54" s="105"/>
      <c r="FV54" s="105"/>
      <c r="FW54" s="105"/>
      <c r="FX54" s="106"/>
      <c r="FY54" s="104"/>
      <c r="FZ54" s="106"/>
      <c r="GA54" s="104"/>
      <c r="GB54" s="105"/>
      <c r="GC54" s="105"/>
      <c r="GD54" s="106"/>
      <c r="GE54" s="103"/>
      <c r="GF54" s="103"/>
      <c r="GG54" s="103"/>
      <c r="GH54" s="104"/>
      <c r="GI54" s="105"/>
      <c r="GJ54" s="105"/>
      <c r="GK54" s="105"/>
      <c r="GL54" s="106"/>
      <c r="GM54" s="104"/>
      <c r="GN54" s="105"/>
      <c r="GO54" s="105"/>
      <c r="GP54" s="106"/>
      <c r="GQ54" s="103"/>
      <c r="GR54" s="104"/>
      <c r="GS54" s="105"/>
      <c r="GT54" s="106"/>
      <c r="GU54" s="1"/>
      <c r="GV54" s="103"/>
      <c r="GW54" s="104">
        <v>48.848520000000001</v>
      </c>
      <c r="GX54" s="106">
        <v>80.389309999999995</v>
      </c>
      <c r="GY54" s="103"/>
      <c r="GZ54" s="103"/>
      <c r="HA54" s="103"/>
      <c r="HB54" s="103"/>
      <c r="HC54" s="103"/>
      <c r="HD54" s="1"/>
      <c r="HE54" s="103"/>
      <c r="HF54" s="103"/>
      <c r="HG54" s="103"/>
      <c r="HH54" s="103"/>
      <c r="HI54" s="103"/>
      <c r="HJ54" s="103"/>
      <c r="HK54" s="104"/>
      <c r="HL54" s="106"/>
      <c r="HM54" s="1"/>
      <c r="HN54" s="104">
        <v>2929.1265699999999</v>
      </c>
      <c r="HO54" s="105">
        <v>2909.9346099999998</v>
      </c>
      <c r="HP54" s="106">
        <v>381.99739</v>
      </c>
    </row>
    <row r="55" spans="1:224" x14ac:dyDescent="0.3">
      <c r="A55" s="1"/>
      <c r="B55" s="111" t="s">
        <v>955</v>
      </c>
      <c r="C55" s="112">
        <v>0</v>
      </c>
      <c r="D55" s="113">
        <v>0</v>
      </c>
      <c r="E55" s="114">
        <v>0</v>
      </c>
      <c r="F55" s="114">
        <v>127.975115</v>
      </c>
      <c r="G55" s="115">
        <v>0</v>
      </c>
      <c r="H55" s="113">
        <v>0</v>
      </c>
      <c r="I55" s="115">
        <v>0</v>
      </c>
      <c r="J55" s="113">
        <v>1946.3063999999999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0</v>
      </c>
      <c r="U55" s="114">
        <v>460.60703999999998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553.45632000000001</v>
      </c>
      <c r="AA55" s="113">
        <v>0</v>
      </c>
      <c r="AB55" s="114">
        <v>0</v>
      </c>
      <c r="AC55" s="114">
        <v>0</v>
      </c>
      <c r="AD55" s="114">
        <v>273.91512</v>
      </c>
      <c r="AE55" s="114">
        <v>573.33960000000002</v>
      </c>
      <c r="AF55" s="115">
        <v>245.34816000000001</v>
      </c>
      <c r="AG55" s="112">
        <v>0</v>
      </c>
      <c r="AH55" s="112">
        <v>0</v>
      </c>
      <c r="AI55" s="112">
        <v>4222.1620800000001</v>
      </c>
      <c r="AJ55" s="113">
        <v>2350.8677499999999</v>
      </c>
      <c r="AK55" s="115">
        <v>0</v>
      </c>
      <c r="AL55" s="113">
        <v>0</v>
      </c>
      <c r="AM55" s="115">
        <v>0</v>
      </c>
      <c r="AN55" s="112">
        <v>0</v>
      </c>
      <c r="AO55" s="113">
        <v>0</v>
      </c>
      <c r="AP55" s="115">
        <v>0</v>
      </c>
      <c r="AQ55" s="112">
        <v>0</v>
      </c>
      <c r="AR55" s="112">
        <v>0</v>
      </c>
      <c r="AS55" s="112">
        <v>0</v>
      </c>
      <c r="AT55" s="113">
        <v>0</v>
      </c>
      <c r="AU55" s="114">
        <v>0</v>
      </c>
      <c r="AV55" s="115">
        <v>0</v>
      </c>
      <c r="AW55" s="113">
        <v>0</v>
      </c>
      <c r="AX55" s="114">
        <v>0</v>
      </c>
      <c r="AY55" s="114">
        <v>0</v>
      </c>
      <c r="AZ55" s="114">
        <v>0</v>
      </c>
      <c r="BA55" s="114">
        <v>0</v>
      </c>
      <c r="BB55" s="115">
        <v>0</v>
      </c>
      <c r="BC55" s="113">
        <v>0</v>
      </c>
      <c r="BD55" s="115">
        <v>0</v>
      </c>
      <c r="BE55" s="112">
        <v>0</v>
      </c>
      <c r="BF55" s="113">
        <v>0</v>
      </c>
      <c r="BG55" s="114">
        <v>0</v>
      </c>
      <c r="BH55" s="115">
        <v>226.63890000000001</v>
      </c>
      <c r="BI55" s="113">
        <v>3946.6144800000002</v>
      </c>
      <c r="BJ55" s="114">
        <v>3971.2939200000001</v>
      </c>
      <c r="BK55" s="114">
        <v>3974.36472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2651.92848</v>
      </c>
      <c r="BS55" s="114">
        <v>4955.8694400000004</v>
      </c>
      <c r="BT55" s="114">
        <v>4946.7717599999996</v>
      </c>
      <c r="BU55" s="114">
        <v>4943.7607200000002</v>
      </c>
      <c r="BV55" s="115">
        <v>0</v>
      </c>
      <c r="BW55" s="113">
        <v>417.97991999999999</v>
      </c>
      <c r="BX55" s="115">
        <v>1057.28808</v>
      </c>
      <c r="BY55" s="112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2835.5364</v>
      </c>
      <c r="CF55" s="114">
        <v>1258.0442399999999</v>
      </c>
      <c r="CG55" s="114">
        <v>1233.7094400000001</v>
      </c>
      <c r="CH55" s="114">
        <v>0</v>
      </c>
      <c r="CI55" s="114">
        <v>0</v>
      </c>
      <c r="CJ55" s="114">
        <v>0</v>
      </c>
      <c r="CK55" s="115">
        <v>2294.3545199999999</v>
      </c>
      <c r="CL55" s="113">
        <v>4333.28352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8"/>
      <c r="DN55" s="116"/>
      <c r="DO55" s="117"/>
      <c r="DP55" s="117"/>
      <c r="DQ55" s="118"/>
      <c r="DR55" s="116"/>
      <c r="DS55" s="117"/>
      <c r="DT55" s="117"/>
      <c r="DU55" s="118"/>
      <c r="DV55" s="111"/>
      <c r="DW55" s="116"/>
      <c r="DX55" s="117"/>
      <c r="DY55" s="117"/>
      <c r="DZ55" s="117"/>
      <c r="EA55" s="117"/>
      <c r="EB55" s="118"/>
      <c r="EC55" s="1"/>
      <c r="ED55" s="112">
        <v>22.589385</v>
      </c>
      <c r="EE55" s="112">
        <v>0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3">
        <v>0</v>
      </c>
      <c r="FN55" s="114">
        <v>0</v>
      </c>
      <c r="FO55" s="114">
        <v>0</v>
      </c>
      <c r="FP55" s="115">
        <v>0</v>
      </c>
      <c r="FQ55" s="113">
        <v>0</v>
      </c>
      <c r="FR55" s="115">
        <v>0</v>
      </c>
      <c r="FS55" s="113">
        <v>0</v>
      </c>
      <c r="FT55" s="114">
        <v>0</v>
      </c>
      <c r="FU55" s="114">
        <v>0</v>
      </c>
      <c r="FV55" s="114">
        <v>0</v>
      </c>
      <c r="FW55" s="114">
        <v>0</v>
      </c>
      <c r="FX55" s="115">
        <v>0</v>
      </c>
      <c r="FY55" s="113">
        <v>0</v>
      </c>
      <c r="FZ55" s="115">
        <v>0</v>
      </c>
      <c r="GA55" s="113">
        <v>0</v>
      </c>
      <c r="GB55" s="114">
        <v>0</v>
      </c>
      <c r="GC55" s="114">
        <v>0</v>
      </c>
      <c r="GD55" s="115">
        <v>0</v>
      </c>
      <c r="GE55" s="112">
        <v>0</v>
      </c>
      <c r="GF55" s="112">
        <v>0</v>
      </c>
      <c r="GG55" s="112">
        <v>0</v>
      </c>
      <c r="GH55" s="113">
        <v>0</v>
      </c>
      <c r="GI55" s="114">
        <v>0</v>
      </c>
      <c r="GJ55" s="114">
        <v>0</v>
      </c>
      <c r="GK55" s="114">
        <v>0</v>
      </c>
      <c r="GL55" s="115">
        <v>0</v>
      </c>
      <c r="GM55" s="113">
        <v>0</v>
      </c>
      <c r="GN55" s="114">
        <v>0</v>
      </c>
      <c r="GO55" s="114">
        <v>0</v>
      </c>
      <c r="GP55" s="115">
        <v>0</v>
      </c>
      <c r="GQ55" s="112">
        <v>0</v>
      </c>
      <c r="GR55" s="113">
        <v>0</v>
      </c>
      <c r="GS55" s="114">
        <v>0</v>
      </c>
      <c r="GT55" s="115">
        <v>0</v>
      </c>
      <c r="GU55" s="1"/>
      <c r="GV55" s="112">
        <v>22.589385</v>
      </c>
      <c r="GW55" s="113">
        <v>1172.36448</v>
      </c>
      <c r="GX55" s="115">
        <v>1929.3434400000001</v>
      </c>
      <c r="GY55" s="112">
        <v>0</v>
      </c>
      <c r="GZ55" s="112">
        <v>0</v>
      </c>
      <c r="HA55" s="112">
        <v>0</v>
      </c>
      <c r="HB55" s="112">
        <v>0</v>
      </c>
      <c r="HC55" s="112">
        <v>0</v>
      </c>
      <c r="HD55" s="1"/>
      <c r="HE55" s="112">
        <v>0</v>
      </c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3">
        <v>0</v>
      </c>
      <c r="HL55" s="115">
        <v>0</v>
      </c>
      <c r="HM55" s="1"/>
      <c r="HN55" s="116"/>
      <c r="HO55" s="117"/>
      <c r="HP55" s="118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19" t="s">
        <v>1515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19" t="s">
        <v>1516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1517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19" t="s">
        <v>881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20"/>
      <c r="D63" s="1" t="s">
        <v>1518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P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P4:CQ4"/>
    <mergeCell ref="CR4:CS4"/>
    <mergeCell ref="CT4:CV4"/>
    <mergeCell ref="CW4:CZ4"/>
    <mergeCell ref="DA4:DM4"/>
    <mergeCell ref="BI4:BV4"/>
    <mergeCell ref="BW4:BX4"/>
    <mergeCell ref="BY4"/>
    <mergeCell ref="BZ4:CK4"/>
    <mergeCell ref="CL4:CO4"/>
    <mergeCell ref="AT4:AV4"/>
    <mergeCell ref="AW4:BB4"/>
    <mergeCell ref="BC4:BD4"/>
    <mergeCell ref="BE4"/>
    <mergeCell ref="BF4:BH4"/>
    <mergeCell ref="AN4"/>
    <mergeCell ref="AO4:AP4"/>
    <mergeCell ref="AQ4"/>
    <mergeCell ref="AR4"/>
    <mergeCell ref="AS4"/>
    <mergeCell ref="AG4"/>
    <mergeCell ref="AH4"/>
    <mergeCell ref="AI4"/>
    <mergeCell ref="AJ4:AK4"/>
    <mergeCell ref="AL4:AM4"/>
    <mergeCell ref="L4:S4"/>
    <mergeCell ref="T4:V4"/>
    <mergeCell ref="W4"/>
    <mergeCell ref="X4:Z4"/>
    <mergeCell ref="AA4:AF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1519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1" t="s">
        <v>3</v>
      </c>
      <c r="B6" s="231" t="s">
        <v>65</v>
      </c>
      <c r="C6" s="231"/>
      <c r="D6" s="231"/>
      <c r="E6" s="231"/>
      <c r="F6" s="231"/>
      <c r="G6" s="231"/>
      <c r="H6" s="231" t="s">
        <v>225</v>
      </c>
      <c r="I6" s="231"/>
      <c r="J6" s="231" t="s">
        <v>69</v>
      </c>
      <c r="K6" s="231"/>
      <c r="L6" s="231"/>
      <c r="M6" s="231" t="s">
        <v>262</v>
      </c>
      <c r="N6" s="231"/>
      <c r="O6" s="231" t="s">
        <v>266</v>
      </c>
      <c r="P6" s="231" t="s">
        <v>74</v>
      </c>
      <c r="Q6" s="231"/>
      <c r="R6" s="231"/>
      <c r="S6" s="231"/>
      <c r="T6" s="231" t="s">
        <v>77</v>
      </c>
      <c r="U6" s="231" t="s">
        <v>994</v>
      </c>
      <c r="V6" s="231" t="s">
        <v>87</v>
      </c>
      <c r="W6" s="231"/>
      <c r="X6" s="231"/>
      <c r="Y6" s="231"/>
      <c r="Z6" s="231"/>
      <c r="AA6" s="231" t="s">
        <v>103</v>
      </c>
      <c r="AB6" s="231"/>
      <c r="AC6" s="231" t="s">
        <v>117</v>
      </c>
      <c r="AD6" s="231"/>
      <c r="AE6" s="231"/>
      <c r="AF6" s="231"/>
      <c r="AG6" s="231" t="s">
        <v>128</v>
      </c>
      <c r="AH6" s="231"/>
      <c r="AI6" s="231"/>
      <c r="AJ6" s="231"/>
      <c r="AK6" s="231"/>
      <c r="AL6" s="231" t="s">
        <v>616</v>
      </c>
      <c r="AM6" s="231"/>
      <c r="AN6" s="231" t="s">
        <v>149</v>
      </c>
      <c r="AO6" s="231"/>
      <c r="AP6" s="231"/>
      <c r="AQ6" s="231"/>
      <c r="AR6" s="231"/>
      <c r="AS6" s="231"/>
      <c r="AT6" s="231"/>
      <c r="AU6" s="231"/>
      <c r="AV6" s="231"/>
      <c r="AW6" s="231" t="s">
        <v>623</v>
      </c>
    </row>
    <row r="7" spans="1:49" ht="39.6" x14ac:dyDescent="0.3">
      <c r="A7" s="121" t="s">
        <v>1520</v>
      </c>
      <c r="B7" s="121" t="s">
        <v>1521</v>
      </c>
      <c r="C7" s="121" t="s">
        <v>1521</v>
      </c>
      <c r="D7" s="121" t="s">
        <v>1521</v>
      </c>
      <c r="E7" s="121" t="s">
        <v>1521</v>
      </c>
      <c r="F7" s="121" t="s">
        <v>1521</v>
      </c>
      <c r="G7" s="121" t="s">
        <v>1521</v>
      </c>
      <c r="H7" s="121" t="s">
        <v>1522</v>
      </c>
      <c r="I7" s="121" t="s">
        <v>1523</v>
      </c>
      <c r="J7" s="121" t="s">
        <v>1524</v>
      </c>
      <c r="K7" s="121" t="s">
        <v>1524</v>
      </c>
      <c r="L7" s="121" t="s">
        <v>1524</v>
      </c>
      <c r="M7" s="121" t="s">
        <v>1525</v>
      </c>
      <c r="N7" s="121" t="s">
        <v>1525</v>
      </c>
      <c r="O7" s="121" t="s">
        <v>1526</v>
      </c>
      <c r="P7" s="121" t="s">
        <v>659</v>
      </c>
      <c r="Q7" s="121" t="s">
        <v>659</v>
      </c>
      <c r="R7" s="121" t="s">
        <v>659</v>
      </c>
      <c r="S7" s="121" t="s">
        <v>659</v>
      </c>
      <c r="T7" s="121" t="s">
        <v>1527</v>
      </c>
      <c r="U7" s="121" t="s">
        <v>1528</v>
      </c>
      <c r="V7" s="121" t="s">
        <v>1529</v>
      </c>
      <c r="W7" s="121" t="s">
        <v>1530</v>
      </c>
      <c r="X7" s="121" t="s">
        <v>1530</v>
      </c>
      <c r="Y7" s="121" t="s">
        <v>1531</v>
      </c>
      <c r="Z7" s="121" t="s">
        <v>1532</v>
      </c>
      <c r="AA7" s="121" t="s">
        <v>659</v>
      </c>
      <c r="AB7" s="121" t="s">
        <v>659</v>
      </c>
      <c r="AC7" s="121" t="s">
        <v>1533</v>
      </c>
      <c r="AD7" s="121" t="s">
        <v>1534</v>
      </c>
      <c r="AE7" s="121" t="s">
        <v>1535</v>
      </c>
      <c r="AF7" s="121" t="s">
        <v>1533</v>
      </c>
      <c r="AG7" s="121" t="s">
        <v>1536</v>
      </c>
      <c r="AH7" s="121" t="s">
        <v>1536</v>
      </c>
      <c r="AI7" s="121" t="s">
        <v>1537</v>
      </c>
      <c r="AJ7" s="121" t="s">
        <v>1538</v>
      </c>
      <c r="AK7" s="121" t="s">
        <v>1538</v>
      </c>
      <c r="AL7" s="121" t="s">
        <v>616</v>
      </c>
      <c r="AM7" s="121" t="s">
        <v>616</v>
      </c>
      <c r="AN7" s="121" t="s">
        <v>1539</v>
      </c>
      <c r="AO7" s="121" t="s">
        <v>659</v>
      </c>
      <c r="AP7" s="121" t="s">
        <v>659</v>
      </c>
      <c r="AQ7" s="121" t="s">
        <v>659</v>
      </c>
      <c r="AR7" s="121" t="s">
        <v>1530</v>
      </c>
      <c r="AS7" s="121" t="s">
        <v>1540</v>
      </c>
      <c r="AT7" s="121" t="s">
        <v>1529</v>
      </c>
      <c r="AU7" s="121" t="s">
        <v>1530</v>
      </c>
      <c r="AV7" s="121" t="s">
        <v>1541</v>
      </c>
      <c r="AW7" s="121" t="s">
        <v>1033</v>
      </c>
    </row>
    <row r="8" spans="1:49" ht="26.4" x14ac:dyDescent="0.3">
      <c r="A8" s="121" t="s">
        <v>1542</v>
      </c>
      <c r="B8" s="121" t="s">
        <v>1543</v>
      </c>
      <c r="C8" s="121" t="s">
        <v>1543</v>
      </c>
      <c r="D8" s="121" t="s">
        <v>1544</v>
      </c>
      <c r="E8" s="121" t="s">
        <v>1544</v>
      </c>
      <c r="F8" s="121" t="s">
        <v>45</v>
      </c>
      <c r="G8" s="121" t="s">
        <v>1544</v>
      </c>
      <c r="H8" s="121" t="s">
        <v>1544</v>
      </c>
      <c r="I8" s="121" t="s">
        <v>1544</v>
      </c>
      <c r="J8" s="121" t="s">
        <v>1543</v>
      </c>
      <c r="K8" s="121" t="s">
        <v>1543</v>
      </c>
      <c r="L8" s="121" t="s">
        <v>45</v>
      </c>
      <c r="M8" s="121" t="s">
        <v>1544</v>
      </c>
      <c r="N8" s="121" t="s">
        <v>1544</v>
      </c>
      <c r="O8" s="121" t="s">
        <v>1544</v>
      </c>
      <c r="P8" s="121" t="s">
        <v>1544</v>
      </c>
      <c r="Q8" s="121" t="s">
        <v>1544</v>
      </c>
      <c r="R8" s="121" t="s">
        <v>1544</v>
      </c>
      <c r="S8" s="121" t="s">
        <v>1544</v>
      </c>
      <c r="T8" s="121" t="s">
        <v>1544</v>
      </c>
      <c r="U8" s="121" t="s">
        <v>1544</v>
      </c>
      <c r="V8" s="121" t="s">
        <v>1544</v>
      </c>
      <c r="W8" s="121" t="s">
        <v>1544</v>
      </c>
      <c r="X8" s="121" t="s">
        <v>1544</v>
      </c>
      <c r="Y8" s="121" t="s">
        <v>1544</v>
      </c>
      <c r="Z8" s="121" t="s">
        <v>1544</v>
      </c>
      <c r="AA8" s="121" t="s">
        <v>1544</v>
      </c>
      <c r="AB8" s="121" t="s">
        <v>1544</v>
      </c>
      <c r="AC8" s="121" t="s">
        <v>1544</v>
      </c>
      <c r="AD8" s="121" t="s">
        <v>45</v>
      </c>
      <c r="AE8" s="121" t="s">
        <v>1543</v>
      </c>
      <c r="AF8" s="121" t="s">
        <v>1544</v>
      </c>
      <c r="AG8" s="121" t="s">
        <v>1544</v>
      </c>
      <c r="AH8" s="121" t="s">
        <v>1544</v>
      </c>
      <c r="AI8" s="121" t="s">
        <v>1543</v>
      </c>
      <c r="AJ8" s="121" t="s">
        <v>1544</v>
      </c>
      <c r="AK8" s="121" t="s">
        <v>1544</v>
      </c>
      <c r="AL8" s="121" t="s">
        <v>1544</v>
      </c>
      <c r="AM8" s="121" t="s">
        <v>1544</v>
      </c>
      <c r="AN8" s="121" t="s">
        <v>1544</v>
      </c>
      <c r="AO8" s="121" t="s">
        <v>1544</v>
      </c>
      <c r="AP8" s="121" t="s">
        <v>1544</v>
      </c>
      <c r="AQ8" s="121" t="s">
        <v>1544</v>
      </c>
      <c r="AR8" s="121" t="s">
        <v>1544</v>
      </c>
      <c r="AS8" s="121" t="s">
        <v>1544</v>
      </c>
      <c r="AT8" s="121" t="s">
        <v>1544</v>
      </c>
      <c r="AU8" s="121" t="s">
        <v>1544</v>
      </c>
      <c r="AV8" s="121" t="s">
        <v>1544</v>
      </c>
      <c r="AW8" s="121" t="s">
        <v>1544</v>
      </c>
    </row>
    <row r="9" spans="1:49" ht="39.6" x14ac:dyDescent="0.3">
      <c r="A9" s="121" t="s">
        <v>6</v>
      </c>
      <c r="B9" s="121" t="s">
        <v>1545</v>
      </c>
      <c r="C9" s="121" t="s">
        <v>1546</v>
      </c>
      <c r="D9" s="121" t="s">
        <v>1547</v>
      </c>
      <c r="E9" s="121" t="s">
        <v>1547</v>
      </c>
      <c r="F9" s="121" t="s">
        <v>66</v>
      </c>
      <c r="G9" s="121" t="s">
        <v>1547</v>
      </c>
      <c r="H9" s="121" t="s">
        <v>691</v>
      </c>
      <c r="I9" s="121" t="s">
        <v>226</v>
      </c>
      <c r="J9" s="121" t="s">
        <v>1548</v>
      </c>
      <c r="K9" s="121" t="s">
        <v>1549</v>
      </c>
      <c r="L9" s="121" t="s">
        <v>981</v>
      </c>
      <c r="M9" s="121" t="s">
        <v>1550</v>
      </c>
      <c r="N9" s="121" t="s">
        <v>1550</v>
      </c>
      <c r="O9" s="121" t="s">
        <v>1551</v>
      </c>
      <c r="P9" s="121" t="s">
        <v>1552</v>
      </c>
      <c r="Q9" s="121" t="s">
        <v>1553</v>
      </c>
      <c r="R9" s="121" t="s">
        <v>1554</v>
      </c>
      <c r="S9" s="121" t="s">
        <v>1555</v>
      </c>
      <c r="T9" s="121" t="s">
        <v>279</v>
      </c>
      <c r="U9" s="121" t="s">
        <v>1556</v>
      </c>
      <c r="V9" s="121" t="s">
        <v>1557</v>
      </c>
      <c r="W9" s="121" t="s">
        <v>1558</v>
      </c>
      <c r="X9" s="121" t="s">
        <v>1558</v>
      </c>
      <c r="Y9" s="121" t="s">
        <v>1559</v>
      </c>
      <c r="Z9" s="121" t="s">
        <v>1560</v>
      </c>
      <c r="AA9" s="121" t="s">
        <v>1561</v>
      </c>
      <c r="AB9" s="121" t="s">
        <v>673</v>
      </c>
      <c r="AC9" s="121" t="s">
        <v>1562</v>
      </c>
      <c r="AD9" s="121" t="s">
        <v>1015</v>
      </c>
      <c r="AE9" s="121" t="s">
        <v>1563</v>
      </c>
      <c r="AF9" s="121" t="s">
        <v>1562</v>
      </c>
      <c r="AG9" s="121" t="s">
        <v>1564</v>
      </c>
      <c r="AH9" s="121" t="s">
        <v>1564</v>
      </c>
      <c r="AI9" s="121" t="s">
        <v>1565</v>
      </c>
      <c r="AJ9" s="121" t="s">
        <v>1566</v>
      </c>
      <c r="AK9" s="121" t="s">
        <v>1566</v>
      </c>
      <c r="AL9" s="121" t="s">
        <v>616</v>
      </c>
      <c r="AM9" s="121" t="s">
        <v>1567</v>
      </c>
      <c r="AN9" s="121" t="s">
        <v>1568</v>
      </c>
      <c r="AO9" s="121" t="s">
        <v>1569</v>
      </c>
      <c r="AP9" s="121" t="s">
        <v>1569</v>
      </c>
      <c r="AQ9" s="121" t="s">
        <v>1570</v>
      </c>
      <c r="AR9" s="121" t="s">
        <v>1571</v>
      </c>
      <c r="AS9" s="121" t="s">
        <v>1572</v>
      </c>
      <c r="AT9" s="121" t="s">
        <v>1573</v>
      </c>
      <c r="AU9" s="121" t="s">
        <v>1574</v>
      </c>
      <c r="AV9" s="121" t="s">
        <v>1575</v>
      </c>
      <c r="AW9" s="121" t="s">
        <v>1576</v>
      </c>
    </row>
    <row r="10" spans="1:49" ht="52.8" x14ac:dyDescent="0.3">
      <c r="A10" s="121" t="s">
        <v>1164</v>
      </c>
      <c r="B10" s="121" t="s">
        <v>1577</v>
      </c>
      <c r="C10" s="121" t="s">
        <v>1577</v>
      </c>
      <c r="D10" s="121" t="s">
        <v>1578</v>
      </c>
      <c r="E10" s="121" t="s">
        <v>1579</v>
      </c>
      <c r="F10" s="121" t="s">
        <v>1580</v>
      </c>
      <c r="G10" s="121" t="s">
        <v>1581</v>
      </c>
      <c r="H10" s="121" t="s">
        <v>1578</v>
      </c>
      <c r="I10" s="121" t="s">
        <v>1578</v>
      </c>
      <c r="J10" s="121" t="s">
        <v>1577</v>
      </c>
      <c r="K10" s="121" t="s">
        <v>1577</v>
      </c>
      <c r="L10" s="121" t="s">
        <v>1580</v>
      </c>
      <c r="M10" s="121" t="s">
        <v>1579</v>
      </c>
      <c r="N10" s="121" t="s">
        <v>1581</v>
      </c>
      <c r="O10" s="121" t="s">
        <v>1578</v>
      </c>
      <c r="P10" s="121" t="s">
        <v>1581</v>
      </c>
      <c r="Q10" s="121" t="s">
        <v>1581</v>
      </c>
      <c r="R10" s="121" t="s">
        <v>1581</v>
      </c>
      <c r="S10" s="121" t="s">
        <v>1578</v>
      </c>
      <c r="T10" s="121" t="s">
        <v>1581</v>
      </c>
      <c r="U10" s="121" t="s">
        <v>1578</v>
      </c>
      <c r="V10" s="121" t="s">
        <v>1581</v>
      </c>
      <c r="W10" s="121" t="s">
        <v>1581</v>
      </c>
      <c r="X10" s="121" t="s">
        <v>1579</v>
      </c>
      <c r="Y10" s="121" t="s">
        <v>1581</v>
      </c>
      <c r="Z10" s="121" t="s">
        <v>1581</v>
      </c>
      <c r="AA10" s="121" t="s">
        <v>1578</v>
      </c>
      <c r="AB10" s="121" t="s">
        <v>1581</v>
      </c>
      <c r="AC10" s="121" t="s">
        <v>1578</v>
      </c>
      <c r="AD10" s="121" t="s">
        <v>1580</v>
      </c>
      <c r="AE10" s="121" t="s">
        <v>1578</v>
      </c>
      <c r="AF10" s="121" t="s">
        <v>1578</v>
      </c>
      <c r="AG10" s="121" t="s">
        <v>1578</v>
      </c>
      <c r="AH10" s="121" t="s">
        <v>1581</v>
      </c>
      <c r="AI10" s="121" t="s">
        <v>1581</v>
      </c>
      <c r="AJ10" s="121" t="s">
        <v>1578</v>
      </c>
      <c r="AK10" s="121" t="s">
        <v>1581</v>
      </c>
      <c r="AL10" s="121" t="s">
        <v>1578</v>
      </c>
      <c r="AM10" s="121" t="s">
        <v>1581</v>
      </c>
      <c r="AN10" s="121" t="s">
        <v>1581</v>
      </c>
      <c r="AO10" s="121" t="s">
        <v>1578</v>
      </c>
      <c r="AP10" s="121" t="s">
        <v>1581</v>
      </c>
      <c r="AQ10" s="121" t="s">
        <v>1578</v>
      </c>
      <c r="AR10" s="121" t="s">
        <v>1578</v>
      </c>
      <c r="AS10" s="121" t="s">
        <v>1578</v>
      </c>
      <c r="AT10" s="121" t="s">
        <v>1578</v>
      </c>
      <c r="AU10" s="121" t="s">
        <v>1578</v>
      </c>
      <c r="AV10" s="121" t="s">
        <v>1581</v>
      </c>
      <c r="AW10" s="121" t="s">
        <v>1581</v>
      </c>
    </row>
    <row r="11" spans="1:49" x14ac:dyDescent="0.3">
      <c r="A11" s="121" t="s">
        <v>58</v>
      </c>
      <c r="B11" s="121" t="s">
        <v>1582</v>
      </c>
      <c r="C11" s="121" t="s">
        <v>1582</v>
      </c>
      <c r="D11" s="121" t="s">
        <v>1582</v>
      </c>
      <c r="E11" s="121" t="s">
        <v>1582</v>
      </c>
      <c r="F11" s="121" t="s">
        <v>1582</v>
      </c>
      <c r="G11" s="121" t="s">
        <v>1582</v>
      </c>
      <c r="H11" s="121" t="s">
        <v>1582</v>
      </c>
      <c r="I11" s="121" t="s">
        <v>1582</v>
      </c>
      <c r="J11" s="121" t="s">
        <v>1582</v>
      </c>
      <c r="K11" s="121" t="s">
        <v>1582</v>
      </c>
      <c r="L11" s="121" t="s">
        <v>1582</v>
      </c>
      <c r="M11" s="121" t="s">
        <v>1582</v>
      </c>
      <c r="N11" s="121" t="s">
        <v>1582</v>
      </c>
      <c r="O11" s="121" t="s">
        <v>1582</v>
      </c>
      <c r="P11" s="121" t="s">
        <v>1582</v>
      </c>
      <c r="Q11" s="121" t="s">
        <v>1582</v>
      </c>
      <c r="R11" s="121" t="s">
        <v>1582</v>
      </c>
      <c r="S11" s="121" t="s">
        <v>1582</v>
      </c>
      <c r="T11" s="121" t="s">
        <v>1582</v>
      </c>
      <c r="U11" s="121" t="s">
        <v>1582</v>
      </c>
      <c r="V11" s="121" t="s">
        <v>1582</v>
      </c>
      <c r="W11" s="121" t="s">
        <v>1582</v>
      </c>
      <c r="X11" s="121" t="s">
        <v>1582</v>
      </c>
      <c r="Y11" s="121" t="s">
        <v>1582</v>
      </c>
      <c r="Z11" s="121" t="s">
        <v>1582</v>
      </c>
      <c r="AA11" s="121" t="s">
        <v>1582</v>
      </c>
      <c r="AB11" s="121" t="s">
        <v>1582</v>
      </c>
      <c r="AC11" s="121" t="s">
        <v>1582</v>
      </c>
      <c r="AD11" s="121" t="s">
        <v>1582</v>
      </c>
      <c r="AE11" s="121" t="s">
        <v>1582</v>
      </c>
      <c r="AF11" s="121" t="s">
        <v>1582</v>
      </c>
      <c r="AG11" s="121" t="s">
        <v>1582</v>
      </c>
      <c r="AH11" s="121" t="s">
        <v>1582</v>
      </c>
      <c r="AI11" s="121" t="s">
        <v>1582</v>
      </c>
      <c r="AJ11" s="121" t="s">
        <v>1582</v>
      </c>
      <c r="AK11" s="121" t="s">
        <v>1582</v>
      </c>
      <c r="AL11" s="121" t="s">
        <v>1582</v>
      </c>
      <c r="AM11" s="121" t="s">
        <v>1582</v>
      </c>
      <c r="AN11" s="121" t="s">
        <v>1582</v>
      </c>
      <c r="AO11" s="121" t="s">
        <v>1582</v>
      </c>
      <c r="AP11" s="121" t="s">
        <v>1582</v>
      </c>
      <c r="AQ11" s="121" t="s">
        <v>1582</v>
      </c>
      <c r="AR11" s="121" t="s">
        <v>1582</v>
      </c>
      <c r="AS11" s="121" t="s">
        <v>1582</v>
      </c>
      <c r="AT11" s="121" t="s">
        <v>1582</v>
      </c>
      <c r="AU11" s="121" t="s">
        <v>1582</v>
      </c>
      <c r="AV11" s="121" t="s">
        <v>1582</v>
      </c>
      <c r="AW11" s="121" t="s">
        <v>1582</v>
      </c>
    </row>
    <row r="12" spans="1:49" x14ac:dyDescent="0.3">
      <c r="A12" s="122" t="s">
        <v>63</v>
      </c>
      <c r="B12" s="123">
        <v>4</v>
      </c>
      <c r="C12" s="124">
        <v>29</v>
      </c>
      <c r="D12" s="124">
        <v>28.9</v>
      </c>
      <c r="E12" s="124">
        <v>2</v>
      </c>
      <c r="F12" s="124">
        <v>39.299999999999997</v>
      </c>
      <c r="G12" s="125">
        <v>31</v>
      </c>
      <c r="H12" s="123">
        <v>25</v>
      </c>
      <c r="I12" s="125">
        <v>78</v>
      </c>
      <c r="J12" s="123">
        <v>12.15</v>
      </c>
      <c r="K12" s="124">
        <v>11.8</v>
      </c>
      <c r="L12" s="125">
        <v>14.513</v>
      </c>
      <c r="M12" s="126" t="s">
        <v>1583</v>
      </c>
      <c r="N12" s="127" t="s">
        <v>1583</v>
      </c>
      <c r="O12" s="128">
        <v>1.893</v>
      </c>
      <c r="P12" s="123">
        <v>93.25</v>
      </c>
      <c r="Q12" s="124">
        <v>71.7</v>
      </c>
      <c r="R12" s="124">
        <v>182.8</v>
      </c>
      <c r="S12" s="125">
        <v>130.96</v>
      </c>
      <c r="T12" s="128">
        <v>125.745</v>
      </c>
      <c r="U12" s="128">
        <v>7.85</v>
      </c>
      <c r="V12" s="123">
        <v>20</v>
      </c>
      <c r="W12" s="124">
        <v>10.244999999999999</v>
      </c>
      <c r="X12" s="124">
        <v>0.45</v>
      </c>
      <c r="Y12" s="129" t="s">
        <v>1583</v>
      </c>
      <c r="Z12" s="127" t="s">
        <v>1583</v>
      </c>
      <c r="AA12" s="123">
        <v>98.02</v>
      </c>
      <c r="AB12" s="125">
        <v>314.78300000000002</v>
      </c>
      <c r="AC12" s="123">
        <v>56.761000000000003</v>
      </c>
      <c r="AD12" s="124">
        <v>51.472000000000001</v>
      </c>
      <c r="AE12" s="124">
        <v>15.222</v>
      </c>
      <c r="AF12" s="125">
        <v>0</v>
      </c>
      <c r="AG12" s="123">
        <v>10.445</v>
      </c>
      <c r="AH12" s="124">
        <v>16.7</v>
      </c>
      <c r="AI12" s="124">
        <v>9.1093299999999999</v>
      </c>
      <c r="AJ12" s="124">
        <v>14.329000000000001</v>
      </c>
      <c r="AK12" s="125">
        <v>14.4</v>
      </c>
      <c r="AL12" s="123">
        <v>20.82</v>
      </c>
      <c r="AM12" s="125">
        <v>21.1</v>
      </c>
      <c r="AN12" s="123">
        <v>36.457999999999998</v>
      </c>
      <c r="AO12" s="129" t="s">
        <v>1583</v>
      </c>
      <c r="AP12" s="124">
        <v>44.50864</v>
      </c>
      <c r="AQ12" s="129" t="s">
        <v>1583</v>
      </c>
      <c r="AR12" s="124">
        <v>7.25244</v>
      </c>
      <c r="AS12" s="124">
        <v>0</v>
      </c>
      <c r="AT12" s="124">
        <v>26.489000000000001</v>
      </c>
      <c r="AU12" s="124">
        <v>10.265000000000001</v>
      </c>
      <c r="AV12" s="125">
        <v>23.597999999999999</v>
      </c>
      <c r="AW12" s="128">
        <v>5.5069999999999997</v>
      </c>
    </row>
    <row r="13" spans="1:49" x14ac:dyDescent="0.3">
      <c r="A13" s="130" t="s">
        <v>818</v>
      </c>
      <c r="B13" s="123">
        <v>4</v>
      </c>
      <c r="C13" s="124">
        <v>29</v>
      </c>
      <c r="D13" s="124">
        <v>28.9</v>
      </c>
      <c r="E13" s="124">
        <v>2</v>
      </c>
      <c r="F13" s="124">
        <v>39.299999999999997</v>
      </c>
      <c r="G13" s="125">
        <v>31</v>
      </c>
      <c r="H13" s="123">
        <v>25</v>
      </c>
      <c r="I13" s="125">
        <v>78</v>
      </c>
      <c r="J13" s="123">
        <v>12.15</v>
      </c>
      <c r="K13" s="124">
        <v>11.8</v>
      </c>
      <c r="L13" s="125">
        <v>14.513</v>
      </c>
      <c r="M13" s="126" t="s">
        <v>1583</v>
      </c>
      <c r="N13" s="127" t="s">
        <v>1583</v>
      </c>
      <c r="O13" s="128">
        <v>1.893</v>
      </c>
      <c r="P13" s="123">
        <v>93.25</v>
      </c>
      <c r="Q13" s="124">
        <v>71.7</v>
      </c>
      <c r="R13" s="124">
        <v>182.8</v>
      </c>
      <c r="S13" s="125">
        <v>130.96</v>
      </c>
      <c r="T13" s="128">
        <v>125.745</v>
      </c>
      <c r="U13" s="128">
        <v>7.85</v>
      </c>
      <c r="V13" s="123">
        <v>20</v>
      </c>
      <c r="W13" s="124">
        <v>10.244999999999999</v>
      </c>
      <c r="X13" s="124">
        <v>0.45</v>
      </c>
      <c r="Y13" s="129" t="s">
        <v>1583</v>
      </c>
      <c r="Z13" s="127" t="s">
        <v>1583</v>
      </c>
      <c r="AA13" s="123">
        <v>98.02</v>
      </c>
      <c r="AB13" s="125">
        <v>314.78300000000002</v>
      </c>
      <c r="AC13" s="123">
        <v>56.761000000000003</v>
      </c>
      <c r="AD13" s="124">
        <v>51.472000000000001</v>
      </c>
      <c r="AE13" s="124">
        <v>15.222</v>
      </c>
      <c r="AF13" s="125">
        <v>0</v>
      </c>
      <c r="AG13" s="123">
        <v>10.445</v>
      </c>
      <c r="AH13" s="124">
        <v>16.7</v>
      </c>
      <c r="AI13" s="124">
        <v>9.1093299999999999</v>
      </c>
      <c r="AJ13" s="124">
        <v>14.329000000000001</v>
      </c>
      <c r="AK13" s="125">
        <v>14.4</v>
      </c>
      <c r="AL13" s="123">
        <v>20.82</v>
      </c>
      <c r="AM13" s="125">
        <v>21.1</v>
      </c>
      <c r="AN13" s="123">
        <v>36.457999999999998</v>
      </c>
      <c r="AO13" s="129" t="s">
        <v>1583</v>
      </c>
      <c r="AP13" s="124">
        <v>44.50864</v>
      </c>
      <c r="AQ13" s="129" t="s">
        <v>1583</v>
      </c>
      <c r="AR13" s="124">
        <v>7.25244</v>
      </c>
      <c r="AS13" s="124">
        <v>0</v>
      </c>
      <c r="AT13" s="124">
        <v>26.489000000000001</v>
      </c>
      <c r="AU13" s="124">
        <v>10.265000000000001</v>
      </c>
      <c r="AV13" s="125">
        <v>23.597999999999999</v>
      </c>
      <c r="AW13" s="128">
        <v>5.5069999999999997</v>
      </c>
    </row>
    <row r="14" spans="1:49" x14ac:dyDescent="0.3">
      <c r="A14" s="130" t="s">
        <v>819</v>
      </c>
      <c r="B14" s="123">
        <v>4</v>
      </c>
      <c r="C14" s="124">
        <v>29</v>
      </c>
      <c r="D14" s="124">
        <v>28.9</v>
      </c>
      <c r="E14" s="124">
        <v>2</v>
      </c>
      <c r="F14" s="124">
        <v>37.6</v>
      </c>
      <c r="G14" s="125">
        <v>31</v>
      </c>
      <c r="H14" s="123">
        <v>25</v>
      </c>
      <c r="I14" s="125">
        <v>78</v>
      </c>
      <c r="J14" s="123">
        <v>12.15</v>
      </c>
      <c r="K14" s="124">
        <v>11.81</v>
      </c>
      <c r="L14" s="125">
        <v>14.349</v>
      </c>
      <c r="M14" s="126" t="s">
        <v>1583</v>
      </c>
      <c r="N14" s="127" t="s">
        <v>1583</v>
      </c>
      <c r="O14" s="128">
        <v>1.893</v>
      </c>
      <c r="P14" s="123">
        <v>93.25</v>
      </c>
      <c r="Q14" s="124">
        <v>72.52</v>
      </c>
      <c r="R14" s="124">
        <v>181.5</v>
      </c>
      <c r="S14" s="125">
        <v>129.66</v>
      </c>
      <c r="T14" s="128">
        <v>125.512</v>
      </c>
      <c r="U14" s="128">
        <v>7.92</v>
      </c>
      <c r="V14" s="123">
        <v>20</v>
      </c>
      <c r="W14" s="124">
        <v>9.7769999999999992</v>
      </c>
      <c r="X14" s="124">
        <v>0.45</v>
      </c>
      <c r="Y14" s="129" t="s">
        <v>1583</v>
      </c>
      <c r="Z14" s="127" t="s">
        <v>1583</v>
      </c>
      <c r="AA14" s="123">
        <v>90.55</v>
      </c>
      <c r="AB14" s="125">
        <v>302.08300000000003</v>
      </c>
      <c r="AC14" s="123">
        <v>55.994999999999997</v>
      </c>
      <c r="AD14" s="124">
        <v>52.743000000000002</v>
      </c>
      <c r="AE14" s="124">
        <v>16.48</v>
      </c>
      <c r="AF14" s="125">
        <v>0.4</v>
      </c>
      <c r="AG14" s="123">
        <v>10.445</v>
      </c>
      <c r="AH14" s="124">
        <v>16.7</v>
      </c>
      <c r="AI14" s="124">
        <v>9.6198399999999999</v>
      </c>
      <c r="AJ14" s="124">
        <v>14.329000000000001</v>
      </c>
      <c r="AK14" s="125">
        <v>14.4</v>
      </c>
      <c r="AL14" s="123">
        <v>20.87</v>
      </c>
      <c r="AM14" s="125">
        <v>21.16</v>
      </c>
      <c r="AN14" s="123">
        <v>36.457999999999998</v>
      </c>
      <c r="AO14" s="129" t="s">
        <v>1583</v>
      </c>
      <c r="AP14" s="129" t="s">
        <v>1583</v>
      </c>
      <c r="AQ14" s="129" t="s">
        <v>1583</v>
      </c>
      <c r="AR14" s="124">
        <v>7.25244</v>
      </c>
      <c r="AS14" s="124">
        <v>0</v>
      </c>
      <c r="AT14" s="124">
        <v>26.489000000000001</v>
      </c>
      <c r="AU14" s="124">
        <v>10.265000000000001</v>
      </c>
      <c r="AV14" s="125">
        <v>23.63</v>
      </c>
      <c r="AW14" s="128">
        <v>5.5069999999999997</v>
      </c>
    </row>
    <row r="15" spans="1:49" x14ac:dyDescent="0.3">
      <c r="A15" s="130" t="s">
        <v>820</v>
      </c>
      <c r="B15" s="123">
        <v>4</v>
      </c>
      <c r="C15" s="124">
        <v>29</v>
      </c>
      <c r="D15" s="124">
        <v>28.9</v>
      </c>
      <c r="E15" s="124">
        <v>2</v>
      </c>
      <c r="F15" s="124">
        <v>37.6</v>
      </c>
      <c r="G15" s="125">
        <v>31</v>
      </c>
      <c r="H15" s="123">
        <v>25</v>
      </c>
      <c r="I15" s="125">
        <v>78</v>
      </c>
      <c r="J15" s="123">
        <v>12.15</v>
      </c>
      <c r="K15" s="124">
        <v>11.81</v>
      </c>
      <c r="L15" s="125">
        <v>14.349</v>
      </c>
      <c r="M15" s="126" t="s">
        <v>1583</v>
      </c>
      <c r="N15" s="127" t="s">
        <v>1583</v>
      </c>
      <c r="O15" s="128">
        <v>1.893</v>
      </c>
      <c r="P15" s="123">
        <v>93.25</v>
      </c>
      <c r="Q15" s="124">
        <v>72.52</v>
      </c>
      <c r="R15" s="124">
        <v>181.5</v>
      </c>
      <c r="S15" s="125">
        <v>129.66</v>
      </c>
      <c r="T15" s="128">
        <v>125.512</v>
      </c>
      <c r="U15" s="128">
        <v>7.92</v>
      </c>
      <c r="V15" s="123">
        <v>20</v>
      </c>
      <c r="W15" s="124">
        <v>9.7769999999999992</v>
      </c>
      <c r="X15" s="124">
        <v>0.45</v>
      </c>
      <c r="Y15" s="129" t="s">
        <v>1583</v>
      </c>
      <c r="Z15" s="127" t="s">
        <v>1583</v>
      </c>
      <c r="AA15" s="123">
        <v>90.55</v>
      </c>
      <c r="AB15" s="125">
        <v>302.08300000000003</v>
      </c>
      <c r="AC15" s="123">
        <v>55.994999999999997</v>
      </c>
      <c r="AD15" s="124">
        <v>52.743000000000002</v>
      </c>
      <c r="AE15" s="124">
        <v>16.48</v>
      </c>
      <c r="AF15" s="125">
        <v>0.4</v>
      </c>
      <c r="AG15" s="123">
        <v>10.445</v>
      </c>
      <c r="AH15" s="124">
        <v>16.7</v>
      </c>
      <c r="AI15" s="124">
        <v>9.6198399999999999</v>
      </c>
      <c r="AJ15" s="124">
        <v>14.329000000000001</v>
      </c>
      <c r="AK15" s="125">
        <v>14.4</v>
      </c>
      <c r="AL15" s="123">
        <v>20.87</v>
      </c>
      <c r="AM15" s="125">
        <v>21.16</v>
      </c>
      <c r="AN15" s="123">
        <v>36.457999999999998</v>
      </c>
      <c r="AO15" s="129" t="s">
        <v>1583</v>
      </c>
      <c r="AP15" s="129" t="s">
        <v>1583</v>
      </c>
      <c r="AQ15" s="129" t="s">
        <v>1583</v>
      </c>
      <c r="AR15" s="124">
        <v>7.25244</v>
      </c>
      <c r="AS15" s="124">
        <v>0</v>
      </c>
      <c r="AT15" s="124">
        <v>26.489000000000001</v>
      </c>
      <c r="AU15" s="124">
        <v>10.265000000000001</v>
      </c>
      <c r="AV15" s="125">
        <v>23.63</v>
      </c>
      <c r="AW15" s="128">
        <v>5.5069999999999997</v>
      </c>
    </row>
    <row r="16" spans="1:49" x14ac:dyDescent="0.3">
      <c r="A16" s="130" t="s">
        <v>821</v>
      </c>
      <c r="B16" s="123">
        <v>4</v>
      </c>
      <c r="C16" s="124">
        <v>29</v>
      </c>
      <c r="D16" s="124">
        <v>28.9</v>
      </c>
      <c r="E16" s="124">
        <v>2</v>
      </c>
      <c r="F16" s="124">
        <v>35.1</v>
      </c>
      <c r="G16" s="125">
        <v>31</v>
      </c>
      <c r="H16" s="123">
        <v>25</v>
      </c>
      <c r="I16" s="125">
        <v>78</v>
      </c>
      <c r="J16" s="123">
        <v>12.12</v>
      </c>
      <c r="K16" s="124">
        <v>11.82</v>
      </c>
      <c r="L16" s="125">
        <v>14.359</v>
      </c>
      <c r="M16" s="126" t="s">
        <v>1583</v>
      </c>
      <c r="N16" s="127" t="s">
        <v>1583</v>
      </c>
      <c r="O16" s="128">
        <v>1.893</v>
      </c>
      <c r="P16" s="123">
        <v>80.02</v>
      </c>
      <c r="Q16" s="124">
        <v>71.7</v>
      </c>
      <c r="R16" s="124">
        <v>180.21</v>
      </c>
      <c r="S16" s="125">
        <v>128.37</v>
      </c>
      <c r="T16" s="128">
        <v>119.28400000000001</v>
      </c>
      <c r="U16" s="128">
        <v>7.92</v>
      </c>
      <c r="V16" s="123">
        <v>19.54</v>
      </c>
      <c r="W16" s="124">
        <v>9.9760000000000009</v>
      </c>
      <c r="X16" s="124">
        <v>0.45</v>
      </c>
      <c r="Y16" s="129" t="s">
        <v>1583</v>
      </c>
      <c r="Z16" s="127" t="s">
        <v>1583</v>
      </c>
      <c r="AA16" s="123">
        <v>95.42</v>
      </c>
      <c r="AB16" s="125">
        <v>306.95600000000002</v>
      </c>
      <c r="AC16" s="123">
        <v>57.523000000000003</v>
      </c>
      <c r="AD16" s="124">
        <v>53</v>
      </c>
      <c r="AE16" s="124">
        <v>16.32</v>
      </c>
      <c r="AF16" s="125">
        <v>0</v>
      </c>
      <c r="AG16" s="123">
        <v>10.445</v>
      </c>
      <c r="AH16" s="124">
        <v>16.7</v>
      </c>
      <c r="AI16" s="124">
        <v>9.5441800000000008</v>
      </c>
      <c r="AJ16" s="124">
        <v>14.329000000000001</v>
      </c>
      <c r="AK16" s="125">
        <v>14.4</v>
      </c>
      <c r="AL16" s="123">
        <v>20.97</v>
      </c>
      <c r="AM16" s="125">
        <v>21.26</v>
      </c>
      <c r="AN16" s="123">
        <v>36.457999999999998</v>
      </c>
      <c r="AO16" s="129" t="s">
        <v>1583</v>
      </c>
      <c r="AP16" s="129" t="s">
        <v>1583</v>
      </c>
      <c r="AQ16" s="129" t="s">
        <v>1583</v>
      </c>
      <c r="AR16" s="124">
        <v>7.25244</v>
      </c>
      <c r="AS16" s="124">
        <v>0</v>
      </c>
      <c r="AT16" s="124">
        <v>26.489000000000001</v>
      </c>
      <c r="AU16" s="124">
        <v>10.265000000000001</v>
      </c>
      <c r="AV16" s="125">
        <v>23.689</v>
      </c>
      <c r="AW16" s="128">
        <v>5.5069999999999997</v>
      </c>
    </row>
    <row r="17" spans="1:49" x14ac:dyDescent="0.3">
      <c r="A17" s="130" t="s">
        <v>822</v>
      </c>
      <c r="B17" s="123">
        <v>4</v>
      </c>
      <c r="C17" s="124">
        <v>29</v>
      </c>
      <c r="D17" s="124">
        <v>28.9</v>
      </c>
      <c r="E17" s="124">
        <v>2</v>
      </c>
      <c r="F17" s="124">
        <v>35.1</v>
      </c>
      <c r="G17" s="125">
        <v>31</v>
      </c>
      <c r="H17" s="123">
        <v>25</v>
      </c>
      <c r="I17" s="125">
        <v>78</v>
      </c>
      <c r="J17" s="123">
        <v>12.12</v>
      </c>
      <c r="K17" s="124">
        <v>11.82</v>
      </c>
      <c r="L17" s="125">
        <v>14.359</v>
      </c>
      <c r="M17" s="126" t="s">
        <v>1583</v>
      </c>
      <c r="N17" s="127" t="s">
        <v>1583</v>
      </c>
      <c r="O17" s="128">
        <v>1.893</v>
      </c>
      <c r="P17" s="123">
        <v>80.02</v>
      </c>
      <c r="Q17" s="124">
        <v>71.7</v>
      </c>
      <c r="R17" s="124">
        <v>180.21</v>
      </c>
      <c r="S17" s="125">
        <v>128.37</v>
      </c>
      <c r="T17" s="128">
        <v>119.28400000000001</v>
      </c>
      <c r="U17" s="128">
        <v>7.92</v>
      </c>
      <c r="V17" s="123">
        <v>19.54</v>
      </c>
      <c r="W17" s="124">
        <v>9.9760000000000009</v>
      </c>
      <c r="X17" s="124">
        <v>0.45</v>
      </c>
      <c r="Y17" s="129" t="s">
        <v>1583</v>
      </c>
      <c r="Z17" s="127" t="s">
        <v>1583</v>
      </c>
      <c r="AA17" s="123">
        <v>95.42</v>
      </c>
      <c r="AB17" s="125">
        <v>306.95600000000002</v>
      </c>
      <c r="AC17" s="123">
        <v>57.523000000000003</v>
      </c>
      <c r="AD17" s="124">
        <v>53</v>
      </c>
      <c r="AE17" s="124">
        <v>16.32</v>
      </c>
      <c r="AF17" s="125">
        <v>0</v>
      </c>
      <c r="AG17" s="123">
        <v>10.445</v>
      </c>
      <c r="AH17" s="124">
        <v>16.7</v>
      </c>
      <c r="AI17" s="124">
        <v>9.5441800000000008</v>
      </c>
      <c r="AJ17" s="124">
        <v>14.329000000000001</v>
      </c>
      <c r="AK17" s="125">
        <v>14.4</v>
      </c>
      <c r="AL17" s="123">
        <v>20.97</v>
      </c>
      <c r="AM17" s="125">
        <v>21.26</v>
      </c>
      <c r="AN17" s="123">
        <v>36.457999999999998</v>
      </c>
      <c r="AO17" s="129" t="s">
        <v>1583</v>
      </c>
      <c r="AP17" s="129" t="s">
        <v>1583</v>
      </c>
      <c r="AQ17" s="129" t="s">
        <v>1583</v>
      </c>
      <c r="AR17" s="124">
        <v>7.25244</v>
      </c>
      <c r="AS17" s="124">
        <v>0</v>
      </c>
      <c r="AT17" s="124">
        <v>26.489000000000001</v>
      </c>
      <c r="AU17" s="124">
        <v>10.265000000000001</v>
      </c>
      <c r="AV17" s="125">
        <v>23.689</v>
      </c>
      <c r="AW17" s="128">
        <v>5.5069999999999997</v>
      </c>
    </row>
    <row r="18" spans="1:49" x14ac:dyDescent="0.3">
      <c r="A18" s="130" t="s">
        <v>823</v>
      </c>
      <c r="B18" s="123">
        <v>4</v>
      </c>
      <c r="C18" s="124">
        <v>29</v>
      </c>
      <c r="D18" s="124">
        <v>28.9</v>
      </c>
      <c r="E18" s="124">
        <v>2</v>
      </c>
      <c r="F18" s="124">
        <v>30.5</v>
      </c>
      <c r="G18" s="125">
        <v>31</v>
      </c>
      <c r="H18" s="123">
        <v>25</v>
      </c>
      <c r="I18" s="125">
        <v>78</v>
      </c>
      <c r="J18" s="123">
        <v>12.15</v>
      </c>
      <c r="K18" s="124">
        <v>11.81</v>
      </c>
      <c r="L18" s="125">
        <v>8.2789999999999999</v>
      </c>
      <c r="M18" s="126" t="s">
        <v>1583</v>
      </c>
      <c r="N18" s="127" t="s">
        <v>1583</v>
      </c>
      <c r="O18" s="128">
        <v>1.893</v>
      </c>
      <c r="P18" s="123">
        <v>66.489999999999995</v>
      </c>
      <c r="Q18" s="124">
        <v>72.52</v>
      </c>
      <c r="R18" s="124">
        <v>180.21</v>
      </c>
      <c r="S18" s="125">
        <v>129.65</v>
      </c>
      <c r="T18" s="128">
        <v>124.738</v>
      </c>
      <c r="U18" s="128">
        <v>7.97</v>
      </c>
      <c r="V18" s="123">
        <v>19.54</v>
      </c>
      <c r="W18" s="124">
        <v>9.3960000000000008</v>
      </c>
      <c r="X18" s="124">
        <v>0.45</v>
      </c>
      <c r="Y18" s="129" t="s">
        <v>1583</v>
      </c>
      <c r="Z18" s="127" t="s">
        <v>1583</v>
      </c>
      <c r="AA18" s="123">
        <v>100.93</v>
      </c>
      <c r="AB18" s="125">
        <v>312.46100000000001</v>
      </c>
      <c r="AC18" s="123">
        <v>57.732999999999997</v>
      </c>
      <c r="AD18" s="124">
        <v>53.357999999999997</v>
      </c>
      <c r="AE18" s="124">
        <v>17.169</v>
      </c>
      <c r="AF18" s="125">
        <v>0</v>
      </c>
      <c r="AG18" s="123">
        <v>10.445</v>
      </c>
      <c r="AH18" s="124">
        <v>9.5</v>
      </c>
      <c r="AI18" s="124">
        <v>9.4597599999999993</v>
      </c>
      <c r="AJ18" s="124">
        <v>14.329000000000001</v>
      </c>
      <c r="AK18" s="125">
        <v>14.4</v>
      </c>
      <c r="AL18" s="123">
        <v>20.93</v>
      </c>
      <c r="AM18" s="125">
        <v>21.22</v>
      </c>
      <c r="AN18" s="123">
        <v>36.457999999999998</v>
      </c>
      <c r="AO18" s="129" t="s">
        <v>1583</v>
      </c>
      <c r="AP18" s="129" t="s">
        <v>1583</v>
      </c>
      <c r="AQ18" s="129" t="s">
        <v>1583</v>
      </c>
      <c r="AR18" s="124">
        <v>7.25244</v>
      </c>
      <c r="AS18" s="124">
        <v>0</v>
      </c>
      <c r="AT18" s="124">
        <v>26.489000000000001</v>
      </c>
      <c r="AU18" s="124">
        <v>10.265000000000001</v>
      </c>
      <c r="AV18" s="125">
        <v>23.469000000000001</v>
      </c>
      <c r="AW18" s="128">
        <v>5.5069999999999997</v>
      </c>
    </row>
    <row r="19" spans="1:49" x14ac:dyDescent="0.3">
      <c r="A19" s="130" t="s">
        <v>824</v>
      </c>
      <c r="B19" s="123">
        <v>4</v>
      </c>
      <c r="C19" s="124">
        <v>29</v>
      </c>
      <c r="D19" s="124">
        <v>28.9</v>
      </c>
      <c r="E19" s="124">
        <v>2</v>
      </c>
      <c r="F19" s="124">
        <v>30.5</v>
      </c>
      <c r="G19" s="125">
        <v>31</v>
      </c>
      <c r="H19" s="123">
        <v>25</v>
      </c>
      <c r="I19" s="125">
        <v>78</v>
      </c>
      <c r="J19" s="123">
        <v>12.15</v>
      </c>
      <c r="K19" s="124">
        <v>11.81</v>
      </c>
      <c r="L19" s="125">
        <v>8.2789999999999999</v>
      </c>
      <c r="M19" s="126" t="s">
        <v>1583</v>
      </c>
      <c r="N19" s="127" t="s">
        <v>1583</v>
      </c>
      <c r="O19" s="128">
        <v>1.893</v>
      </c>
      <c r="P19" s="123">
        <v>66.489999999999995</v>
      </c>
      <c r="Q19" s="124">
        <v>72.52</v>
      </c>
      <c r="R19" s="124">
        <v>180.21</v>
      </c>
      <c r="S19" s="125">
        <v>129.65</v>
      </c>
      <c r="T19" s="128">
        <v>124.738</v>
      </c>
      <c r="U19" s="128">
        <v>7.97</v>
      </c>
      <c r="V19" s="123">
        <v>19.54</v>
      </c>
      <c r="W19" s="124">
        <v>9.3960000000000008</v>
      </c>
      <c r="X19" s="124">
        <v>0.45</v>
      </c>
      <c r="Y19" s="129" t="s">
        <v>1583</v>
      </c>
      <c r="Z19" s="127" t="s">
        <v>1583</v>
      </c>
      <c r="AA19" s="123">
        <v>100.93</v>
      </c>
      <c r="AB19" s="125">
        <v>312.46100000000001</v>
      </c>
      <c r="AC19" s="123">
        <v>57.732999999999997</v>
      </c>
      <c r="AD19" s="124">
        <v>53.357999999999997</v>
      </c>
      <c r="AE19" s="124">
        <v>17.169</v>
      </c>
      <c r="AF19" s="125">
        <v>0</v>
      </c>
      <c r="AG19" s="123">
        <v>10.445</v>
      </c>
      <c r="AH19" s="124">
        <v>9.5</v>
      </c>
      <c r="AI19" s="124">
        <v>9.4597599999999993</v>
      </c>
      <c r="AJ19" s="124">
        <v>14.329000000000001</v>
      </c>
      <c r="AK19" s="125">
        <v>14.4</v>
      </c>
      <c r="AL19" s="123">
        <v>20.93</v>
      </c>
      <c r="AM19" s="125">
        <v>21.22</v>
      </c>
      <c r="AN19" s="123">
        <v>36.457999999999998</v>
      </c>
      <c r="AO19" s="129" t="s">
        <v>1583</v>
      </c>
      <c r="AP19" s="129" t="s">
        <v>1583</v>
      </c>
      <c r="AQ19" s="129" t="s">
        <v>1583</v>
      </c>
      <c r="AR19" s="124">
        <v>7.25244</v>
      </c>
      <c r="AS19" s="124">
        <v>0</v>
      </c>
      <c r="AT19" s="124">
        <v>26.489000000000001</v>
      </c>
      <c r="AU19" s="124">
        <v>10.265000000000001</v>
      </c>
      <c r="AV19" s="125">
        <v>23.469000000000001</v>
      </c>
      <c r="AW19" s="128">
        <v>5.5069999999999997</v>
      </c>
    </row>
    <row r="20" spans="1:49" x14ac:dyDescent="0.3">
      <c r="A20" s="130" t="s">
        <v>825</v>
      </c>
      <c r="B20" s="123">
        <v>4</v>
      </c>
      <c r="C20" s="124">
        <v>29</v>
      </c>
      <c r="D20" s="124">
        <v>28.9</v>
      </c>
      <c r="E20" s="124">
        <v>2</v>
      </c>
      <c r="F20" s="124">
        <v>18.8</v>
      </c>
      <c r="G20" s="125">
        <v>31</v>
      </c>
      <c r="H20" s="123">
        <v>25</v>
      </c>
      <c r="I20" s="125">
        <v>77</v>
      </c>
      <c r="J20" s="123">
        <v>12.2</v>
      </c>
      <c r="K20" s="124">
        <v>11.82</v>
      </c>
      <c r="L20" s="125">
        <v>8.3789999999999996</v>
      </c>
      <c r="M20" s="126" t="s">
        <v>1583</v>
      </c>
      <c r="N20" s="127" t="s">
        <v>1583</v>
      </c>
      <c r="O20" s="128">
        <v>1.893</v>
      </c>
      <c r="P20" s="123">
        <v>62.07</v>
      </c>
      <c r="Q20" s="124">
        <v>73.34</v>
      </c>
      <c r="R20" s="124">
        <v>178.92</v>
      </c>
      <c r="S20" s="125">
        <v>131.47999999999999</v>
      </c>
      <c r="T20" s="128">
        <v>120.68899999999999</v>
      </c>
      <c r="U20" s="128">
        <v>7.92</v>
      </c>
      <c r="V20" s="123">
        <v>18.86</v>
      </c>
      <c r="W20" s="124">
        <v>9.6869999999999994</v>
      </c>
      <c r="X20" s="124">
        <v>0.46</v>
      </c>
      <c r="Y20" s="129" t="s">
        <v>1583</v>
      </c>
      <c r="Z20" s="127" t="s">
        <v>1583</v>
      </c>
      <c r="AA20" s="123">
        <v>95.5</v>
      </c>
      <c r="AB20" s="125">
        <v>307.86900000000003</v>
      </c>
      <c r="AC20" s="123">
        <v>57.832999999999998</v>
      </c>
      <c r="AD20" s="124">
        <v>54.941000000000003</v>
      </c>
      <c r="AE20" s="124">
        <v>17.963000000000001</v>
      </c>
      <c r="AF20" s="125">
        <v>0.7</v>
      </c>
      <c r="AG20" s="123">
        <v>10.445</v>
      </c>
      <c r="AH20" s="124">
        <v>8.1</v>
      </c>
      <c r="AI20" s="124">
        <v>9.4445099999999993</v>
      </c>
      <c r="AJ20" s="124">
        <v>14.329000000000001</v>
      </c>
      <c r="AK20" s="125">
        <v>14.4</v>
      </c>
      <c r="AL20" s="123">
        <v>20.97</v>
      </c>
      <c r="AM20" s="125">
        <v>21.26</v>
      </c>
      <c r="AN20" s="123">
        <v>36.457999999999998</v>
      </c>
      <c r="AO20" s="129" t="s">
        <v>1583</v>
      </c>
      <c r="AP20" s="129" t="s">
        <v>1583</v>
      </c>
      <c r="AQ20" s="129" t="s">
        <v>1583</v>
      </c>
      <c r="AR20" s="124">
        <v>7.25244</v>
      </c>
      <c r="AS20" s="124">
        <v>0</v>
      </c>
      <c r="AT20" s="124">
        <v>26.489000000000001</v>
      </c>
      <c r="AU20" s="124">
        <v>10.265000000000001</v>
      </c>
      <c r="AV20" s="125">
        <v>23.404</v>
      </c>
      <c r="AW20" s="128">
        <v>5.5069999999999997</v>
      </c>
    </row>
    <row r="21" spans="1:49" x14ac:dyDescent="0.3">
      <c r="A21" s="130" t="s">
        <v>826</v>
      </c>
      <c r="B21" s="123">
        <v>4</v>
      </c>
      <c r="C21" s="124">
        <v>29</v>
      </c>
      <c r="D21" s="124">
        <v>28.9</v>
      </c>
      <c r="E21" s="124">
        <v>2</v>
      </c>
      <c r="F21" s="124">
        <v>18.8</v>
      </c>
      <c r="G21" s="125">
        <v>31</v>
      </c>
      <c r="H21" s="123">
        <v>25</v>
      </c>
      <c r="I21" s="125">
        <v>77</v>
      </c>
      <c r="J21" s="123">
        <v>12.2</v>
      </c>
      <c r="K21" s="124">
        <v>11.82</v>
      </c>
      <c r="L21" s="125">
        <v>8.3789999999999996</v>
      </c>
      <c r="M21" s="126" t="s">
        <v>1583</v>
      </c>
      <c r="N21" s="127" t="s">
        <v>1583</v>
      </c>
      <c r="O21" s="128">
        <v>1.893</v>
      </c>
      <c r="P21" s="123">
        <v>62.07</v>
      </c>
      <c r="Q21" s="124">
        <v>73.34</v>
      </c>
      <c r="R21" s="124">
        <v>178.92</v>
      </c>
      <c r="S21" s="125">
        <v>131.47999999999999</v>
      </c>
      <c r="T21" s="128">
        <v>120.68899999999999</v>
      </c>
      <c r="U21" s="128">
        <v>7.92</v>
      </c>
      <c r="V21" s="123">
        <v>18.86</v>
      </c>
      <c r="W21" s="124">
        <v>9.6869999999999994</v>
      </c>
      <c r="X21" s="124">
        <v>0.46</v>
      </c>
      <c r="Y21" s="129" t="s">
        <v>1583</v>
      </c>
      <c r="Z21" s="127" t="s">
        <v>1583</v>
      </c>
      <c r="AA21" s="123">
        <v>95.5</v>
      </c>
      <c r="AB21" s="125">
        <v>307.86900000000003</v>
      </c>
      <c r="AC21" s="123">
        <v>57.832999999999998</v>
      </c>
      <c r="AD21" s="124">
        <v>54.941000000000003</v>
      </c>
      <c r="AE21" s="124">
        <v>17.963000000000001</v>
      </c>
      <c r="AF21" s="125">
        <v>0.7</v>
      </c>
      <c r="AG21" s="123">
        <v>10.445</v>
      </c>
      <c r="AH21" s="124">
        <v>8.1</v>
      </c>
      <c r="AI21" s="124">
        <v>9.4445099999999993</v>
      </c>
      <c r="AJ21" s="124">
        <v>14.329000000000001</v>
      </c>
      <c r="AK21" s="125">
        <v>14.4</v>
      </c>
      <c r="AL21" s="123">
        <v>20.97</v>
      </c>
      <c r="AM21" s="125">
        <v>21.26</v>
      </c>
      <c r="AN21" s="123">
        <v>36.457999999999998</v>
      </c>
      <c r="AO21" s="129" t="s">
        <v>1583</v>
      </c>
      <c r="AP21" s="129" t="s">
        <v>1583</v>
      </c>
      <c r="AQ21" s="129" t="s">
        <v>1583</v>
      </c>
      <c r="AR21" s="124">
        <v>7.25244</v>
      </c>
      <c r="AS21" s="124">
        <v>0</v>
      </c>
      <c r="AT21" s="124">
        <v>26.489000000000001</v>
      </c>
      <c r="AU21" s="124">
        <v>10.265000000000001</v>
      </c>
      <c r="AV21" s="125">
        <v>23.404</v>
      </c>
      <c r="AW21" s="128">
        <v>5.5069999999999997</v>
      </c>
    </row>
    <row r="22" spans="1:49" x14ac:dyDescent="0.3">
      <c r="A22" s="130" t="s">
        <v>827</v>
      </c>
      <c r="B22" s="123">
        <v>4</v>
      </c>
      <c r="C22" s="124">
        <v>29</v>
      </c>
      <c r="D22" s="124">
        <v>28.9</v>
      </c>
      <c r="E22" s="124">
        <v>2</v>
      </c>
      <c r="F22" s="124">
        <v>19.2</v>
      </c>
      <c r="G22" s="125">
        <v>31</v>
      </c>
      <c r="H22" s="123">
        <v>25</v>
      </c>
      <c r="I22" s="125">
        <v>77</v>
      </c>
      <c r="J22" s="123">
        <v>12.11</v>
      </c>
      <c r="K22" s="124">
        <v>11.79</v>
      </c>
      <c r="L22" s="125">
        <v>8.5329999999999995</v>
      </c>
      <c r="M22" s="126" t="s">
        <v>1583</v>
      </c>
      <c r="N22" s="127" t="s">
        <v>1583</v>
      </c>
      <c r="O22" s="128">
        <v>1.893</v>
      </c>
      <c r="P22" s="123">
        <v>72.66</v>
      </c>
      <c r="Q22" s="124">
        <v>92.34</v>
      </c>
      <c r="R22" s="124">
        <v>177.64</v>
      </c>
      <c r="S22" s="125">
        <v>130.19999999999999</v>
      </c>
      <c r="T22" s="128">
        <v>118.255</v>
      </c>
      <c r="U22" s="128">
        <v>7.93</v>
      </c>
      <c r="V22" s="123">
        <v>18.86</v>
      </c>
      <c r="W22" s="124">
        <v>10.314</v>
      </c>
      <c r="X22" s="124">
        <v>0.46</v>
      </c>
      <c r="Y22" s="129" t="s">
        <v>1583</v>
      </c>
      <c r="Z22" s="127" t="s">
        <v>1583</v>
      </c>
      <c r="AA22" s="123">
        <v>93.77</v>
      </c>
      <c r="AB22" s="125">
        <v>301.13900000000001</v>
      </c>
      <c r="AC22" s="123">
        <v>59.344000000000001</v>
      </c>
      <c r="AD22" s="124">
        <v>54.329000000000001</v>
      </c>
      <c r="AE22" s="124">
        <v>16.219000000000001</v>
      </c>
      <c r="AF22" s="125">
        <v>2</v>
      </c>
      <c r="AG22" s="123">
        <v>10.445</v>
      </c>
      <c r="AH22" s="124">
        <v>8</v>
      </c>
      <c r="AI22" s="124">
        <v>9.3915299999999995</v>
      </c>
      <c r="AJ22" s="124">
        <v>14.329000000000001</v>
      </c>
      <c r="AK22" s="125">
        <v>14.4</v>
      </c>
      <c r="AL22" s="123">
        <v>20.7</v>
      </c>
      <c r="AM22" s="125">
        <v>20.99</v>
      </c>
      <c r="AN22" s="123">
        <v>34.944000000000003</v>
      </c>
      <c r="AO22" s="129" t="s">
        <v>1583</v>
      </c>
      <c r="AP22" s="129" t="s">
        <v>1583</v>
      </c>
      <c r="AQ22" s="129" t="s">
        <v>1583</v>
      </c>
      <c r="AR22" s="124">
        <v>7.25244</v>
      </c>
      <c r="AS22" s="124">
        <v>0</v>
      </c>
      <c r="AT22" s="124">
        <v>26.489000000000001</v>
      </c>
      <c r="AU22" s="124">
        <v>10.265000000000001</v>
      </c>
      <c r="AV22" s="125">
        <v>23.581</v>
      </c>
      <c r="AW22" s="128">
        <v>5.5069999999999997</v>
      </c>
    </row>
    <row r="23" spans="1:49" x14ac:dyDescent="0.3">
      <c r="A23" s="130" t="s">
        <v>828</v>
      </c>
      <c r="B23" s="123">
        <v>4</v>
      </c>
      <c r="C23" s="124">
        <v>29</v>
      </c>
      <c r="D23" s="124">
        <v>28.9</v>
      </c>
      <c r="E23" s="124">
        <v>2</v>
      </c>
      <c r="F23" s="124">
        <v>19.2</v>
      </c>
      <c r="G23" s="125">
        <v>31</v>
      </c>
      <c r="H23" s="123">
        <v>25</v>
      </c>
      <c r="I23" s="125">
        <v>77</v>
      </c>
      <c r="J23" s="123">
        <v>12.11</v>
      </c>
      <c r="K23" s="124">
        <v>11.79</v>
      </c>
      <c r="L23" s="125">
        <v>8.5329999999999995</v>
      </c>
      <c r="M23" s="126" t="s">
        <v>1583</v>
      </c>
      <c r="N23" s="127" t="s">
        <v>1583</v>
      </c>
      <c r="O23" s="128">
        <v>1.893</v>
      </c>
      <c r="P23" s="123">
        <v>72.66</v>
      </c>
      <c r="Q23" s="124">
        <v>92.34</v>
      </c>
      <c r="R23" s="124">
        <v>177.64</v>
      </c>
      <c r="S23" s="125">
        <v>130.19999999999999</v>
      </c>
      <c r="T23" s="128">
        <v>118.255</v>
      </c>
      <c r="U23" s="128">
        <v>7.93</v>
      </c>
      <c r="V23" s="123">
        <v>18.86</v>
      </c>
      <c r="W23" s="124">
        <v>10.314</v>
      </c>
      <c r="X23" s="124">
        <v>0.46</v>
      </c>
      <c r="Y23" s="129" t="s">
        <v>1583</v>
      </c>
      <c r="Z23" s="127" t="s">
        <v>1583</v>
      </c>
      <c r="AA23" s="123">
        <v>93.77</v>
      </c>
      <c r="AB23" s="125">
        <v>301.13900000000001</v>
      </c>
      <c r="AC23" s="123">
        <v>59.344000000000001</v>
      </c>
      <c r="AD23" s="124">
        <v>54.329000000000001</v>
      </c>
      <c r="AE23" s="124">
        <v>16.219000000000001</v>
      </c>
      <c r="AF23" s="125">
        <v>2</v>
      </c>
      <c r="AG23" s="123">
        <v>10.445</v>
      </c>
      <c r="AH23" s="124">
        <v>8</v>
      </c>
      <c r="AI23" s="124">
        <v>9.3915299999999995</v>
      </c>
      <c r="AJ23" s="124">
        <v>14.329000000000001</v>
      </c>
      <c r="AK23" s="125">
        <v>14.4</v>
      </c>
      <c r="AL23" s="123">
        <v>20.7</v>
      </c>
      <c r="AM23" s="125">
        <v>20.99</v>
      </c>
      <c r="AN23" s="123">
        <v>34.944000000000003</v>
      </c>
      <c r="AO23" s="129" t="s">
        <v>1583</v>
      </c>
      <c r="AP23" s="129" t="s">
        <v>1583</v>
      </c>
      <c r="AQ23" s="129" t="s">
        <v>1583</v>
      </c>
      <c r="AR23" s="124">
        <v>7.25244</v>
      </c>
      <c r="AS23" s="124">
        <v>0</v>
      </c>
      <c r="AT23" s="124">
        <v>26.489000000000001</v>
      </c>
      <c r="AU23" s="124">
        <v>10.265000000000001</v>
      </c>
      <c r="AV23" s="125">
        <v>23.581</v>
      </c>
      <c r="AW23" s="128">
        <v>5.5069999999999997</v>
      </c>
    </row>
    <row r="24" spans="1:49" x14ac:dyDescent="0.3">
      <c r="A24" s="130" t="s">
        <v>829</v>
      </c>
      <c r="B24" s="123">
        <v>4</v>
      </c>
      <c r="C24" s="124">
        <v>29</v>
      </c>
      <c r="D24" s="124">
        <v>28.9</v>
      </c>
      <c r="E24" s="124">
        <v>2</v>
      </c>
      <c r="F24" s="124">
        <v>17.100000000000001</v>
      </c>
      <c r="G24" s="125">
        <v>31</v>
      </c>
      <c r="H24" s="123">
        <v>25</v>
      </c>
      <c r="I24" s="125">
        <v>77</v>
      </c>
      <c r="J24" s="123">
        <v>11.7</v>
      </c>
      <c r="K24" s="124">
        <v>11.77</v>
      </c>
      <c r="L24" s="125">
        <v>8.3759999999999994</v>
      </c>
      <c r="M24" s="123">
        <v>1.07</v>
      </c>
      <c r="N24" s="125">
        <v>89.51</v>
      </c>
      <c r="O24" s="128">
        <v>1.893</v>
      </c>
      <c r="P24" s="123">
        <v>74.260000000000005</v>
      </c>
      <c r="Q24" s="124">
        <v>98.76</v>
      </c>
      <c r="R24" s="124">
        <v>177.64</v>
      </c>
      <c r="S24" s="125">
        <v>130.19999999999999</v>
      </c>
      <c r="T24" s="128">
        <v>123.11799999999999</v>
      </c>
      <c r="U24" s="128">
        <v>7.95</v>
      </c>
      <c r="V24" s="123">
        <v>17.54</v>
      </c>
      <c r="W24" s="124">
        <v>8.8490000000000002</v>
      </c>
      <c r="X24" s="124">
        <v>0.46</v>
      </c>
      <c r="Y24" s="129" t="s">
        <v>1583</v>
      </c>
      <c r="Z24" s="127" t="s">
        <v>1583</v>
      </c>
      <c r="AA24" s="123">
        <v>99.05</v>
      </c>
      <c r="AB24" s="125">
        <v>306.41699999999997</v>
      </c>
      <c r="AC24" s="123">
        <v>58.893999999999998</v>
      </c>
      <c r="AD24" s="124">
        <v>54.789000000000001</v>
      </c>
      <c r="AE24" s="124">
        <v>15.326000000000001</v>
      </c>
      <c r="AF24" s="125">
        <v>2.1</v>
      </c>
      <c r="AG24" s="123">
        <v>10.445</v>
      </c>
      <c r="AH24" s="124">
        <v>8</v>
      </c>
      <c r="AI24" s="124">
        <v>9.7680100000000003</v>
      </c>
      <c r="AJ24" s="124">
        <v>14.329000000000001</v>
      </c>
      <c r="AK24" s="125">
        <v>14.4</v>
      </c>
      <c r="AL24" s="123">
        <v>20.46</v>
      </c>
      <c r="AM24" s="125">
        <v>20.75</v>
      </c>
      <c r="AN24" s="123">
        <v>34.944000000000003</v>
      </c>
      <c r="AO24" s="129" t="s">
        <v>1583</v>
      </c>
      <c r="AP24" s="129" t="s">
        <v>1583</v>
      </c>
      <c r="AQ24" s="129" t="s">
        <v>1583</v>
      </c>
      <c r="AR24" s="124">
        <v>7.25244</v>
      </c>
      <c r="AS24" s="124">
        <v>0</v>
      </c>
      <c r="AT24" s="124">
        <v>26.489000000000001</v>
      </c>
      <c r="AU24" s="124">
        <v>10.265000000000001</v>
      </c>
      <c r="AV24" s="125">
        <v>23.866</v>
      </c>
      <c r="AW24" s="128">
        <v>5.5069999999999997</v>
      </c>
    </row>
    <row r="25" spans="1:49" x14ac:dyDescent="0.3">
      <c r="A25" s="130" t="s">
        <v>830</v>
      </c>
      <c r="B25" s="123">
        <v>4</v>
      </c>
      <c r="C25" s="124">
        <v>29</v>
      </c>
      <c r="D25" s="124">
        <v>28.9</v>
      </c>
      <c r="E25" s="124">
        <v>2</v>
      </c>
      <c r="F25" s="124">
        <v>17.100000000000001</v>
      </c>
      <c r="G25" s="125">
        <v>31</v>
      </c>
      <c r="H25" s="123">
        <v>25</v>
      </c>
      <c r="I25" s="125">
        <v>77</v>
      </c>
      <c r="J25" s="123">
        <v>11.7</v>
      </c>
      <c r="K25" s="124">
        <v>11.77</v>
      </c>
      <c r="L25" s="125">
        <v>8.3759999999999994</v>
      </c>
      <c r="M25" s="123">
        <v>1.07</v>
      </c>
      <c r="N25" s="125">
        <v>89.51</v>
      </c>
      <c r="O25" s="128">
        <v>1.893</v>
      </c>
      <c r="P25" s="123">
        <v>74.260000000000005</v>
      </c>
      <c r="Q25" s="124">
        <v>98.76</v>
      </c>
      <c r="R25" s="124">
        <v>177.64</v>
      </c>
      <c r="S25" s="125">
        <v>130.19999999999999</v>
      </c>
      <c r="T25" s="128">
        <v>123.11799999999999</v>
      </c>
      <c r="U25" s="128">
        <v>7.95</v>
      </c>
      <c r="V25" s="123">
        <v>17.54</v>
      </c>
      <c r="W25" s="124">
        <v>8.8490000000000002</v>
      </c>
      <c r="X25" s="124">
        <v>0.46</v>
      </c>
      <c r="Y25" s="129" t="s">
        <v>1583</v>
      </c>
      <c r="Z25" s="127" t="s">
        <v>1583</v>
      </c>
      <c r="AA25" s="123">
        <v>99.05</v>
      </c>
      <c r="AB25" s="125">
        <v>306.41699999999997</v>
      </c>
      <c r="AC25" s="123">
        <v>58.893999999999998</v>
      </c>
      <c r="AD25" s="124">
        <v>54.789000000000001</v>
      </c>
      <c r="AE25" s="124">
        <v>15.326000000000001</v>
      </c>
      <c r="AF25" s="125">
        <v>2.1</v>
      </c>
      <c r="AG25" s="123">
        <v>10.445</v>
      </c>
      <c r="AH25" s="124">
        <v>8</v>
      </c>
      <c r="AI25" s="124">
        <v>9.7680100000000003</v>
      </c>
      <c r="AJ25" s="124">
        <v>14.329000000000001</v>
      </c>
      <c r="AK25" s="125">
        <v>14.4</v>
      </c>
      <c r="AL25" s="123">
        <v>20.46</v>
      </c>
      <c r="AM25" s="125">
        <v>20.75</v>
      </c>
      <c r="AN25" s="123">
        <v>34.944000000000003</v>
      </c>
      <c r="AO25" s="129" t="s">
        <v>1583</v>
      </c>
      <c r="AP25" s="129" t="s">
        <v>1583</v>
      </c>
      <c r="AQ25" s="129" t="s">
        <v>1583</v>
      </c>
      <c r="AR25" s="124">
        <v>7.25244</v>
      </c>
      <c r="AS25" s="124">
        <v>0</v>
      </c>
      <c r="AT25" s="124">
        <v>26.489000000000001</v>
      </c>
      <c r="AU25" s="124">
        <v>10.265000000000001</v>
      </c>
      <c r="AV25" s="125">
        <v>23.866</v>
      </c>
      <c r="AW25" s="128">
        <v>5.5069999999999997</v>
      </c>
    </row>
    <row r="26" spans="1:49" x14ac:dyDescent="0.3">
      <c r="A26" s="130" t="s">
        <v>831</v>
      </c>
      <c r="B26" s="123">
        <v>4</v>
      </c>
      <c r="C26" s="124">
        <v>29</v>
      </c>
      <c r="D26" s="124">
        <v>28.9</v>
      </c>
      <c r="E26" s="124">
        <v>2</v>
      </c>
      <c r="F26" s="124">
        <v>12.9</v>
      </c>
      <c r="G26" s="125">
        <v>31</v>
      </c>
      <c r="H26" s="123">
        <v>25</v>
      </c>
      <c r="I26" s="125">
        <v>77</v>
      </c>
      <c r="J26" s="123">
        <v>11.72</v>
      </c>
      <c r="K26" s="124">
        <v>11.72</v>
      </c>
      <c r="L26" s="125">
        <v>8.1999999999999993</v>
      </c>
      <c r="M26" s="126" t="s">
        <v>1583</v>
      </c>
      <c r="N26" s="127" t="s">
        <v>1583</v>
      </c>
      <c r="O26" s="128">
        <v>1.893</v>
      </c>
      <c r="P26" s="123">
        <v>61.35</v>
      </c>
      <c r="Q26" s="124">
        <v>99.7</v>
      </c>
      <c r="R26" s="124">
        <v>176.37</v>
      </c>
      <c r="S26" s="125">
        <v>128.93</v>
      </c>
      <c r="T26" s="128">
        <v>125.678</v>
      </c>
      <c r="U26" s="128">
        <v>7.92</v>
      </c>
      <c r="V26" s="123">
        <v>18.86</v>
      </c>
      <c r="W26" s="124">
        <v>11.297000000000001</v>
      </c>
      <c r="X26" s="124">
        <v>0.46</v>
      </c>
      <c r="Y26" s="129" t="s">
        <v>1583</v>
      </c>
      <c r="Z26" s="127" t="s">
        <v>1583</v>
      </c>
      <c r="AA26" s="123">
        <v>92.55</v>
      </c>
      <c r="AB26" s="125">
        <v>299.91699999999997</v>
      </c>
      <c r="AC26" s="123">
        <v>59.447000000000003</v>
      </c>
      <c r="AD26" s="124">
        <v>55.335000000000001</v>
      </c>
      <c r="AE26" s="124">
        <v>16.367000000000001</v>
      </c>
      <c r="AF26" s="125">
        <v>0.2</v>
      </c>
      <c r="AG26" s="123">
        <v>10.445</v>
      </c>
      <c r="AH26" s="124">
        <v>14.9</v>
      </c>
      <c r="AI26" s="124">
        <v>9.7478599999999993</v>
      </c>
      <c r="AJ26" s="124">
        <v>14.329000000000001</v>
      </c>
      <c r="AK26" s="125">
        <v>14.3</v>
      </c>
      <c r="AL26" s="123">
        <v>20.86</v>
      </c>
      <c r="AM26" s="125">
        <v>21.14</v>
      </c>
      <c r="AN26" s="123">
        <v>34.944000000000003</v>
      </c>
      <c r="AO26" s="129" t="s">
        <v>1583</v>
      </c>
      <c r="AP26" s="129" t="s">
        <v>1583</v>
      </c>
      <c r="AQ26" s="129" t="s">
        <v>1583</v>
      </c>
      <c r="AR26" s="124">
        <v>7.25244</v>
      </c>
      <c r="AS26" s="124">
        <v>0</v>
      </c>
      <c r="AT26" s="124">
        <v>26.489000000000001</v>
      </c>
      <c r="AU26" s="124">
        <v>10.265000000000001</v>
      </c>
      <c r="AV26" s="125">
        <v>23.757999999999999</v>
      </c>
      <c r="AW26" s="128">
        <v>5.5069999999999997</v>
      </c>
    </row>
    <row r="27" spans="1:49" x14ac:dyDescent="0.3">
      <c r="A27" s="130" t="s">
        <v>832</v>
      </c>
      <c r="B27" s="123">
        <v>4</v>
      </c>
      <c r="C27" s="124">
        <v>29</v>
      </c>
      <c r="D27" s="124">
        <v>28.9</v>
      </c>
      <c r="E27" s="124">
        <v>2</v>
      </c>
      <c r="F27" s="124">
        <v>12.9</v>
      </c>
      <c r="G27" s="125">
        <v>31</v>
      </c>
      <c r="H27" s="123">
        <v>25</v>
      </c>
      <c r="I27" s="125">
        <v>77</v>
      </c>
      <c r="J27" s="123">
        <v>11.72</v>
      </c>
      <c r="K27" s="124">
        <v>11.72</v>
      </c>
      <c r="L27" s="125">
        <v>8.1999999999999993</v>
      </c>
      <c r="M27" s="126" t="s">
        <v>1583</v>
      </c>
      <c r="N27" s="127" t="s">
        <v>1583</v>
      </c>
      <c r="O27" s="128">
        <v>1.893</v>
      </c>
      <c r="P27" s="123">
        <v>61.35</v>
      </c>
      <c r="Q27" s="124">
        <v>99.7</v>
      </c>
      <c r="R27" s="124">
        <v>176.37</v>
      </c>
      <c r="S27" s="125">
        <v>128.93</v>
      </c>
      <c r="T27" s="128">
        <v>125.678</v>
      </c>
      <c r="U27" s="128">
        <v>7.92</v>
      </c>
      <c r="V27" s="123">
        <v>18.86</v>
      </c>
      <c r="W27" s="124">
        <v>11.297000000000001</v>
      </c>
      <c r="X27" s="124">
        <v>0.46</v>
      </c>
      <c r="Y27" s="129" t="s">
        <v>1583</v>
      </c>
      <c r="Z27" s="127" t="s">
        <v>1583</v>
      </c>
      <c r="AA27" s="123">
        <v>92.55</v>
      </c>
      <c r="AB27" s="125">
        <v>299.91699999999997</v>
      </c>
      <c r="AC27" s="123">
        <v>59.447000000000003</v>
      </c>
      <c r="AD27" s="124">
        <v>55.335000000000001</v>
      </c>
      <c r="AE27" s="124">
        <v>16.367000000000001</v>
      </c>
      <c r="AF27" s="125">
        <v>0.2</v>
      </c>
      <c r="AG27" s="123">
        <v>10.445</v>
      </c>
      <c r="AH27" s="124">
        <v>14.9</v>
      </c>
      <c r="AI27" s="124">
        <v>9.7478599999999993</v>
      </c>
      <c r="AJ27" s="124">
        <v>14.329000000000001</v>
      </c>
      <c r="AK27" s="125">
        <v>14.3</v>
      </c>
      <c r="AL27" s="123">
        <v>20.86</v>
      </c>
      <c r="AM27" s="125">
        <v>21.14</v>
      </c>
      <c r="AN27" s="123">
        <v>34.944000000000003</v>
      </c>
      <c r="AO27" s="129" t="s">
        <v>1583</v>
      </c>
      <c r="AP27" s="129" t="s">
        <v>1583</v>
      </c>
      <c r="AQ27" s="129" t="s">
        <v>1583</v>
      </c>
      <c r="AR27" s="124">
        <v>7.25244</v>
      </c>
      <c r="AS27" s="124">
        <v>0</v>
      </c>
      <c r="AT27" s="124">
        <v>26.489000000000001</v>
      </c>
      <c r="AU27" s="124">
        <v>10.265000000000001</v>
      </c>
      <c r="AV27" s="125">
        <v>23.757999999999999</v>
      </c>
      <c r="AW27" s="128">
        <v>5.5069999999999997</v>
      </c>
    </row>
    <row r="28" spans="1:49" x14ac:dyDescent="0.3">
      <c r="A28" s="130" t="s">
        <v>833</v>
      </c>
      <c r="B28" s="123">
        <v>4</v>
      </c>
      <c r="C28" s="124">
        <v>29</v>
      </c>
      <c r="D28" s="124">
        <v>28.9</v>
      </c>
      <c r="E28" s="124">
        <v>2</v>
      </c>
      <c r="F28" s="124">
        <v>11.5</v>
      </c>
      <c r="G28" s="125">
        <v>31</v>
      </c>
      <c r="H28" s="123">
        <v>25</v>
      </c>
      <c r="I28" s="125">
        <v>77</v>
      </c>
      <c r="J28" s="123">
        <v>11.8</v>
      </c>
      <c r="K28" s="124">
        <v>11.76</v>
      </c>
      <c r="L28" s="125">
        <v>8.5549999999999997</v>
      </c>
      <c r="M28" s="126" t="s">
        <v>1583</v>
      </c>
      <c r="N28" s="127" t="s">
        <v>1583</v>
      </c>
      <c r="O28" s="128">
        <v>1.893</v>
      </c>
      <c r="P28" s="123">
        <v>61.35</v>
      </c>
      <c r="Q28" s="124">
        <v>99.7</v>
      </c>
      <c r="R28" s="124">
        <v>176.37</v>
      </c>
      <c r="S28" s="125">
        <v>129.54</v>
      </c>
      <c r="T28" s="128">
        <v>125.81</v>
      </c>
      <c r="U28" s="128">
        <v>8.02</v>
      </c>
      <c r="V28" s="123">
        <v>19.54</v>
      </c>
      <c r="W28" s="124">
        <v>7.3949999999999996</v>
      </c>
      <c r="X28" s="124">
        <v>0.46</v>
      </c>
      <c r="Y28" s="129" t="s">
        <v>1583</v>
      </c>
      <c r="Z28" s="127" t="s">
        <v>1583</v>
      </c>
      <c r="AA28" s="123">
        <v>96.82</v>
      </c>
      <c r="AB28" s="125">
        <v>304.19299999999998</v>
      </c>
      <c r="AC28" s="123">
        <v>59.735999999999997</v>
      </c>
      <c r="AD28" s="124">
        <v>53.68</v>
      </c>
      <c r="AE28" s="124">
        <v>15.548</v>
      </c>
      <c r="AF28" s="125">
        <v>0.3</v>
      </c>
      <c r="AG28" s="123">
        <v>10.445</v>
      </c>
      <c r="AH28" s="124">
        <v>13.5</v>
      </c>
      <c r="AI28" s="124">
        <v>9.0474999999999994</v>
      </c>
      <c r="AJ28" s="124">
        <v>14.329000000000001</v>
      </c>
      <c r="AK28" s="125">
        <v>14.3</v>
      </c>
      <c r="AL28" s="123">
        <v>21.94</v>
      </c>
      <c r="AM28" s="125">
        <v>22.23</v>
      </c>
      <c r="AN28" s="123">
        <v>34.944000000000003</v>
      </c>
      <c r="AO28" s="129" t="s">
        <v>1583</v>
      </c>
      <c r="AP28" s="129" t="s">
        <v>1583</v>
      </c>
      <c r="AQ28" s="129" t="s">
        <v>1583</v>
      </c>
      <c r="AR28" s="124">
        <v>7.25244</v>
      </c>
      <c r="AS28" s="124">
        <v>0</v>
      </c>
      <c r="AT28" s="124">
        <v>26.489000000000001</v>
      </c>
      <c r="AU28" s="124">
        <v>10.265000000000001</v>
      </c>
      <c r="AV28" s="125">
        <v>23.882000000000001</v>
      </c>
      <c r="AW28" s="128">
        <v>5.5069999999999997</v>
      </c>
    </row>
    <row r="29" spans="1:49" x14ac:dyDescent="0.3">
      <c r="A29" s="130" t="s">
        <v>834</v>
      </c>
      <c r="B29" s="123">
        <v>4</v>
      </c>
      <c r="C29" s="124">
        <v>29</v>
      </c>
      <c r="D29" s="124">
        <v>28.9</v>
      </c>
      <c r="E29" s="124">
        <v>2</v>
      </c>
      <c r="F29" s="124">
        <v>11.5</v>
      </c>
      <c r="G29" s="125">
        <v>31</v>
      </c>
      <c r="H29" s="123">
        <v>25</v>
      </c>
      <c r="I29" s="125">
        <v>77</v>
      </c>
      <c r="J29" s="123">
        <v>11.8</v>
      </c>
      <c r="K29" s="124">
        <v>11.76</v>
      </c>
      <c r="L29" s="125">
        <v>8.5549999999999997</v>
      </c>
      <c r="M29" s="126" t="s">
        <v>1583</v>
      </c>
      <c r="N29" s="127" t="s">
        <v>1583</v>
      </c>
      <c r="O29" s="128">
        <v>1.893</v>
      </c>
      <c r="P29" s="123">
        <v>61.35</v>
      </c>
      <c r="Q29" s="124">
        <v>99.7</v>
      </c>
      <c r="R29" s="124">
        <v>176.37</v>
      </c>
      <c r="S29" s="125">
        <v>129.54</v>
      </c>
      <c r="T29" s="128">
        <v>125.81</v>
      </c>
      <c r="U29" s="128">
        <v>8.02</v>
      </c>
      <c r="V29" s="123">
        <v>19.54</v>
      </c>
      <c r="W29" s="124">
        <v>7.3949999999999996</v>
      </c>
      <c r="X29" s="124">
        <v>0.46</v>
      </c>
      <c r="Y29" s="129" t="s">
        <v>1583</v>
      </c>
      <c r="Z29" s="127" t="s">
        <v>1583</v>
      </c>
      <c r="AA29" s="123">
        <v>96.82</v>
      </c>
      <c r="AB29" s="125">
        <v>304.19299999999998</v>
      </c>
      <c r="AC29" s="123">
        <v>59.735999999999997</v>
      </c>
      <c r="AD29" s="124">
        <v>53.68</v>
      </c>
      <c r="AE29" s="124">
        <v>15.548</v>
      </c>
      <c r="AF29" s="125">
        <v>0.3</v>
      </c>
      <c r="AG29" s="123">
        <v>10.445</v>
      </c>
      <c r="AH29" s="124">
        <v>13.5</v>
      </c>
      <c r="AI29" s="124">
        <v>9.0474999999999994</v>
      </c>
      <c r="AJ29" s="124">
        <v>14.329000000000001</v>
      </c>
      <c r="AK29" s="125">
        <v>14.3</v>
      </c>
      <c r="AL29" s="123">
        <v>21.94</v>
      </c>
      <c r="AM29" s="125">
        <v>22.23</v>
      </c>
      <c r="AN29" s="123">
        <v>34.944000000000003</v>
      </c>
      <c r="AO29" s="129" t="s">
        <v>1583</v>
      </c>
      <c r="AP29" s="129" t="s">
        <v>1583</v>
      </c>
      <c r="AQ29" s="129" t="s">
        <v>1583</v>
      </c>
      <c r="AR29" s="124">
        <v>7.25244</v>
      </c>
      <c r="AS29" s="124">
        <v>0</v>
      </c>
      <c r="AT29" s="124">
        <v>26.489000000000001</v>
      </c>
      <c r="AU29" s="124">
        <v>10.265000000000001</v>
      </c>
      <c r="AV29" s="125">
        <v>23.882000000000001</v>
      </c>
      <c r="AW29" s="128">
        <v>5.5069999999999997</v>
      </c>
    </row>
    <row r="30" spans="1:49" x14ac:dyDescent="0.3">
      <c r="A30" s="130" t="s">
        <v>835</v>
      </c>
      <c r="B30" s="123">
        <v>4</v>
      </c>
      <c r="C30" s="124">
        <v>29</v>
      </c>
      <c r="D30" s="124">
        <v>28.9</v>
      </c>
      <c r="E30" s="124">
        <v>2</v>
      </c>
      <c r="F30" s="124">
        <v>21.2</v>
      </c>
      <c r="G30" s="125">
        <v>31</v>
      </c>
      <c r="H30" s="123">
        <v>25</v>
      </c>
      <c r="I30" s="125">
        <v>77</v>
      </c>
      <c r="J30" s="123">
        <v>11.78</v>
      </c>
      <c r="K30" s="124">
        <v>11.72</v>
      </c>
      <c r="L30" s="125">
        <v>8.31</v>
      </c>
      <c r="M30" s="126" t="s">
        <v>1583</v>
      </c>
      <c r="N30" s="127" t="s">
        <v>1583</v>
      </c>
      <c r="O30" s="128">
        <v>1.893</v>
      </c>
      <c r="P30" s="123">
        <v>65.739999999999995</v>
      </c>
      <c r="Q30" s="124">
        <v>95.99</v>
      </c>
      <c r="R30" s="124">
        <v>176.37</v>
      </c>
      <c r="S30" s="125">
        <v>128.93</v>
      </c>
      <c r="T30" s="128">
        <v>125.80800000000001</v>
      </c>
      <c r="U30" s="128">
        <v>8</v>
      </c>
      <c r="V30" s="123">
        <v>19.54</v>
      </c>
      <c r="W30" s="124">
        <v>9.3350000000000009</v>
      </c>
      <c r="X30" s="124">
        <v>0.46</v>
      </c>
      <c r="Y30" s="129" t="s">
        <v>1583</v>
      </c>
      <c r="Z30" s="127" t="s">
        <v>1583</v>
      </c>
      <c r="AA30" s="123">
        <v>90.01</v>
      </c>
      <c r="AB30" s="125">
        <v>297.38499999999999</v>
      </c>
      <c r="AC30" s="123">
        <v>58.369</v>
      </c>
      <c r="AD30" s="124">
        <v>53.250999999999998</v>
      </c>
      <c r="AE30" s="124">
        <v>15.347</v>
      </c>
      <c r="AF30" s="125">
        <v>0</v>
      </c>
      <c r="AG30" s="123">
        <v>10.445</v>
      </c>
      <c r="AH30" s="124">
        <v>13.4</v>
      </c>
      <c r="AI30" s="124">
        <v>8.8846000000000007</v>
      </c>
      <c r="AJ30" s="124">
        <v>14.329000000000001</v>
      </c>
      <c r="AK30" s="125">
        <v>14.3</v>
      </c>
      <c r="AL30" s="123">
        <v>21.72</v>
      </c>
      <c r="AM30" s="125">
        <v>22.01</v>
      </c>
      <c r="AN30" s="123">
        <v>34.944000000000003</v>
      </c>
      <c r="AO30" s="129" t="s">
        <v>1583</v>
      </c>
      <c r="AP30" s="129" t="s">
        <v>1583</v>
      </c>
      <c r="AQ30" s="129" t="s">
        <v>1583</v>
      </c>
      <c r="AR30" s="124">
        <v>7.25244</v>
      </c>
      <c r="AS30" s="124">
        <v>0</v>
      </c>
      <c r="AT30" s="124">
        <v>26.489000000000001</v>
      </c>
      <c r="AU30" s="124">
        <v>10.265000000000001</v>
      </c>
      <c r="AV30" s="125">
        <v>23.754000000000001</v>
      </c>
      <c r="AW30" s="128">
        <v>5.5069999999999997</v>
      </c>
    </row>
    <row r="31" spans="1:49" x14ac:dyDescent="0.3">
      <c r="A31" s="130" t="s">
        <v>836</v>
      </c>
      <c r="B31" s="123">
        <v>4</v>
      </c>
      <c r="C31" s="124">
        <v>29</v>
      </c>
      <c r="D31" s="124">
        <v>28.9</v>
      </c>
      <c r="E31" s="124">
        <v>2</v>
      </c>
      <c r="F31" s="124">
        <v>21.2</v>
      </c>
      <c r="G31" s="125">
        <v>31</v>
      </c>
      <c r="H31" s="123">
        <v>25</v>
      </c>
      <c r="I31" s="125">
        <v>77</v>
      </c>
      <c r="J31" s="123">
        <v>11.78</v>
      </c>
      <c r="K31" s="124">
        <v>11.72</v>
      </c>
      <c r="L31" s="125">
        <v>8.31</v>
      </c>
      <c r="M31" s="126" t="s">
        <v>1583</v>
      </c>
      <c r="N31" s="127" t="s">
        <v>1583</v>
      </c>
      <c r="O31" s="128">
        <v>1.893</v>
      </c>
      <c r="P31" s="123">
        <v>65.739999999999995</v>
      </c>
      <c r="Q31" s="124">
        <v>95.99</v>
      </c>
      <c r="R31" s="124">
        <v>176.37</v>
      </c>
      <c r="S31" s="125">
        <v>128.93</v>
      </c>
      <c r="T31" s="128">
        <v>125.80800000000001</v>
      </c>
      <c r="U31" s="128">
        <v>8</v>
      </c>
      <c r="V31" s="123">
        <v>19.54</v>
      </c>
      <c r="W31" s="124">
        <v>9.3350000000000009</v>
      </c>
      <c r="X31" s="124">
        <v>0.46</v>
      </c>
      <c r="Y31" s="129" t="s">
        <v>1583</v>
      </c>
      <c r="Z31" s="127" t="s">
        <v>1583</v>
      </c>
      <c r="AA31" s="123">
        <v>90.01</v>
      </c>
      <c r="AB31" s="125">
        <v>297.38499999999999</v>
      </c>
      <c r="AC31" s="123">
        <v>58.369</v>
      </c>
      <c r="AD31" s="124">
        <v>53.250999999999998</v>
      </c>
      <c r="AE31" s="124">
        <v>15.347</v>
      </c>
      <c r="AF31" s="125">
        <v>0</v>
      </c>
      <c r="AG31" s="123">
        <v>10.445</v>
      </c>
      <c r="AH31" s="124">
        <v>13.4</v>
      </c>
      <c r="AI31" s="124">
        <v>8.8846000000000007</v>
      </c>
      <c r="AJ31" s="124">
        <v>14.329000000000001</v>
      </c>
      <c r="AK31" s="125">
        <v>14.3</v>
      </c>
      <c r="AL31" s="123">
        <v>21.72</v>
      </c>
      <c r="AM31" s="125">
        <v>22.01</v>
      </c>
      <c r="AN31" s="123">
        <v>34.944000000000003</v>
      </c>
      <c r="AO31" s="129" t="s">
        <v>1583</v>
      </c>
      <c r="AP31" s="129" t="s">
        <v>1583</v>
      </c>
      <c r="AQ31" s="129" t="s">
        <v>1583</v>
      </c>
      <c r="AR31" s="124">
        <v>7.25244</v>
      </c>
      <c r="AS31" s="124">
        <v>0</v>
      </c>
      <c r="AT31" s="124">
        <v>26.489000000000001</v>
      </c>
      <c r="AU31" s="124">
        <v>10.265000000000001</v>
      </c>
      <c r="AV31" s="125">
        <v>23.754000000000001</v>
      </c>
      <c r="AW31" s="128">
        <v>5.5069999999999997</v>
      </c>
    </row>
    <row r="32" spans="1:49" x14ac:dyDescent="0.3">
      <c r="A32" s="130" t="s">
        <v>837</v>
      </c>
      <c r="B32" s="123">
        <v>4</v>
      </c>
      <c r="C32" s="124">
        <v>29</v>
      </c>
      <c r="D32" s="124">
        <v>28.9</v>
      </c>
      <c r="E32" s="124">
        <v>2</v>
      </c>
      <c r="F32" s="124">
        <v>32.5</v>
      </c>
      <c r="G32" s="125">
        <v>31</v>
      </c>
      <c r="H32" s="123">
        <v>25</v>
      </c>
      <c r="I32" s="125">
        <v>77</v>
      </c>
      <c r="J32" s="123">
        <v>11.74</v>
      </c>
      <c r="K32" s="124">
        <v>11.91</v>
      </c>
      <c r="L32" s="125">
        <v>8.3870000000000005</v>
      </c>
      <c r="M32" s="126" t="s">
        <v>1583</v>
      </c>
      <c r="N32" s="127" t="s">
        <v>1583</v>
      </c>
      <c r="O32" s="128">
        <v>1.893</v>
      </c>
      <c r="P32" s="123">
        <v>67.239999999999995</v>
      </c>
      <c r="Q32" s="124">
        <v>84.34</v>
      </c>
      <c r="R32" s="124">
        <v>175.1</v>
      </c>
      <c r="S32" s="125">
        <v>127.66</v>
      </c>
      <c r="T32" s="128">
        <v>125.926</v>
      </c>
      <c r="U32" s="128">
        <v>7.88</v>
      </c>
      <c r="V32" s="123">
        <v>19.54</v>
      </c>
      <c r="W32" s="124">
        <v>9.56</v>
      </c>
      <c r="X32" s="124">
        <v>0.46</v>
      </c>
      <c r="Y32" s="129" t="s">
        <v>1583</v>
      </c>
      <c r="Z32" s="127" t="s">
        <v>1583</v>
      </c>
      <c r="AA32" s="123">
        <v>92.13</v>
      </c>
      <c r="AB32" s="125">
        <v>299.49799999999999</v>
      </c>
      <c r="AC32" s="123">
        <v>57.753999999999998</v>
      </c>
      <c r="AD32" s="124">
        <v>51.914000000000001</v>
      </c>
      <c r="AE32" s="124">
        <v>15.456</v>
      </c>
      <c r="AF32" s="125">
        <v>1.7</v>
      </c>
      <c r="AG32" s="123">
        <v>10.445</v>
      </c>
      <c r="AH32" s="124">
        <v>13.4</v>
      </c>
      <c r="AI32" s="124">
        <v>8.9079800000000002</v>
      </c>
      <c r="AJ32" s="124">
        <v>14.329000000000001</v>
      </c>
      <c r="AK32" s="125">
        <v>14.3</v>
      </c>
      <c r="AL32" s="123">
        <v>21.55</v>
      </c>
      <c r="AM32" s="125">
        <v>21.84</v>
      </c>
      <c r="AN32" s="123">
        <v>34.944000000000003</v>
      </c>
      <c r="AO32" s="129" t="s">
        <v>1583</v>
      </c>
      <c r="AP32" s="129" t="s">
        <v>1583</v>
      </c>
      <c r="AQ32" s="129" t="s">
        <v>1583</v>
      </c>
      <c r="AR32" s="124">
        <v>7.25244</v>
      </c>
      <c r="AS32" s="124">
        <v>0</v>
      </c>
      <c r="AT32" s="124">
        <v>26.489000000000001</v>
      </c>
      <c r="AU32" s="124">
        <v>10.265000000000001</v>
      </c>
      <c r="AV32" s="125">
        <v>24.06</v>
      </c>
      <c r="AW32" s="128">
        <v>5.5069999999999997</v>
      </c>
    </row>
    <row r="33" spans="1:49" x14ac:dyDescent="0.3">
      <c r="A33" s="130" t="s">
        <v>838</v>
      </c>
      <c r="B33" s="123">
        <v>4</v>
      </c>
      <c r="C33" s="124">
        <v>29</v>
      </c>
      <c r="D33" s="124">
        <v>28.9</v>
      </c>
      <c r="E33" s="124">
        <v>2</v>
      </c>
      <c r="F33" s="124">
        <v>32.5</v>
      </c>
      <c r="G33" s="125">
        <v>31</v>
      </c>
      <c r="H33" s="123">
        <v>25</v>
      </c>
      <c r="I33" s="125">
        <v>77</v>
      </c>
      <c r="J33" s="123">
        <v>11.74</v>
      </c>
      <c r="K33" s="124">
        <v>11.91</v>
      </c>
      <c r="L33" s="125">
        <v>8.3870000000000005</v>
      </c>
      <c r="M33" s="126" t="s">
        <v>1583</v>
      </c>
      <c r="N33" s="127" t="s">
        <v>1583</v>
      </c>
      <c r="O33" s="128">
        <v>1.893</v>
      </c>
      <c r="P33" s="123">
        <v>67.239999999999995</v>
      </c>
      <c r="Q33" s="124">
        <v>84.34</v>
      </c>
      <c r="R33" s="124">
        <v>175.1</v>
      </c>
      <c r="S33" s="125">
        <v>127.66</v>
      </c>
      <c r="T33" s="128">
        <v>125.926</v>
      </c>
      <c r="U33" s="128">
        <v>7.88</v>
      </c>
      <c r="V33" s="123">
        <v>19.54</v>
      </c>
      <c r="W33" s="124">
        <v>9.56</v>
      </c>
      <c r="X33" s="124">
        <v>0.46</v>
      </c>
      <c r="Y33" s="129" t="s">
        <v>1583</v>
      </c>
      <c r="Z33" s="127" t="s">
        <v>1583</v>
      </c>
      <c r="AA33" s="123">
        <v>92.13</v>
      </c>
      <c r="AB33" s="125">
        <v>299.49799999999999</v>
      </c>
      <c r="AC33" s="123">
        <v>57.753999999999998</v>
      </c>
      <c r="AD33" s="124">
        <v>51.914000000000001</v>
      </c>
      <c r="AE33" s="124">
        <v>15.456</v>
      </c>
      <c r="AF33" s="125">
        <v>1.7</v>
      </c>
      <c r="AG33" s="123">
        <v>10.445</v>
      </c>
      <c r="AH33" s="124">
        <v>13.4</v>
      </c>
      <c r="AI33" s="124">
        <v>8.9079800000000002</v>
      </c>
      <c r="AJ33" s="124">
        <v>14.329000000000001</v>
      </c>
      <c r="AK33" s="125">
        <v>14.3</v>
      </c>
      <c r="AL33" s="123">
        <v>21.55</v>
      </c>
      <c r="AM33" s="125">
        <v>21.84</v>
      </c>
      <c r="AN33" s="123">
        <v>34.944000000000003</v>
      </c>
      <c r="AO33" s="129" t="s">
        <v>1583</v>
      </c>
      <c r="AP33" s="129" t="s">
        <v>1583</v>
      </c>
      <c r="AQ33" s="129" t="s">
        <v>1583</v>
      </c>
      <c r="AR33" s="124">
        <v>7.25244</v>
      </c>
      <c r="AS33" s="124">
        <v>0</v>
      </c>
      <c r="AT33" s="124">
        <v>26.489000000000001</v>
      </c>
      <c r="AU33" s="124">
        <v>10.265000000000001</v>
      </c>
      <c r="AV33" s="125">
        <v>24.06</v>
      </c>
      <c r="AW33" s="128">
        <v>5.5069999999999997</v>
      </c>
    </row>
    <row r="34" spans="1:49" x14ac:dyDescent="0.3">
      <c r="A34" s="130" t="s">
        <v>839</v>
      </c>
      <c r="B34" s="123">
        <v>4</v>
      </c>
      <c r="C34" s="124">
        <v>29</v>
      </c>
      <c r="D34" s="124">
        <v>28.9</v>
      </c>
      <c r="E34" s="124">
        <v>2</v>
      </c>
      <c r="F34" s="124">
        <v>29.9</v>
      </c>
      <c r="G34" s="125">
        <v>31</v>
      </c>
      <c r="H34" s="123">
        <v>25</v>
      </c>
      <c r="I34" s="125">
        <v>77</v>
      </c>
      <c r="J34" s="123">
        <v>11.78</v>
      </c>
      <c r="K34" s="124">
        <v>11.76</v>
      </c>
      <c r="L34" s="125">
        <v>8.3070000000000004</v>
      </c>
      <c r="M34" s="126" t="s">
        <v>1583</v>
      </c>
      <c r="N34" s="127" t="s">
        <v>1583</v>
      </c>
      <c r="O34" s="128">
        <v>1.893</v>
      </c>
      <c r="P34" s="123">
        <v>71.09</v>
      </c>
      <c r="Q34" s="124">
        <v>74.989999999999995</v>
      </c>
      <c r="R34" s="124">
        <v>175.1</v>
      </c>
      <c r="S34" s="125">
        <v>128.27000000000001</v>
      </c>
      <c r="T34" s="128">
        <v>126.113</v>
      </c>
      <c r="U34" s="128">
        <v>7.78</v>
      </c>
      <c r="V34" s="123">
        <v>20</v>
      </c>
      <c r="W34" s="124">
        <v>9.32</v>
      </c>
      <c r="X34" s="124">
        <v>0.45</v>
      </c>
      <c r="Y34" s="129" t="s">
        <v>1583</v>
      </c>
      <c r="Z34" s="127" t="s">
        <v>1583</v>
      </c>
      <c r="AA34" s="123">
        <v>86.24</v>
      </c>
      <c r="AB34" s="125">
        <v>293.608</v>
      </c>
      <c r="AC34" s="123">
        <v>56.65</v>
      </c>
      <c r="AD34" s="124">
        <v>51.551000000000002</v>
      </c>
      <c r="AE34" s="124">
        <v>15.41</v>
      </c>
      <c r="AF34" s="125">
        <v>0</v>
      </c>
      <c r="AG34" s="123">
        <v>10.445</v>
      </c>
      <c r="AH34" s="124">
        <v>12.6</v>
      </c>
      <c r="AI34" s="124">
        <v>8.9811099999999993</v>
      </c>
      <c r="AJ34" s="124">
        <v>14.329000000000001</v>
      </c>
      <c r="AK34" s="125">
        <v>14.3</v>
      </c>
      <c r="AL34" s="123">
        <v>21.37</v>
      </c>
      <c r="AM34" s="125">
        <v>21.66</v>
      </c>
      <c r="AN34" s="123">
        <v>34.944000000000003</v>
      </c>
      <c r="AO34" s="129" t="s">
        <v>1583</v>
      </c>
      <c r="AP34" s="129" t="s">
        <v>1583</v>
      </c>
      <c r="AQ34" s="129" t="s">
        <v>1583</v>
      </c>
      <c r="AR34" s="124">
        <v>7.25244</v>
      </c>
      <c r="AS34" s="124">
        <v>0</v>
      </c>
      <c r="AT34" s="124">
        <v>26.489000000000001</v>
      </c>
      <c r="AU34" s="124">
        <v>10.265000000000001</v>
      </c>
      <c r="AV34" s="125">
        <v>24.215</v>
      </c>
      <c r="AW34" s="128">
        <v>5.5069999999999997</v>
      </c>
    </row>
    <row r="35" spans="1:49" x14ac:dyDescent="0.3">
      <c r="A35" s="130" t="s">
        <v>840</v>
      </c>
      <c r="B35" s="123">
        <v>4</v>
      </c>
      <c r="C35" s="124">
        <v>29</v>
      </c>
      <c r="D35" s="124">
        <v>28.9</v>
      </c>
      <c r="E35" s="124">
        <v>2</v>
      </c>
      <c r="F35" s="124">
        <v>29.9</v>
      </c>
      <c r="G35" s="125">
        <v>31</v>
      </c>
      <c r="H35" s="123">
        <v>25</v>
      </c>
      <c r="I35" s="125">
        <v>77</v>
      </c>
      <c r="J35" s="123">
        <v>11.78</v>
      </c>
      <c r="K35" s="124">
        <v>11.76</v>
      </c>
      <c r="L35" s="125">
        <v>8.3070000000000004</v>
      </c>
      <c r="M35" s="126" t="s">
        <v>1583</v>
      </c>
      <c r="N35" s="127" t="s">
        <v>1583</v>
      </c>
      <c r="O35" s="128">
        <v>1.893</v>
      </c>
      <c r="P35" s="123">
        <v>71.09</v>
      </c>
      <c r="Q35" s="124">
        <v>74.989999999999995</v>
      </c>
      <c r="R35" s="124">
        <v>175.1</v>
      </c>
      <c r="S35" s="125">
        <v>128.27000000000001</v>
      </c>
      <c r="T35" s="128">
        <v>126.113</v>
      </c>
      <c r="U35" s="128">
        <v>7.78</v>
      </c>
      <c r="V35" s="123">
        <v>20</v>
      </c>
      <c r="W35" s="124">
        <v>9.32</v>
      </c>
      <c r="X35" s="124">
        <v>0.45</v>
      </c>
      <c r="Y35" s="129" t="s">
        <v>1583</v>
      </c>
      <c r="Z35" s="127" t="s">
        <v>1583</v>
      </c>
      <c r="AA35" s="123">
        <v>86.24</v>
      </c>
      <c r="AB35" s="125">
        <v>293.608</v>
      </c>
      <c r="AC35" s="123">
        <v>56.65</v>
      </c>
      <c r="AD35" s="124">
        <v>51.551000000000002</v>
      </c>
      <c r="AE35" s="124">
        <v>15.41</v>
      </c>
      <c r="AF35" s="125">
        <v>0</v>
      </c>
      <c r="AG35" s="123">
        <v>10.445</v>
      </c>
      <c r="AH35" s="124">
        <v>12.6</v>
      </c>
      <c r="AI35" s="124">
        <v>8.9811099999999993</v>
      </c>
      <c r="AJ35" s="124">
        <v>14.329000000000001</v>
      </c>
      <c r="AK35" s="125">
        <v>14.3</v>
      </c>
      <c r="AL35" s="123">
        <v>21.37</v>
      </c>
      <c r="AM35" s="125">
        <v>21.66</v>
      </c>
      <c r="AN35" s="123">
        <v>34.944000000000003</v>
      </c>
      <c r="AO35" s="129" t="s">
        <v>1583</v>
      </c>
      <c r="AP35" s="129" t="s">
        <v>1583</v>
      </c>
      <c r="AQ35" s="129" t="s">
        <v>1583</v>
      </c>
      <c r="AR35" s="124">
        <v>7.25244</v>
      </c>
      <c r="AS35" s="124">
        <v>0</v>
      </c>
      <c r="AT35" s="124">
        <v>26.489000000000001</v>
      </c>
      <c r="AU35" s="124">
        <v>10.265000000000001</v>
      </c>
      <c r="AV35" s="125">
        <v>24.215</v>
      </c>
      <c r="AW35" s="128">
        <v>5.5069999999999997</v>
      </c>
    </row>
    <row r="36" spans="1:49" x14ac:dyDescent="0.3">
      <c r="A36" s="130" t="s">
        <v>841</v>
      </c>
      <c r="B36" s="123">
        <v>4</v>
      </c>
      <c r="C36" s="124">
        <v>29</v>
      </c>
      <c r="D36" s="124">
        <v>28.9</v>
      </c>
      <c r="E36" s="124">
        <v>2</v>
      </c>
      <c r="F36" s="124">
        <v>29.8</v>
      </c>
      <c r="G36" s="125">
        <v>31</v>
      </c>
      <c r="H36" s="123">
        <v>25</v>
      </c>
      <c r="I36" s="125">
        <v>77</v>
      </c>
      <c r="J36" s="123">
        <v>12.47</v>
      </c>
      <c r="K36" s="124">
        <v>11.77</v>
      </c>
      <c r="L36" s="125">
        <v>8.4090000000000007</v>
      </c>
      <c r="M36" s="126" t="s">
        <v>1583</v>
      </c>
      <c r="N36" s="127" t="s">
        <v>1583</v>
      </c>
      <c r="O36" s="128">
        <v>1.893</v>
      </c>
      <c r="P36" s="123">
        <v>71.09</v>
      </c>
      <c r="Q36" s="124">
        <v>71.7</v>
      </c>
      <c r="R36" s="124">
        <v>175.1</v>
      </c>
      <c r="S36" s="125">
        <v>128.27000000000001</v>
      </c>
      <c r="T36" s="128">
        <v>126.126</v>
      </c>
      <c r="U36" s="128">
        <v>7.54</v>
      </c>
      <c r="V36" s="123">
        <v>17.54</v>
      </c>
      <c r="W36" s="124">
        <v>9.66</v>
      </c>
      <c r="X36" s="124">
        <v>0.46</v>
      </c>
      <c r="Y36" s="129" t="s">
        <v>1583</v>
      </c>
      <c r="Z36" s="127" t="s">
        <v>1583</v>
      </c>
      <c r="AA36" s="123">
        <v>86.91</v>
      </c>
      <c r="AB36" s="125">
        <v>294.28100000000001</v>
      </c>
      <c r="AC36" s="123">
        <v>56.07</v>
      </c>
      <c r="AD36" s="124">
        <v>51.918999999999997</v>
      </c>
      <c r="AE36" s="124">
        <v>13.164</v>
      </c>
      <c r="AF36" s="125">
        <v>0</v>
      </c>
      <c r="AG36" s="123">
        <v>10.445</v>
      </c>
      <c r="AH36" s="124">
        <v>12.6</v>
      </c>
      <c r="AI36" s="124">
        <v>8.9917700000000007</v>
      </c>
      <c r="AJ36" s="124">
        <v>14.329000000000001</v>
      </c>
      <c r="AK36" s="125">
        <v>14.3</v>
      </c>
      <c r="AL36" s="123">
        <v>21.31</v>
      </c>
      <c r="AM36" s="125">
        <v>21.6</v>
      </c>
      <c r="AN36" s="123">
        <v>34.944000000000003</v>
      </c>
      <c r="AO36" s="129" t="s">
        <v>1583</v>
      </c>
      <c r="AP36" s="129" t="s">
        <v>1583</v>
      </c>
      <c r="AQ36" s="129" t="s">
        <v>1583</v>
      </c>
      <c r="AR36" s="124">
        <v>7.25244</v>
      </c>
      <c r="AS36" s="124">
        <v>0</v>
      </c>
      <c r="AT36" s="124">
        <v>26.489000000000001</v>
      </c>
      <c r="AU36" s="124">
        <v>10.265000000000001</v>
      </c>
      <c r="AV36" s="125">
        <v>24.053999999999998</v>
      </c>
      <c r="AW36" s="128">
        <v>5.5069999999999997</v>
      </c>
    </row>
    <row r="37" spans="1:49" x14ac:dyDescent="0.3">
      <c r="A37" s="130" t="s">
        <v>842</v>
      </c>
      <c r="B37" s="123">
        <v>4</v>
      </c>
      <c r="C37" s="124">
        <v>29</v>
      </c>
      <c r="D37" s="124">
        <v>28.9</v>
      </c>
      <c r="E37" s="124">
        <v>2</v>
      </c>
      <c r="F37" s="124">
        <v>29.8</v>
      </c>
      <c r="G37" s="125">
        <v>31</v>
      </c>
      <c r="H37" s="123">
        <v>25</v>
      </c>
      <c r="I37" s="125">
        <v>77</v>
      </c>
      <c r="J37" s="123">
        <v>12.47</v>
      </c>
      <c r="K37" s="124">
        <v>11.77</v>
      </c>
      <c r="L37" s="125">
        <v>8.4090000000000007</v>
      </c>
      <c r="M37" s="126" t="s">
        <v>1583</v>
      </c>
      <c r="N37" s="127" t="s">
        <v>1583</v>
      </c>
      <c r="O37" s="128">
        <v>1.893</v>
      </c>
      <c r="P37" s="123">
        <v>71.09</v>
      </c>
      <c r="Q37" s="124">
        <v>71.7</v>
      </c>
      <c r="R37" s="124">
        <v>175.1</v>
      </c>
      <c r="S37" s="125">
        <v>128.27000000000001</v>
      </c>
      <c r="T37" s="128">
        <v>126.126</v>
      </c>
      <c r="U37" s="128">
        <v>7.54</v>
      </c>
      <c r="V37" s="123">
        <v>17.54</v>
      </c>
      <c r="W37" s="124">
        <v>9.66</v>
      </c>
      <c r="X37" s="124">
        <v>0.46</v>
      </c>
      <c r="Y37" s="129" t="s">
        <v>1583</v>
      </c>
      <c r="Z37" s="127" t="s">
        <v>1583</v>
      </c>
      <c r="AA37" s="123">
        <v>86.91</v>
      </c>
      <c r="AB37" s="125">
        <v>294.28100000000001</v>
      </c>
      <c r="AC37" s="123">
        <v>56.07</v>
      </c>
      <c r="AD37" s="124">
        <v>51.918999999999997</v>
      </c>
      <c r="AE37" s="124">
        <v>13.164</v>
      </c>
      <c r="AF37" s="125">
        <v>0</v>
      </c>
      <c r="AG37" s="123">
        <v>10.445</v>
      </c>
      <c r="AH37" s="124">
        <v>12.6</v>
      </c>
      <c r="AI37" s="124">
        <v>8.9917700000000007</v>
      </c>
      <c r="AJ37" s="124">
        <v>14.329000000000001</v>
      </c>
      <c r="AK37" s="125">
        <v>14.3</v>
      </c>
      <c r="AL37" s="123">
        <v>21.31</v>
      </c>
      <c r="AM37" s="125">
        <v>21.6</v>
      </c>
      <c r="AN37" s="123">
        <v>34.944000000000003</v>
      </c>
      <c r="AO37" s="129" t="s">
        <v>1583</v>
      </c>
      <c r="AP37" s="129" t="s">
        <v>1583</v>
      </c>
      <c r="AQ37" s="129" t="s">
        <v>1583</v>
      </c>
      <c r="AR37" s="124">
        <v>7.25244</v>
      </c>
      <c r="AS37" s="124">
        <v>0</v>
      </c>
      <c r="AT37" s="124">
        <v>26.489000000000001</v>
      </c>
      <c r="AU37" s="124">
        <v>10.265000000000001</v>
      </c>
      <c r="AV37" s="125">
        <v>24.053999999999998</v>
      </c>
      <c r="AW37" s="128">
        <v>5.5069999999999997</v>
      </c>
    </row>
    <row r="38" spans="1:49" x14ac:dyDescent="0.3">
      <c r="A38" s="130" t="s">
        <v>843</v>
      </c>
      <c r="B38" s="123">
        <v>4</v>
      </c>
      <c r="C38" s="124">
        <v>29</v>
      </c>
      <c r="D38" s="124">
        <v>28.9</v>
      </c>
      <c r="E38" s="124">
        <v>2</v>
      </c>
      <c r="F38" s="124">
        <v>29.3</v>
      </c>
      <c r="G38" s="125">
        <v>31</v>
      </c>
      <c r="H38" s="123">
        <v>25</v>
      </c>
      <c r="I38" s="125">
        <v>77</v>
      </c>
      <c r="J38" s="123">
        <v>12.51</v>
      </c>
      <c r="K38" s="124">
        <v>11.84</v>
      </c>
      <c r="L38" s="125">
        <v>11.941000000000001</v>
      </c>
      <c r="M38" s="126" t="s">
        <v>1583</v>
      </c>
      <c r="N38" s="127" t="s">
        <v>1583</v>
      </c>
      <c r="O38" s="128">
        <v>1.893</v>
      </c>
      <c r="P38" s="123">
        <v>77.52</v>
      </c>
      <c r="Q38" s="124">
        <v>81.75</v>
      </c>
      <c r="R38" s="124">
        <v>173.83</v>
      </c>
      <c r="S38" s="125">
        <v>126.39</v>
      </c>
      <c r="T38" s="128">
        <v>121.864</v>
      </c>
      <c r="U38" s="128">
        <v>7.35</v>
      </c>
      <c r="V38" s="123">
        <v>16.899999999999999</v>
      </c>
      <c r="W38" s="124">
        <v>9.67</v>
      </c>
      <c r="X38" s="124">
        <v>0.46</v>
      </c>
      <c r="Y38" s="129" t="s">
        <v>1583</v>
      </c>
      <c r="Z38" s="127" t="s">
        <v>1583</v>
      </c>
      <c r="AA38" s="123">
        <v>86.3</v>
      </c>
      <c r="AB38" s="125">
        <v>293.67099999999999</v>
      </c>
      <c r="AC38" s="123">
        <v>56.34</v>
      </c>
      <c r="AD38" s="124">
        <v>50.122999999999998</v>
      </c>
      <c r="AE38" s="124">
        <v>12.811</v>
      </c>
      <c r="AF38" s="125">
        <v>0</v>
      </c>
      <c r="AG38" s="123">
        <v>10.445</v>
      </c>
      <c r="AH38" s="124">
        <v>12.5</v>
      </c>
      <c r="AI38" s="124">
        <v>8.9692100000000003</v>
      </c>
      <c r="AJ38" s="124">
        <v>14.329000000000001</v>
      </c>
      <c r="AK38" s="125">
        <v>14.3</v>
      </c>
      <c r="AL38" s="123">
        <v>21.29</v>
      </c>
      <c r="AM38" s="125">
        <v>21.58</v>
      </c>
      <c r="AN38" s="123">
        <v>34.944000000000003</v>
      </c>
      <c r="AO38" s="129" t="s">
        <v>1583</v>
      </c>
      <c r="AP38" s="129" t="s">
        <v>1583</v>
      </c>
      <c r="AQ38" s="129" t="s">
        <v>1583</v>
      </c>
      <c r="AR38" s="124">
        <v>7.25244</v>
      </c>
      <c r="AS38" s="124">
        <v>0</v>
      </c>
      <c r="AT38" s="124">
        <v>26.489000000000001</v>
      </c>
      <c r="AU38" s="124">
        <v>10.265000000000001</v>
      </c>
      <c r="AV38" s="125">
        <v>23.83</v>
      </c>
      <c r="AW38" s="128">
        <v>5.5069999999999997</v>
      </c>
    </row>
    <row r="39" spans="1:49" x14ac:dyDescent="0.3">
      <c r="A39" s="130" t="s">
        <v>844</v>
      </c>
      <c r="B39" s="123">
        <v>4</v>
      </c>
      <c r="C39" s="124">
        <v>29</v>
      </c>
      <c r="D39" s="124">
        <v>28.9</v>
      </c>
      <c r="E39" s="124">
        <v>2</v>
      </c>
      <c r="F39" s="124">
        <v>29.3</v>
      </c>
      <c r="G39" s="125">
        <v>31</v>
      </c>
      <c r="H39" s="123">
        <v>25</v>
      </c>
      <c r="I39" s="125">
        <v>77</v>
      </c>
      <c r="J39" s="123">
        <v>12.51</v>
      </c>
      <c r="K39" s="124">
        <v>11.84</v>
      </c>
      <c r="L39" s="125">
        <v>11.941000000000001</v>
      </c>
      <c r="M39" s="126" t="s">
        <v>1583</v>
      </c>
      <c r="N39" s="127" t="s">
        <v>1583</v>
      </c>
      <c r="O39" s="128">
        <v>1.893</v>
      </c>
      <c r="P39" s="123">
        <v>77.52</v>
      </c>
      <c r="Q39" s="124">
        <v>81.75</v>
      </c>
      <c r="R39" s="124">
        <v>173.83</v>
      </c>
      <c r="S39" s="125">
        <v>126.39</v>
      </c>
      <c r="T39" s="128">
        <v>121.864</v>
      </c>
      <c r="U39" s="128">
        <v>7.35</v>
      </c>
      <c r="V39" s="123">
        <v>16.899999999999999</v>
      </c>
      <c r="W39" s="124">
        <v>9.67</v>
      </c>
      <c r="X39" s="124">
        <v>0.46</v>
      </c>
      <c r="Y39" s="129" t="s">
        <v>1583</v>
      </c>
      <c r="Z39" s="127" t="s">
        <v>1583</v>
      </c>
      <c r="AA39" s="123">
        <v>86.3</v>
      </c>
      <c r="AB39" s="125">
        <v>293.67099999999999</v>
      </c>
      <c r="AC39" s="123">
        <v>56.34</v>
      </c>
      <c r="AD39" s="124">
        <v>50.122999999999998</v>
      </c>
      <c r="AE39" s="124">
        <v>12.811</v>
      </c>
      <c r="AF39" s="125">
        <v>0</v>
      </c>
      <c r="AG39" s="123">
        <v>10.445</v>
      </c>
      <c r="AH39" s="124">
        <v>12.5</v>
      </c>
      <c r="AI39" s="124">
        <v>8.9692100000000003</v>
      </c>
      <c r="AJ39" s="124">
        <v>14.329000000000001</v>
      </c>
      <c r="AK39" s="125">
        <v>14.3</v>
      </c>
      <c r="AL39" s="123">
        <v>21.29</v>
      </c>
      <c r="AM39" s="125">
        <v>21.58</v>
      </c>
      <c r="AN39" s="123">
        <v>34.944000000000003</v>
      </c>
      <c r="AO39" s="129" t="s">
        <v>1583</v>
      </c>
      <c r="AP39" s="129" t="s">
        <v>1583</v>
      </c>
      <c r="AQ39" s="129" t="s">
        <v>1583</v>
      </c>
      <c r="AR39" s="124">
        <v>7.25244</v>
      </c>
      <c r="AS39" s="124">
        <v>0</v>
      </c>
      <c r="AT39" s="124">
        <v>26.489000000000001</v>
      </c>
      <c r="AU39" s="124">
        <v>10.265000000000001</v>
      </c>
      <c r="AV39" s="125">
        <v>23.83</v>
      </c>
      <c r="AW39" s="128">
        <v>5.5069999999999997</v>
      </c>
    </row>
    <row r="40" spans="1:49" x14ac:dyDescent="0.3">
      <c r="A40" s="130" t="s">
        <v>845</v>
      </c>
      <c r="B40" s="123">
        <v>4</v>
      </c>
      <c r="C40" s="124">
        <v>29</v>
      </c>
      <c r="D40" s="124">
        <v>28.9</v>
      </c>
      <c r="E40" s="124">
        <v>2</v>
      </c>
      <c r="F40" s="124">
        <v>34.1</v>
      </c>
      <c r="G40" s="125">
        <v>31</v>
      </c>
      <c r="H40" s="123">
        <v>25</v>
      </c>
      <c r="I40" s="125">
        <v>77</v>
      </c>
      <c r="J40" s="123">
        <v>12.43</v>
      </c>
      <c r="K40" s="124">
        <v>11.7</v>
      </c>
      <c r="L40" s="125">
        <v>11.805999999999999</v>
      </c>
      <c r="M40" s="126" t="s">
        <v>1583</v>
      </c>
      <c r="N40" s="127" t="s">
        <v>1583</v>
      </c>
      <c r="O40" s="128">
        <v>1.893</v>
      </c>
      <c r="P40" s="123">
        <v>57.16</v>
      </c>
      <c r="Q40" s="124">
        <v>80.03</v>
      </c>
      <c r="R40" s="124">
        <v>173.83</v>
      </c>
      <c r="S40" s="125">
        <v>123.27</v>
      </c>
      <c r="T40" s="128">
        <v>116.372</v>
      </c>
      <c r="U40" s="128">
        <v>7.31</v>
      </c>
      <c r="V40" s="123">
        <v>16.899999999999999</v>
      </c>
      <c r="W40" s="124">
        <v>9.51</v>
      </c>
      <c r="X40" s="124">
        <v>0.46</v>
      </c>
      <c r="Y40" s="129" t="s">
        <v>1583</v>
      </c>
      <c r="Z40" s="127" t="s">
        <v>1583</v>
      </c>
      <c r="AA40" s="123">
        <v>86.67</v>
      </c>
      <c r="AB40" s="125">
        <v>294.04000000000002</v>
      </c>
      <c r="AC40" s="123">
        <v>54.744999999999997</v>
      </c>
      <c r="AD40" s="124">
        <v>50.085000000000001</v>
      </c>
      <c r="AE40" s="124">
        <v>15.426</v>
      </c>
      <c r="AF40" s="125">
        <v>0.7</v>
      </c>
      <c r="AG40" s="123">
        <v>10.445</v>
      </c>
      <c r="AH40" s="124">
        <v>12.5</v>
      </c>
      <c r="AI40" s="124">
        <v>9.0723199999999995</v>
      </c>
      <c r="AJ40" s="124">
        <v>14.329000000000001</v>
      </c>
      <c r="AK40" s="125">
        <v>14.3</v>
      </c>
      <c r="AL40" s="123">
        <v>20.97</v>
      </c>
      <c r="AM40" s="125">
        <v>21.26</v>
      </c>
      <c r="AN40" s="123">
        <v>34.944000000000003</v>
      </c>
      <c r="AO40" s="129" t="s">
        <v>1583</v>
      </c>
      <c r="AP40" s="129" t="s">
        <v>1583</v>
      </c>
      <c r="AQ40" s="129" t="s">
        <v>1583</v>
      </c>
      <c r="AR40" s="124">
        <v>7.25244</v>
      </c>
      <c r="AS40" s="124">
        <v>0</v>
      </c>
      <c r="AT40" s="124">
        <v>26.489000000000001</v>
      </c>
      <c r="AU40" s="124">
        <v>10.265000000000001</v>
      </c>
      <c r="AV40" s="125">
        <v>23.957000000000001</v>
      </c>
      <c r="AW40" s="128">
        <v>5.5069999999999997</v>
      </c>
    </row>
    <row r="41" spans="1:49" x14ac:dyDescent="0.3">
      <c r="A41" s="130" t="s">
        <v>846</v>
      </c>
      <c r="B41" s="123">
        <v>4</v>
      </c>
      <c r="C41" s="124">
        <v>29</v>
      </c>
      <c r="D41" s="124">
        <v>28.9</v>
      </c>
      <c r="E41" s="124">
        <v>2</v>
      </c>
      <c r="F41" s="124">
        <v>34.1</v>
      </c>
      <c r="G41" s="125">
        <v>31</v>
      </c>
      <c r="H41" s="123">
        <v>25</v>
      </c>
      <c r="I41" s="125">
        <v>77</v>
      </c>
      <c r="J41" s="123">
        <v>12.43</v>
      </c>
      <c r="K41" s="124">
        <v>11.7</v>
      </c>
      <c r="L41" s="125">
        <v>11.805999999999999</v>
      </c>
      <c r="M41" s="126" t="s">
        <v>1583</v>
      </c>
      <c r="N41" s="127" t="s">
        <v>1583</v>
      </c>
      <c r="O41" s="128">
        <v>1.893</v>
      </c>
      <c r="P41" s="123">
        <v>57.16</v>
      </c>
      <c r="Q41" s="124">
        <v>80.03</v>
      </c>
      <c r="R41" s="124">
        <v>173.83</v>
      </c>
      <c r="S41" s="125">
        <v>123.27</v>
      </c>
      <c r="T41" s="128">
        <v>116.372</v>
      </c>
      <c r="U41" s="128">
        <v>7.31</v>
      </c>
      <c r="V41" s="123">
        <v>16.899999999999999</v>
      </c>
      <c r="W41" s="124">
        <v>9.51</v>
      </c>
      <c r="X41" s="124">
        <v>0.46</v>
      </c>
      <c r="Y41" s="129" t="s">
        <v>1583</v>
      </c>
      <c r="Z41" s="127" t="s">
        <v>1583</v>
      </c>
      <c r="AA41" s="123">
        <v>86.67</v>
      </c>
      <c r="AB41" s="125">
        <v>294.04000000000002</v>
      </c>
      <c r="AC41" s="123">
        <v>54.744999999999997</v>
      </c>
      <c r="AD41" s="124">
        <v>50.085000000000001</v>
      </c>
      <c r="AE41" s="124">
        <v>15.426</v>
      </c>
      <c r="AF41" s="125">
        <v>0.7</v>
      </c>
      <c r="AG41" s="123">
        <v>10.445</v>
      </c>
      <c r="AH41" s="124">
        <v>12.5</v>
      </c>
      <c r="AI41" s="124">
        <v>9.0723199999999995</v>
      </c>
      <c r="AJ41" s="124">
        <v>14.329000000000001</v>
      </c>
      <c r="AK41" s="125">
        <v>14.3</v>
      </c>
      <c r="AL41" s="123">
        <v>20.97</v>
      </c>
      <c r="AM41" s="125">
        <v>21.26</v>
      </c>
      <c r="AN41" s="123">
        <v>34.944000000000003</v>
      </c>
      <c r="AO41" s="129" t="s">
        <v>1583</v>
      </c>
      <c r="AP41" s="129" t="s">
        <v>1583</v>
      </c>
      <c r="AQ41" s="129" t="s">
        <v>1583</v>
      </c>
      <c r="AR41" s="124">
        <v>7.25244</v>
      </c>
      <c r="AS41" s="124">
        <v>0</v>
      </c>
      <c r="AT41" s="124">
        <v>26.489000000000001</v>
      </c>
      <c r="AU41" s="124">
        <v>10.265000000000001</v>
      </c>
      <c r="AV41" s="125">
        <v>23.957000000000001</v>
      </c>
      <c r="AW41" s="128">
        <v>5.5069999999999997</v>
      </c>
    </row>
    <row r="42" spans="1:49" x14ac:dyDescent="0.3">
      <c r="A42" s="130" t="s">
        <v>847</v>
      </c>
      <c r="B42" s="123">
        <v>4</v>
      </c>
      <c r="C42" s="124">
        <v>29</v>
      </c>
      <c r="D42" s="124">
        <v>28.9</v>
      </c>
      <c r="E42" s="124">
        <v>2</v>
      </c>
      <c r="F42" s="124">
        <v>30.9</v>
      </c>
      <c r="G42" s="125">
        <v>31</v>
      </c>
      <c r="H42" s="123">
        <v>25</v>
      </c>
      <c r="I42" s="125">
        <v>77</v>
      </c>
      <c r="J42" s="123">
        <v>12.48</v>
      </c>
      <c r="K42" s="124">
        <v>11.91</v>
      </c>
      <c r="L42" s="125">
        <v>11.999000000000001</v>
      </c>
      <c r="M42" s="126" t="s">
        <v>1583</v>
      </c>
      <c r="N42" s="127" t="s">
        <v>1583</v>
      </c>
      <c r="O42" s="128">
        <v>1.893</v>
      </c>
      <c r="P42" s="123">
        <v>55.8</v>
      </c>
      <c r="Q42" s="124">
        <v>70.89</v>
      </c>
      <c r="R42" s="124">
        <v>175.1</v>
      </c>
      <c r="S42" s="125">
        <v>119.98</v>
      </c>
      <c r="T42" s="128">
        <v>110.745</v>
      </c>
      <c r="U42" s="128">
        <v>7.31</v>
      </c>
      <c r="V42" s="123">
        <v>17.54</v>
      </c>
      <c r="W42" s="124">
        <v>8.77</v>
      </c>
      <c r="X42" s="124">
        <v>0.46</v>
      </c>
      <c r="Y42" s="129" t="s">
        <v>1583</v>
      </c>
      <c r="Z42" s="127" t="s">
        <v>1583</v>
      </c>
      <c r="AA42" s="123">
        <v>86.25</v>
      </c>
      <c r="AB42" s="125">
        <v>293.62400000000002</v>
      </c>
      <c r="AC42" s="123">
        <v>54.604999999999997</v>
      </c>
      <c r="AD42" s="124">
        <v>48.667000000000002</v>
      </c>
      <c r="AE42" s="124">
        <v>15.625999999999999</v>
      </c>
      <c r="AF42" s="125">
        <v>0.5</v>
      </c>
      <c r="AG42" s="123">
        <v>10.445</v>
      </c>
      <c r="AH42" s="124">
        <v>12.2</v>
      </c>
      <c r="AI42" s="124">
        <v>9.9567200000000007</v>
      </c>
      <c r="AJ42" s="124">
        <v>14.329000000000001</v>
      </c>
      <c r="AK42" s="125">
        <v>14.3</v>
      </c>
      <c r="AL42" s="123">
        <v>21.11</v>
      </c>
      <c r="AM42" s="125">
        <v>21.4</v>
      </c>
      <c r="AN42" s="123">
        <v>33.259</v>
      </c>
      <c r="AO42" s="129" t="s">
        <v>1583</v>
      </c>
      <c r="AP42" s="129" t="s">
        <v>1583</v>
      </c>
      <c r="AQ42" s="129" t="s">
        <v>1583</v>
      </c>
      <c r="AR42" s="124">
        <v>7.25244</v>
      </c>
      <c r="AS42" s="124">
        <v>0</v>
      </c>
      <c r="AT42" s="124">
        <v>26.489000000000001</v>
      </c>
      <c r="AU42" s="124">
        <v>10.265000000000001</v>
      </c>
      <c r="AV42" s="125">
        <v>24.004999999999999</v>
      </c>
      <c r="AW42" s="128">
        <v>5.5069999999999997</v>
      </c>
    </row>
    <row r="43" spans="1:49" x14ac:dyDescent="0.3">
      <c r="A43" s="130" t="s">
        <v>848</v>
      </c>
      <c r="B43" s="123">
        <v>4</v>
      </c>
      <c r="C43" s="124">
        <v>29</v>
      </c>
      <c r="D43" s="124">
        <v>28.9</v>
      </c>
      <c r="E43" s="124">
        <v>2</v>
      </c>
      <c r="F43" s="124">
        <v>30.9</v>
      </c>
      <c r="G43" s="125">
        <v>31</v>
      </c>
      <c r="H43" s="123">
        <v>25</v>
      </c>
      <c r="I43" s="125">
        <v>77</v>
      </c>
      <c r="J43" s="123">
        <v>12.48</v>
      </c>
      <c r="K43" s="124">
        <v>11.91</v>
      </c>
      <c r="L43" s="125">
        <v>11.999000000000001</v>
      </c>
      <c r="M43" s="126" t="s">
        <v>1583</v>
      </c>
      <c r="N43" s="127" t="s">
        <v>1583</v>
      </c>
      <c r="O43" s="128">
        <v>1.893</v>
      </c>
      <c r="P43" s="123">
        <v>55.8</v>
      </c>
      <c r="Q43" s="124">
        <v>70.89</v>
      </c>
      <c r="R43" s="124">
        <v>175.1</v>
      </c>
      <c r="S43" s="125">
        <v>119.98</v>
      </c>
      <c r="T43" s="128">
        <v>110.745</v>
      </c>
      <c r="U43" s="128">
        <v>7.31</v>
      </c>
      <c r="V43" s="123">
        <v>17.54</v>
      </c>
      <c r="W43" s="124">
        <v>8.77</v>
      </c>
      <c r="X43" s="124">
        <v>0.46</v>
      </c>
      <c r="Y43" s="129" t="s">
        <v>1583</v>
      </c>
      <c r="Z43" s="127" t="s">
        <v>1583</v>
      </c>
      <c r="AA43" s="123">
        <v>86.25</v>
      </c>
      <c r="AB43" s="125">
        <v>293.62400000000002</v>
      </c>
      <c r="AC43" s="123">
        <v>54.604999999999997</v>
      </c>
      <c r="AD43" s="124">
        <v>48.667000000000002</v>
      </c>
      <c r="AE43" s="124">
        <v>15.625999999999999</v>
      </c>
      <c r="AF43" s="125">
        <v>0.5</v>
      </c>
      <c r="AG43" s="123">
        <v>10.445</v>
      </c>
      <c r="AH43" s="124">
        <v>12.2</v>
      </c>
      <c r="AI43" s="124">
        <v>9.9567200000000007</v>
      </c>
      <c r="AJ43" s="124">
        <v>14.329000000000001</v>
      </c>
      <c r="AK43" s="125">
        <v>14.3</v>
      </c>
      <c r="AL43" s="123">
        <v>21.11</v>
      </c>
      <c r="AM43" s="125">
        <v>21.4</v>
      </c>
      <c r="AN43" s="123">
        <v>33.259</v>
      </c>
      <c r="AO43" s="129" t="s">
        <v>1583</v>
      </c>
      <c r="AP43" s="129" t="s">
        <v>1583</v>
      </c>
      <c r="AQ43" s="129" t="s">
        <v>1583</v>
      </c>
      <c r="AR43" s="124">
        <v>7.25244</v>
      </c>
      <c r="AS43" s="124">
        <v>0</v>
      </c>
      <c r="AT43" s="124">
        <v>26.489000000000001</v>
      </c>
      <c r="AU43" s="124">
        <v>10.265000000000001</v>
      </c>
      <c r="AV43" s="125">
        <v>24.004999999999999</v>
      </c>
      <c r="AW43" s="128">
        <v>5.5069999999999997</v>
      </c>
    </row>
    <row r="44" spans="1:49" x14ac:dyDescent="0.3">
      <c r="A44" s="130" t="s">
        <v>849</v>
      </c>
      <c r="B44" s="123">
        <v>4</v>
      </c>
      <c r="C44" s="124">
        <v>29</v>
      </c>
      <c r="D44" s="124">
        <v>28.9</v>
      </c>
      <c r="E44" s="124">
        <v>2</v>
      </c>
      <c r="F44" s="124">
        <v>34.799999999999997</v>
      </c>
      <c r="G44" s="125">
        <v>31</v>
      </c>
      <c r="H44" s="123">
        <v>23.9</v>
      </c>
      <c r="I44" s="125">
        <v>80</v>
      </c>
      <c r="J44" s="123">
        <v>13.47</v>
      </c>
      <c r="K44" s="124">
        <v>11.77</v>
      </c>
      <c r="L44" s="125">
        <v>14.199</v>
      </c>
      <c r="M44" s="126" t="s">
        <v>1583</v>
      </c>
      <c r="N44" s="127" t="s">
        <v>1583</v>
      </c>
      <c r="O44" s="128">
        <v>1.893</v>
      </c>
      <c r="P44" s="123">
        <v>64.260000000000005</v>
      </c>
      <c r="Q44" s="124">
        <v>68.48</v>
      </c>
      <c r="R44" s="124">
        <v>175.1</v>
      </c>
      <c r="S44" s="125">
        <v>110.84</v>
      </c>
      <c r="T44" s="128">
        <v>110.76</v>
      </c>
      <c r="U44" s="128">
        <v>7.39</v>
      </c>
      <c r="V44" s="123">
        <v>17.54</v>
      </c>
      <c r="W44" s="124">
        <v>8.1999999999999993</v>
      </c>
      <c r="X44" s="124">
        <v>0.46</v>
      </c>
      <c r="Y44" s="129" t="s">
        <v>1583</v>
      </c>
      <c r="Z44" s="127" t="s">
        <v>1583</v>
      </c>
      <c r="AA44" s="123">
        <v>90.66</v>
      </c>
      <c r="AB44" s="125">
        <v>298.02699999999999</v>
      </c>
      <c r="AC44" s="123">
        <v>53.011000000000003</v>
      </c>
      <c r="AD44" s="124">
        <v>48.875</v>
      </c>
      <c r="AE44" s="124">
        <v>15.564</v>
      </c>
      <c r="AF44" s="125">
        <v>0</v>
      </c>
      <c r="AG44" s="123">
        <v>10.445</v>
      </c>
      <c r="AH44" s="124">
        <v>12.2</v>
      </c>
      <c r="AI44" s="124">
        <v>9.7363099999999996</v>
      </c>
      <c r="AJ44" s="124">
        <v>14.329000000000001</v>
      </c>
      <c r="AK44" s="125">
        <v>14.3</v>
      </c>
      <c r="AL44" s="123">
        <v>21.01</v>
      </c>
      <c r="AM44" s="125">
        <v>21.3</v>
      </c>
      <c r="AN44" s="123">
        <v>33.259</v>
      </c>
      <c r="AO44" s="129" t="s">
        <v>1583</v>
      </c>
      <c r="AP44" s="129" t="s">
        <v>1583</v>
      </c>
      <c r="AQ44" s="129" t="s">
        <v>1583</v>
      </c>
      <c r="AR44" s="124">
        <v>7.25244</v>
      </c>
      <c r="AS44" s="124">
        <v>0</v>
      </c>
      <c r="AT44" s="124">
        <v>26.489000000000001</v>
      </c>
      <c r="AU44" s="124">
        <v>10.265000000000001</v>
      </c>
      <c r="AV44" s="125">
        <v>23.83</v>
      </c>
      <c r="AW44" s="128">
        <v>5.5069999999999997</v>
      </c>
    </row>
    <row r="45" spans="1:49" x14ac:dyDescent="0.3">
      <c r="A45" s="130" t="s">
        <v>850</v>
      </c>
      <c r="B45" s="123">
        <v>4</v>
      </c>
      <c r="C45" s="124">
        <v>29</v>
      </c>
      <c r="D45" s="124">
        <v>28.9</v>
      </c>
      <c r="E45" s="124">
        <v>2</v>
      </c>
      <c r="F45" s="124">
        <v>34.799999999999997</v>
      </c>
      <c r="G45" s="125">
        <v>31</v>
      </c>
      <c r="H45" s="123">
        <v>23.9</v>
      </c>
      <c r="I45" s="125">
        <v>80</v>
      </c>
      <c r="J45" s="123">
        <v>13.47</v>
      </c>
      <c r="K45" s="124">
        <v>11.77</v>
      </c>
      <c r="L45" s="125">
        <v>14.199</v>
      </c>
      <c r="M45" s="126" t="s">
        <v>1583</v>
      </c>
      <c r="N45" s="127" t="s">
        <v>1583</v>
      </c>
      <c r="O45" s="128">
        <v>1.893</v>
      </c>
      <c r="P45" s="123">
        <v>64.260000000000005</v>
      </c>
      <c r="Q45" s="124">
        <v>68.48</v>
      </c>
      <c r="R45" s="124">
        <v>175.1</v>
      </c>
      <c r="S45" s="125">
        <v>110.84</v>
      </c>
      <c r="T45" s="128">
        <v>110.76</v>
      </c>
      <c r="U45" s="128">
        <v>7.39</v>
      </c>
      <c r="V45" s="123">
        <v>17.54</v>
      </c>
      <c r="W45" s="124">
        <v>8.1999999999999993</v>
      </c>
      <c r="X45" s="124">
        <v>0.46</v>
      </c>
      <c r="Y45" s="129" t="s">
        <v>1583</v>
      </c>
      <c r="Z45" s="127" t="s">
        <v>1583</v>
      </c>
      <c r="AA45" s="123">
        <v>90.66</v>
      </c>
      <c r="AB45" s="125">
        <v>298.02699999999999</v>
      </c>
      <c r="AC45" s="123">
        <v>53.011000000000003</v>
      </c>
      <c r="AD45" s="124">
        <v>48.875</v>
      </c>
      <c r="AE45" s="124">
        <v>15.564</v>
      </c>
      <c r="AF45" s="125">
        <v>0</v>
      </c>
      <c r="AG45" s="123">
        <v>10.445</v>
      </c>
      <c r="AH45" s="124">
        <v>12.2</v>
      </c>
      <c r="AI45" s="124">
        <v>9.7363099999999996</v>
      </c>
      <c r="AJ45" s="124">
        <v>14.329000000000001</v>
      </c>
      <c r="AK45" s="125">
        <v>14.3</v>
      </c>
      <c r="AL45" s="123">
        <v>21.01</v>
      </c>
      <c r="AM45" s="125">
        <v>21.3</v>
      </c>
      <c r="AN45" s="123">
        <v>33.259</v>
      </c>
      <c r="AO45" s="129" t="s">
        <v>1583</v>
      </c>
      <c r="AP45" s="129" t="s">
        <v>1583</v>
      </c>
      <c r="AQ45" s="129" t="s">
        <v>1583</v>
      </c>
      <c r="AR45" s="124">
        <v>7.25244</v>
      </c>
      <c r="AS45" s="124">
        <v>0</v>
      </c>
      <c r="AT45" s="124">
        <v>26.489000000000001</v>
      </c>
      <c r="AU45" s="124">
        <v>10.265000000000001</v>
      </c>
      <c r="AV45" s="125">
        <v>23.83</v>
      </c>
      <c r="AW45" s="128">
        <v>5.5069999999999997</v>
      </c>
    </row>
    <row r="46" spans="1:49" x14ac:dyDescent="0.3">
      <c r="A46" s="130" t="s">
        <v>851</v>
      </c>
      <c r="B46" s="123">
        <v>4</v>
      </c>
      <c r="C46" s="124">
        <v>29</v>
      </c>
      <c r="D46" s="124">
        <v>28.9</v>
      </c>
      <c r="E46" s="124">
        <v>2</v>
      </c>
      <c r="F46" s="124">
        <v>36.5</v>
      </c>
      <c r="G46" s="125">
        <v>31</v>
      </c>
      <c r="H46" s="123">
        <v>23.9</v>
      </c>
      <c r="I46" s="125">
        <v>78</v>
      </c>
      <c r="J46" s="123">
        <v>13.57</v>
      </c>
      <c r="K46" s="124">
        <v>11.79</v>
      </c>
      <c r="L46" s="125">
        <v>14.333</v>
      </c>
      <c r="M46" s="126" t="s">
        <v>1583</v>
      </c>
      <c r="N46" s="127" t="s">
        <v>1583</v>
      </c>
      <c r="O46" s="128">
        <v>1.893</v>
      </c>
      <c r="P46" s="123">
        <v>87.81</v>
      </c>
      <c r="Q46" s="124">
        <v>72.52</v>
      </c>
      <c r="R46" s="124">
        <v>176.37</v>
      </c>
      <c r="S46" s="125">
        <v>112.11</v>
      </c>
      <c r="T46" s="128">
        <v>109.869</v>
      </c>
      <c r="U46" s="128">
        <v>7.44</v>
      </c>
      <c r="V46" s="123">
        <v>18.86</v>
      </c>
      <c r="W46" s="124">
        <v>8.6</v>
      </c>
      <c r="X46" s="124">
        <v>0.46</v>
      </c>
      <c r="Y46" s="129" t="s">
        <v>1583</v>
      </c>
      <c r="Z46" s="127" t="s">
        <v>1583</v>
      </c>
      <c r="AA46" s="123">
        <v>90.84</v>
      </c>
      <c r="AB46" s="125">
        <v>298.21199999999999</v>
      </c>
      <c r="AC46" s="123">
        <v>53.372</v>
      </c>
      <c r="AD46" s="124">
        <v>46.271000000000001</v>
      </c>
      <c r="AE46" s="124">
        <v>15.079000000000001</v>
      </c>
      <c r="AF46" s="125">
        <v>0.2</v>
      </c>
      <c r="AG46" s="123">
        <v>10.445</v>
      </c>
      <c r="AH46" s="124">
        <v>8.6999999999999993</v>
      </c>
      <c r="AI46" s="124">
        <v>9.8528800000000007</v>
      </c>
      <c r="AJ46" s="124">
        <v>14.329000000000001</v>
      </c>
      <c r="AK46" s="125">
        <v>14.3</v>
      </c>
      <c r="AL46" s="123">
        <v>21.07</v>
      </c>
      <c r="AM46" s="125">
        <v>21.36</v>
      </c>
      <c r="AN46" s="123">
        <v>33.259</v>
      </c>
      <c r="AO46" s="129" t="s">
        <v>1583</v>
      </c>
      <c r="AP46" s="129" t="s">
        <v>1583</v>
      </c>
      <c r="AQ46" s="129" t="s">
        <v>1583</v>
      </c>
      <c r="AR46" s="124">
        <v>7.25244</v>
      </c>
      <c r="AS46" s="124">
        <v>0</v>
      </c>
      <c r="AT46" s="124">
        <v>26.489000000000001</v>
      </c>
      <c r="AU46" s="124">
        <v>10.265000000000001</v>
      </c>
      <c r="AV46" s="125">
        <v>23.782</v>
      </c>
      <c r="AW46" s="128">
        <v>5.5069999999999997</v>
      </c>
    </row>
    <row r="47" spans="1:49" x14ac:dyDescent="0.3">
      <c r="A47" s="130" t="s">
        <v>852</v>
      </c>
      <c r="B47" s="123">
        <v>4</v>
      </c>
      <c r="C47" s="124">
        <v>29</v>
      </c>
      <c r="D47" s="124">
        <v>28.9</v>
      </c>
      <c r="E47" s="124">
        <v>2</v>
      </c>
      <c r="F47" s="124">
        <v>36.5</v>
      </c>
      <c r="G47" s="125">
        <v>31</v>
      </c>
      <c r="H47" s="123">
        <v>23.9</v>
      </c>
      <c r="I47" s="125">
        <v>78</v>
      </c>
      <c r="J47" s="123">
        <v>13.57</v>
      </c>
      <c r="K47" s="124">
        <v>11.79</v>
      </c>
      <c r="L47" s="125">
        <v>14.333</v>
      </c>
      <c r="M47" s="126" t="s">
        <v>1583</v>
      </c>
      <c r="N47" s="127" t="s">
        <v>1583</v>
      </c>
      <c r="O47" s="128">
        <v>1.893</v>
      </c>
      <c r="P47" s="123">
        <v>87.81</v>
      </c>
      <c r="Q47" s="124">
        <v>72.52</v>
      </c>
      <c r="R47" s="124">
        <v>176.37</v>
      </c>
      <c r="S47" s="125">
        <v>112.11</v>
      </c>
      <c r="T47" s="128">
        <v>109.869</v>
      </c>
      <c r="U47" s="128">
        <v>7.44</v>
      </c>
      <c r="V47" s="123">
        <v>18.86</v>
      </c>
      <c r="W47" s="124">
        <v>8.6</v>
      </c>
      <c r="X47" s="124">
        <v>0.46</v>
      </c>
      <c r="Y47" s="129" t="s">
        <v>1583</v>
      </c>
      <c r="Z47" s="127" t="s">
        <v>1583</v>
      </c>
      <c r="AA47" s="123">
        <v>90.84</v>
      </c>
      <c r="AB47" s="125">
        <v>298.21199999999999</v>
      </c>
      <c r="AC47" s="123">
        <v>53.372</v>
      </c>
      <c r="AD47" s="124">
        <v>46.271000000000001</v>
      </c>
      <c r="AE47" s="124">
        <v>15.079000000000001</v>
      </c>
      <c r="AF47" s="125">
        <v>0.2</v>
      </c>
      <c r="AG47" s="123">
        <v>10.445</v>
      </c>
      <c r="AH47" s="124">
        <v>8.6999999999999993</v>
      </c>
      <c r="AI47" s="124">
        <v>9.8528800000000007</v>
      </c>
      <c r="AJ47" s="124">
        <v>14.329000000000001</v>
      </c>
      <c r="AK47" s="125">
        <v>14.3</v>
      </c>
      <c r="AL47" s="123">
        <v>21.07</v>
      </c>
      <c r="AM47" s="125">
        <v>21.36</v>
      </c>
      <c r="AN47" s="123">
        <v>33.259</v>
      </c>
      <c r="AO47" s="129" t="s">
        <v>1583</v>
      </c>
      <c r="AP47" s="129" t="s">
        <v>1583</v>
      </c>
      <c r="AQ47" s="129" t="s">
        <v>1583</v>
      </c>
      <c r="AR47" s="124">
        <v>7.25244</v>
      </c>
      <c r="AS47" s="124">
        <v>0</v>
      </c>
      <c r="AT47" s="124">
        <v>26.489000000000001</v>
      </c>
      <c r="AU47" s="124">
        <v>10.265000000000001</v>
      </c>
      <c r="AV47" s="125">
        <v>23.782</v>
      </c>
      <c r="AW47" s="128">
        <v>5.5069999999999997</v>
      </c>
    </row>
    <row r="48" spans="1:49" x14ac:dyDescent="0.3">
      <c r="A48" s="130" t="s">
        <v>853</v>
      </c>
      <c r="B48" s="123">
        <v>4</v>
      </c>
      <c r="C48" s="124">
        <v>29</v>
      </c>
      <c r="D48" s="124">
        <v>28.9</v>
      </c>
      <c r="E48" s="124">
        <v>2</v>
      </c>
      <c r="F48" s="124">
        <v>30.9</v>
      </c>
      <c r="G48" s="125">
        <v>31</v>
      </c>
      <c r="H48" s="123">
        <v>23.9</v>
      </c>
      <c r="I48" s="125">
        <v>77</v>
      </c>
      <c r="J48" s="123">
        <v>13.52</v>
      </c>
      <c r="K48" s="124">
        <v>11.87</v>
      </c>
      <c r="L48" s="125">
        <v>21.381</v>
      </c>
      <c r="M48" s="123">
        <v>1.07</v>
      </c>
      <c r="N48" s="125">
        <v>80.150000000000006</v>
      </c>
      <c r="O48" s="128">
        <v>1.893</v>
      </c>
      <c r="P48" s="123">
        <v>59.93</v>
      </c>
      <c r="Q48" s="124">
        <v>74.16</v>
      </c>
      <c r="R48" s="124">
        <v>184.1</v>
      </c>
      <c r="S48" s="125">
        <v>119.84</v>
      </c>
      <c r="T48" s="128">
        <v>108.34099999999999</v>
      </c>
      <c r="U48" s="128">
        <v>7.41</v>
      </c>
      <c r="V48" s="123">
        <v>20</v>
      </c>
      <c r="W48" s="124">
        <v>8.26</v>
      </c>
      <c r="X48" s="124">
        <v>0.45</v>
      </c>
      <c r="Y48" s="129" t="s">
        <v>1583</v>
      </c>
      <c r="Z48" s="127" t="s">
        <v>1583</v>
      </c>
      <c r="AA48" s="123">
        <v>83.55</v>
      </c>
      <c r="AB48" s="125">
        <v>290.923</v>
      </c>
      <c r="AC48" s="123">
        <v>50.569000000000003</v>
      </c>
      <c r="AD48" s="124">
        <v>49.575000000000003</v>
      </c>
      <c r="AE48" s="124">
        <v>12.395</v>
      </c>
      <c r="AF48" s="125">
        <v>0.1</v>
      </c>
      <c r="AG48" s="123">
        <v>10.445</v>
      </c>
      <c r="AH48" s="124">
        <v>9.6</v>
      </c>
      <c r="AI48" s="124">
        <v>9.1503300000000003</v>
      </c>
      <c r="AJ48" s="124">
        <v>14.329000000000001</v>
      </c>
      <c r="AK48" s="125">
        <v>14.3</v>
      </c>
      <c r="AL48" s="123">
        <v>21.01</v>
      </c>
      <c r="AM48" s="125">
        <v>21.3</v>
      </c>
      <c r="AN48" s="123">
        <v>33.259</v>
      </c>
      <c r="AO48" s="129" t="s">
        <v>1583</v>
      </c>
      <c r="AP48" s="129" t="s">
        <v>1583</v>
      </c>
      <c r="AQ48" s="129" t="s">
        <v>1583</v>
      </c>
      <c r="AR48" s="124">
        <v>7.25244</v>
      </c>
      <c r="AS48" s="124">
        <v>0</v>
      </c>
      <c r="AT48" s="124">
        <v>26.489000000000001</v>
      </c>
      <c r="AU48" s="124">
        <v>10.265000000000001</v>
      </c>
      <c r="AV48" s="125">
        <v>23.957000000000001</v>
      </c>
      <c r="AW48" s="128">
        <v>5.5069999999999997</v>
      </c>
    </row>
    <row r="49" spans="1:49" x14ac:dyDescent="0.3">
      <c r="A49" s="130" t="s">
        <v>854</v>
      </c>
      <c r="B49" s="123">
        <v>4</v>
      </c>
      <c r="C49" s="124">
        <v>29</v>
      </c>
      <c r="D49" s="124">
        <v>28.9</v>
      </c>
      <c r="E49" s="124">
        <v>2</v>
      </c>
      <c r="F49" s="124">
        <v>30.9</v>
      </c>
      <c r="G49" s="125">
        <v>31</v>
      </c>
      <c r="H49" s="123">
        <v>23.9</v>
      </c>
      <c r="I49" s="125">
        <v>77</v>
      </c>
      <c r="J49" s="123">
        <v>13.52</v>
      </c>
      <c r="K49" s="124">
        <v>11.87</v>
      </c>
      <c r="L49" s="125">
        <v>21.381</v>
      </c>
      <c r="M49" s="123">
        <v>1.07</v>
      </c>
      <c r="N49" s="125">
        <v>80.150000000000006</v>
      </c>
      <c r="O49" s="128">
        <v>1.893</v>
      </c>
      <c r="P49" s="123">
        <v>59.93</v>
      </c>
      <c r="Q49" s="124">
        <v>74.16</v>
      </c>
      <c r="R49" s="124">
        <v>184.1</v>
      </c>
      <c r="S49" s="125">
        <v>119.84</v>
      </c>
      <c r="T49" s="128">
        <v>108.34099999999999</v>
      </c>
      <c r="U49" s="128">
        <v>7.41</v>
      </c>
      <c r="V49" s="123">
        <v>20</v>
      </c>
      <c r="W49" s="124">
        <v>8.26</v>
      </c>
      <c r="X49" s="124">
        <v>0.45</v>
      </c>
      <c r="Y49" s="129" t="s">
        <v>1583</v>
      </c>
      <c r="Z49" s="127" t="s">
        <v>1583</v>
      </c>
      <c r="AA49" s="123">
        <v>83.55</v>
      </c>
      <c r="AB49" s="125">
        <v>290.923</v>
      </c>
      <c r="AC49" s="123">
        <v>50.569000000000003</v>
      </c>
      <c r="AD49" s="124">
        <v>49.575000000000003</v>
      </c>
      <c r="AE49" s="124">
        <v>12.395</v>
      </c>
      <c r="AF49" s="125">
        <v>0.1</v>
      </c>
      <c r="AG49" s="123">
        <v>10.445</v>
      </c>
      <c r="AH49" s="124">
        <v>9.6</v>
      </c>
      <c r="AI49" s="124">
        <v>9.1503300000000003</v>
      </c>
      <c r="AJ49" s="124">
        <v>14.329000000000001</v>
      </c>
      <c r="AK49" s="125">
        <v>14.3</v>
      </c>
      <c r="AL49" s="123">
        <v>21.01</v>
      </c>
      <c r="AM49" s="125">
        <v>21.3</v>
      </c>
      <c r="AN49" s="123">
        <v>33.259</v>
      </c>
      <c r="AO49" s="129" t="s">
        <v>1583</v>
      </c>
      <c r="AP49" s="129" t="s">
        <v>1583</v>
      </c>
      <c r="AQ49" s="129" t="s">
        <v>1583</v>
      </c>
      <c r="AR49" s="124">
        <v>7.25244</v>
      </c>
      <c r="AS49" s="124">
        <v>0</v>
      </c>
      <c r="AT49" s="124">
        <v>26.489000000000001</v>
      </c>
      <c r="AU49" s="124">
        <v>10.265000000000001</v>
      </c>
      <c r="AV49" s="125">
        <v>23.957000000000001</v>
      </c>
      <c r="AW49" s="128">
        <v>5.5069999999999997</v>
      </c>
    </row>
    <row r="50" spans="1:49" x14ac:dyDescent="0.3">
      <c r="A50" s="130" t="s">
        <v>855</v>
      </c>
      <c r="B50" s="123">
        <v>4</v>
      </c>
      <c r="C50" s="124">
        <v>29</v>
      </c>
      <c r="D50" s="124">
        <v>28.9</v>
      </c>
      <c r="E50" s="124">
        <v>2</v>
      </c>
      <c r="F50" s="124">
        <v>30.5</v>
      </c>
      <c r="G50" s="125">
        <v>31</v>
      </c>
      <c r="H50" s="123">
        <v>23.9</v>
      </c>
      <c r="I50" s="125">
        <v>73</v>
      </c>
      <c r="J50" s="123">
        <v>15.08</v>
      </c>
      <c r="K50" s="124">
        <v>11.98</v>
      </c>
      <c r="L50" s="125">
        <v>21.876000000000001</v>
      </c>
      <c r="M50" s="126" t="s">
        <v>1583</v>
      </c>
      <c r="N50" s="127" t="s">
        <v>1583</v>
      </c>
      <c r="O50" s="128">
        <v>1.893</v>
      </c>
      <c r="P50" s="123">
        <v>58.83</v>
      </c>
      <c r="Q50" s="124">
        <v>77.5</v>
      </c>
      <c r="R50" s="124">
        <v>189.36</v>
      </c>
      <c r="S50" s="125">
        <v>125.1</v>
      </c>
      <c r="T50" s="128">
        <v>104.056</v>
      </c>
      <c r="U50" s="128">
        <v>7.43</v>
      </c>
      <c r="V50" s="123">
        <v>18.2</v>
      </c>
      <c r="W50" s="124">
        <v>7.06</v>
      </c>
      <c r="X50" s="124">
        <v>0.46</v>
      </c>
      <c r="Y50" s="129" t="s">
        <v>1583</v>
      </c>
      <c r="Z50" s="127" t="s">
        <v>1583</v>
      </c>
      <c r="AA50" s="123">
        <v>85.47</v>
      </c>
      <c r="AB50" s="125">
        <v>287.06799999999998</v>
      </c>
      <c r="AC50" s="123">
        <v>50.094999999999999</v>
      </c>
      <c r="AD50" s="124">
        <v>62.826000000000001</v>
      </c>
      <c r="AE50" s="124">
        <v>14.414999999999999</v>
      </c>
      <c r="AF50" s="125">
        <v>0</v>
      </c>
      <c r="AG50" s="123">
        <v>10.445</v>
      </c>
      <c r="AH50" s="124">
        <v>15.7</v>
      </c>
      <c r="AI50" s="124">
        <v>9.0362100000000005</v>
      </c>
      <c r="AJ50" s="124">
        <v>14.329000000000001</v>
      </c>
      <c r="AK50" s="125">
        <v>14.3</v>
      </c>
      <c r="AL50" s="123">
        <v>20.95</v>
      </c>
      <c r="AM50" s="125">
        <v>21.24</v>
      </c>
      <c r="AN50" s="123">
        <v>33.259</v>
      </c>
      <c r="AO50" s="129" t="s">
        <v>1583</v>
      </c>
      <c r="AP50" s="129" t="s">
        <v>1583</v>
      </c>
      <c r="AQ50" s="129" t="s">
        <v>1583</v>
      </c>
      <c r="AR50" s="124">
        <v>7.25244</v>
      </c>
      <c r="AS50" s="124">
        <v>0</v>
      </c>
      <c r="AT50" s="124">
        <v>26.489000000000001</v>
      </c>
      <c r="AU50" s="124">
        <v>10.265000000000001</v>
      </c>
      <c r="AV50" s="125">
        <v>23.83</v>
      </c>
      <c r="AW50" s="128">
        <v>5.5069999999999997</v>
      </c>
    </row>
    <row r="51" spans="1:49" x14ac:dyDescent="0.3">
      <c r="A51" s="130" t="s">
        <v>856</v>
      </c>
      <c r="B51" s="123">
        <v>4</v>
      </c>
      <c r="C51" s="124">
        <v>29</v>
      </c>
      <c r="D51" s="124">
        <v>28.9</v>
      </c>
      <c r="E51" s="124">
        <v>2</v>
      </c>
      <c r="F51" s="124">
        <v>30.5</v>
      </c>
      <c r="G51" s="125">
        <v>31</v>
      </c>
      <c r="H51" s="123">
        <v>23.9</v>
      </c>
      <c r="I51" s="125">
        <v>73</v>
      </c>
      <c r="J51" s="123">
        <v>15.08</v>
      </c>
      <c r="K51" s="124">
        <v>11.98</v>
      </c>
      <c r="L51" s="125">
        <v>21.876000000000001</v>
      </c>
      <c r="M51" s="126" t="s">
        <v>1583</v>
      </c>
      <c r="N51" s="127" t="s">
        <v>1583</v>
      </c>
      <c r="O51" s="128">
        <v>1.893</v>
      </c>
      <c r="P51" s="123">
        <v>58.83</v>
      </c>
      <c r="Q51" s="124">
        <v>77.5</v>
      </c>
      <c r="R51" s="124">
        <v>189.36</v>
      </c>
      <c r="S51" s="125">
        <v>125.1</v>
      </c>
      <c r="T51" s="128">
        <v>104.056</v>
      </c>
      <c r="U51" s="128">
        <v>7.43</v>
      </c>
      <c r="V51" s="123">
        <v>18.2</v>
      </c>
      <c r="W51" s="124">
        <v>7.06</v>
      </c>
      <c r="X51" s="124">
        <v>0.46</v>
      </c>
      <c r="Y51" s="129" t="s">
        <v>1583</v>
      </c>
      <c r="Z51" s="127" t="s">
        <v>1583</v>
      </c>
      <c r="AA51" s="123">
        <v>85.47</v>
      </c>
      <c r="AB51" s="125">
        <v>287.06799999999998</v>
      </c>
      <c r="AC51" s="123">
        <v>50.094999999999999</v>
      </c>
      <c r="AD51" s="124">
        <v>62.826000000000001</v>
      </c>
      <c r="AE51" s="124">
        <v>14.414999999999999</v>
      </c>
      <c r="AF51" s="125">
        <v>0</v>
      </c>
      <c r="AG51" s="123">
        <v>10.445</v>
      </c>
      <c r="AH51" s="124">
        <v>15.7</v>
      </c>
      <c r="AI51" s="124">
        <v>9.0362100000000005</v>
      </c>
      <c r="AJ51" s="124">
        <v>14.329000000000001</v>
      </c>
      <c r="AK51" s="125">
        <v>14.3</v>
      </c>
      <c r="AL51" s="123">
        <v>20.95</v>
      </c>
      <c r="AM51" s="125">
        <v>21.24</v>
      </c>
      <c r="AN51" s="123">
        <v>33.259</v>
      </c>
      <c r="AO51" s="129" t="s">
        <v>1583</v>
      </c>
      <c r="AP51" s="129" t="s">
        <v>1583</v>
      </c>
      <c r="AQ51" s="129" t="s">
        <v>1583</v>
      </c>
      <c r="AR51" s="124">
        <v>7.25244</v>
      </c>
      <c r="AS51" s="124">
        <v>0</v>
      </c>
      <c r="AT51" s="124">
        <v>26.489000000000001</v>
      </c>
      <c r="AU51" s="124">
        <v>10.265000000000001</v>
      </c>
      <c r="AV51" s="125">
        <v>23.83</v>
      </c>
      <c r="AW51" s="128">
        <v>5.5069999999999997</v>
      </c>
    </row>
    <row r="52" spans="1:49" x14ac:dyDescent="0.3">
      <c r="A52" s="130" t="s">
        <v>857</v>
      </c>
      <c r="B52" s="123">
        <v>4</v>
      </c>
      <c r="C52" s="124">
        <v>29</v>
      </c>
      <c r="D52" s="124">
        <v>28.9</v>
      </c>
      <c r="E52" s="124">
        <v>2</v>
      </c>
      <c r="F52" s="124">
        <v>29</v>
      </c>
      <c r="G52" s="125">
        <v>31</v>
      </c>
      <c r="H52" s="123">
        <v>23.9</v>
      </c>
      <c r="I52" s="125">
        <v>70</v>
      </c>
      <c r="J52" s="123">
        <v>15.03</v>
      </c>
      <c r="K52" s="124">
        <v>11.94</v>
      </c>
      <c r="L52" s="125">
        <v>21.943000000000001</v>
      </c>
      <c r="M52" s="126" t="s">
        <v>1583</v>
      </c>
      <c r="N52" s="127" t="s">
        <v>1583</v>
      </c>
      <c r="O52" s="128">
        <v>1.893</v>
      </c>
      <c r="P52" s="123">
        <v>81.709999999999994</v>
      </c>
      <c r="Q52" s="124">
        <v>80.03</v>
      </c>
      <c r="R52" s="124">
        <v>192.03</v>
      </c>
      <c r="S52" s="125">
        <v>127.04</v>
      </c>
      <c r="T52" s="128">
        <v>110.215</v>
      </c>
      <c r="U52" s="128">
        <v>7.44</v>
      </c>
      <c r="V52" s="123">
        <v>19.54</v>
      </c>
      <c r="W52" s="124">
        <v>9.2100000000000009</v>
      </c>
      <c r="X52" s="124">
        <v>0.47</v>
      </c>
      <c r="Y52" s="129" t="s">
        <v>1583</v>
      </c>
      <c r="Z52" s="127" t="s">
        <v>1583</v>
      </c>
      <c r="AA52" s="123">
        <v>77.650000000000006</v>
      </c>
      <c r="AB52" s="125">
        <v>279.24599999999998</v>
      </c>
      <c r="AC52" s="123">
        <v>50.48</v>
      </c>
      <c r="AD52" s="124">
        <v>63.859000000000002</v>
      </c>
      <c r="AE52" s="124">
        <v>15.323</v>
      </c>
      <c r="AF52" s="125">
        <v>0</v>
      </c>
      <c r="AG52" s="123">
        <v>10.445</v>
      </c>
      <c r="AH52" s="124">
        <v>15.4</v>
      </c>
      <c r="AI52" s="124">
        <v>9.0188299999999995</v>
      </c>
      <c r="AJ52" s="124">
        <v>14.329000000000001</v>
      </c>
      <c r="AK52" s="125">
        <v>14.3</v>
      </c>
      <c r="AL52" s="123">
        <v>21.05</v>
      </c>
      <c r="AM52" s="125">
        <v>21.34</v>
      </c>
      <c r="AN52" s="123">
        <v>33.259</v>
      </c>
      <c r="AO52" s="129" t="s">
        <v>1583</v>
      </c>
      <c r="AP52" s="129" t="s">
        <v>1583</v>
      </c>
      <c r="AQ52" s="129" t="s">
        <v>1583</v>
      </c>
      <c r="AR52" s="124">
        <v>7.25244</v>
      </c>
      <c r="AS52" s="124">
        <v>0</v>
      </c>
      <c r="AT52" s="124">
        <v>26.489000000000001</v>
      </c>
      <c r="AU52" s="124">
        <v>10.265000000000001</v>
      </c>
      <c r="AV52" s="125">
        <v>23.782</v>
      </c>
      <c r="AW52" s="128">
        <v>5.5069999999999997</v>
      </c>
    </row>
    <row r="53" spans="1:49" x14ac:dyDescent="0.3">
      <c r="A53" s="130" t="s">
        <v>858</v>
      </c>
      <c r="B53" s="123">
        <v>4</v>
      </c>
      <c r="C53" s="124">
        <v>29</v>
      </c>
      <c r="D53" s="124">
        <v>28.9</v>
      </c>
      <c r="E53" s="124">
        <v>2</v>
      </c>
      <c r="F53" s="124">
        <v>29</v>
      </c>
      <c r="G53" s="125">
        <v>31</v>
      </c>
      <c r="H53" s="123">
        <v>23.9</v>
      </c>
      <c r="I53" s="125">
        <v>70</v>
      </c>
      <c r="J53" s="123">
        <v>15.03</v>
      </c>
      <c r="K53" s="124">
        <v>11.94</v>
      </c>
      <c r="L53" s="125">
        <v>21.943000000000001</v>
      </c>
      <c r="M53" s="126" t="s">
        <v>1583</v>
      </c>
      <c r="N53" s="127" t="s">
        <v>1583</v>
      </c>
      <c r="O53" s="128">
        <v>1.893</v>
      </c>
      <c r="P53" s="123">
        <v>81.709999999999994</v>
      </c>
      <c r="Q53" s="124">
        <v>80.03</v>
      </c>
      <c r="R53" s="124">
        <v>192.03</v>
      </c>
      <c r="S53" s="125">
        <v>127.04</v>
      </c>
      <c r="T53" s="128">
        <v>110.215</v>
      </c>
      <c r="U53" s="128">
        <v>7.44</v>
      </c>
      <c r="V53" s="123">
        <v>19.54</v>
      </c>
      <c r="W53" s="124">
        <v>9.2100000000000009</v>
      </c>
      <c r="X53" s="124">
        <v>0.47</v>
      </c>
      <c r="Y53" s="129" t="s">
        <v>1583</v>
      </c>
      <c r="Z53" s="127" t="s">
        <v>1583</v>
      </c>
      <c r="AA53" s="123">
        <v>77.650000000000006</v>
      </c>
      <c r="AB53" s="125">
        <v>279.24599999999998</v>
      </c>
      <c r="AC53" s="123">
        <v>50.48</v>
      </c>
      <c r="AD53" s="124">
        <v>63.859000000000002</v>
      </c>
      <c r="AE53" s="124">
        <v>15.323</v>
      </c>
      <c r="AF53" s="125">
        <v>0</v>
      </c>
      <c r="AG53" s="123">
        <v>10.445</v>
      </c>
      <c r="AH53" s="124">
        <v>15.4</v>
      </c>
      <c r="AI53" s="124">
        <v>9.0188299999999995</v>
      </c>
      <c r="AJ53" s="124">
        <v>14.329000000000001</v>
      </c>
      <c r="AK53" s="125">
        <v>14.3</v>
      </c>
      <c r="AL53" s="123">
        <v>21.05</v>
      </c>
      <c r="AM53" s="125">
        <v>21.34</v>
      </c>
      <c r="AN53" s="123">
        <v>33.259</v>
      </c>
      <c r="AO53" s="129" t="s">
        <v>1583</v>
      </c>
      <c r="AP53" s="129" t="s">
        <v>1583</v>
      </c>
      <c r="AQ53" s="129" t="s">
        <v>1583</v>
      </c>
      <c r="AR53" s="124">
        <v>7.25244</v>
      </c>
      <c r="AS53" s="124">
        <v>0</v>
      </c>
      <c r="AT53" s="124">
        <v>26.489000000000001</v>
      </c>
      <c r="AU53" s="124">
        <v>10.265000000000001</v>
      </c>
      <c r="AV53" s="125">
        <v>23.782</v>
      </c>
      <c r="AW53" s="128">
        <v>5.5069999999999997</v>
      </c>
    </row>
    <row r="54" spans="1:49" x14ac:dyDescent="0.3">
      <c r="A54" s="130" t="s">
        <v>859</v>
      </c>
      <c r="B54" s="123">
        <v>4</v>
      </c>
      <c r="C54" s="124">
        <v>29</v>
      </c>
      <c r="D54" s="124">
        <v>28.9</v>
      </c>
      <c r="E54" s="124">
        <v>2</v>
      </c>
      <c r="F54" s="124">
        <v>33</v>
      </c>
      <c r="G54" s="125">
        <v>31</v>
      </c>
      <c r="H54" s="123">
        <v>22.7</v>
      </c>
      <c r="I54" s="125">
        <v>70</v>
      </c>
      <c r="J54" s="123">
        <v>15.08</v>
      </c>
      <c r="K54" s="124">
        <v>11.99</v>
      </c>
      <c r="L54" s="125">
        <v>21.834</v>
      </c>
      <c r="M54" s="126" t="s">
        <v>1583</v>
      </c>
      <c r="N54" s="127" t="s">
        <v>1583</v>
      </c>
      <c r="O54" s="128">
        <v>1.893</v>
      </c>
      <c r="P54" s="123">
        <v>84.29</v>
      </c>
      <c r="Q54" s="124">
        <v>80.03</v>
      </c>
      <c r="R54" s="124">
        <v>190.69</v>
      </c>
      <c r="S54" s="125">
        <v>126.43</v>
      </c>
      <c r="T54" s="128">
        <v>110.164</v>
      </c>
      <c r="U54" s="128">
        <v>7.4</v>
      </c>
      <c r="V54" s="123">
        <v>18.86</v>
      </c>
      <c r="W54" s="124">
        <v>8.4600000000000009</v>
      </c>
      <c r="X54" s="124">
        <v>0.46</v>
      </c>
      <c r="Y54" s="129" t="s">
        <v>1583</v>
      </c>
      <c r="Z54" s="127" t="s">
        <v>1583</v>
      </c>
      <c r="AA54" s="123">
        <v>85.91</v>
      </c>
      <c r="AB54" s="125">
        <v>287.5</v>
      </c>
      <c r="AC54" s="123">
        <v>50.41</v>
      </c>
      <c r="AD54" s="124">
        <v>65.442999999999998</v>
      </c>
      <c r="AE54" s="124">
        <v>15.051</v>
      </c>
      <c r="AF54" s="125">
        <v>0</v>
      </c>
      <c r="AG54" s="123">
        <v>10.445</v>
      </c>
      <c r="AH54" s="124">
        <v>17</v>
      </c>
      <c r="AI54" s="124">
        <v>9.0623900000000006</v>
      </c>
      <c r="AJ54" s="124">
        <v>14.329000000000001</v>
      </c>
      <c r="AK54" s="125">
        <v>14.3</v>
      </c>
      <c r="AL54" s="123">
        <v>20.93</v>
      </c>
      <c r="AM54" s="125">
        <v>21.22</v>
      </c>
      <c r="AN54" s="123">
        <v>33.259</v>
      </c>
      <c r="AO54" s="129" t="s">
        <v>1583</v>
      </c>
      <c r="AP54" s="129" t="s">
        <v>1583</v>
      </c>
      <c r="AQ54" s="129" t="s">
        <v>1583</v>
      </c>
      <c r="AR54" s="124">
        <v>7.25244</v>
      </c>
      <c r="AS54" s="124">
        <v>0</v>
      </c>
      <c r="AT54" s="124">
        <v>26.489000000000001</v>
      </c>
      <c r="AU54" s="124">
        <v>10.265000000000001</v>
      </c>
      <c r="AV54" s="125">
        <v>23.957000000000001</v>
      </c>
      <c r="AW54" s="128">
        <v>5.5069999999999997</v>
      </c>
    </row>
    <row r="55" spans="1:49" x14ac:dyDescent="0.3">
      <c r="A55" s="130" t="s">
        <v>860</v>
      </c>
      <c r="B55" s="123">
        <v>4</v>
      </c>
      <c r="C55" s="124">
        <v>29</v>
      </c>
      <c r="D55" s="124">
        <v>28.9</v>
      </c>
      <c r="E55" s="124">
        <v>2</v>
      </c>
      <c r="F55" s="124">
        <v>33</v>
      </c>
      <c r="G55" s="125">
        <v>31</v>
      </c>
      <c r="H55" s="123">
        <v>22.7</v>
      </c>
      <c r="I55" s="125">
        <v>70</v>
      </c>
      <c r="J55" s="123">
        <v>15.08</v>
      </c>
      <c r="K55" s="124">
        <v>11.99</v>
      </c>
      <c r="L55" s="125">
        <v>21.834</v>
      </c>
      <c r="M55" s="126" t="s">
        <v>1583</v>
      </c>
      <c r="N55" s="127" t="s">
        <v>1583</v>
      </c>
      <c r="O55" s="128">
        <v>1.893</v>
      </c>
      <c r="P55" s="123">
        <v>84.29</v>
      </c>
      <c r="Q55" s="124">
        <v>80.03</v>
      </c>
      <c r="R55" s="124">
        <v>190.69</v>
      </c>
      <c r="S55" s="125">
        <v>126.43</v>
      </c>
      <c r="T55" s="128">
        <v>110.164</v>
      </c>
      <c r="U55" s="128">
        <v>7.4</v>
      </c>
      <c r="V55" s="123">
        <v>18.86</v>
      </c>
      <c r="W55" s="124">
        <v>8.4600000000000009</v>
      </c>
      <c r="X55" s="124">
        <v>0.46</v>
      </c>
      <c r="Y55" s="129" t="s">
        <v>1583</v>
      </c>
      <c r="Z55" s="127" t="s">
        <v>1583</v>
      </c>
      <c r="AA55" s="123">
        <v>85.91</v>
      </c>
      <c r="AB55" s="125">
        <v>287.5</v>
      </c>
      <c r="AC55" s="123">
        <v>50.41</v>
      </c>
      <c r="AD55" s="124">
        <v>65.442999999999998</v>
      </c>
      <c r="AE55" s="124">
        <v>15.051</v>
      </c>
      <c r="AF55" s="125">
        <v>0</v>
      </c>
      <c r="AG55" s="123">
        <v>10.445</v>
      </c>
      <c r="AH55" s="124">
        <v>17</v>
      </c>
      <c r="AI55" s="124">
        <v>9.0623900000000006</v>
      </c>
      <c r="AJ55" s="124">
        <v>14.329000000000001</v>
      </c>
      <c r="AK55" s="125">
        <v>14.3</v>
      </c>
      <c r="AL55" s="123">
        <v>20.93</v>
      </c>
      <c r="AM55" s="125">
        <v>21.22</v>
      </c>
      <c r="AN55" s="123">
        <v>33.259</v>
      </c>
      <c r="AO55" s="129" t="s">
        <v>1583</v>
      </c>
      <c r="AP55" s="129" t="s">
        <v>1583</v>
      </c>
      <c r="AQ55" s="129" t="s">
        <v>1583</v>
      </c>
      <c r="AR55" s="124">
        <v>7.25244</v>
      </c>
      <c r="AS55" s="124">
        <v>0</v>
      </c>
      <c r="AT55" s="124">
        <v>26.489000000000001</v>
      </c>
      <c r="AU55" s="124">
        <v>10.265000000000001</v>
      </c>
      <c r="AV55" s="125">
        <v>23.957000000000001</v>
      </c>
      <c r="AW55" s="128">
        <v>5.5069999999999997</v>
      </c>
    </row>
    <row r="56" spans="1:49" x14ac:dyDescent="0.3">
      <c r="A56" s="130" t="s">
        <v>861</v>
      </c>
      <c r="B56" s="123">
        <v>4</v>
      </c>
      <c r="C56" s="124">
        <v>29</v>
      </c>
      <c r="D56" s="124">
        <v>28.9</v>
      </c>
      <c r="E56" s="124">
        <v>2</v>
      </c>
      <c r="F56" s="124">
        <v>33.299999999999997</v>
      </c>
      <c r="G56" s="125">
        <v>31</v>
      </c>
      <c r="H56" s="123">
        <v>22.7</v>
      </c>
      <c r="I56" s="125">
        <v>70</v>
      </c>
      <c r="J56" s="123">
        <v>13.45</v>
      </c>
      <c r="K56" s="124">
        <v>11.94</v>
      </c>
      <c r="L56" s="125">
        <v>14.042</v>
      </c>
      <c r="M56" s="126" t="s">
        <v>1583</v>
      </c>
      <c r="N56" s="127" t="s">
        <v>1583</v>
      </c>
      <c r="O56" s="128">
        <v>1.893</v>
      </c>
      <c r="P56" s="123">
        <v>74.260000000000005</v>
      </c>
      <c r="Q56" s="124">
        <v>68.48</v>
      </c>
      <c r="R56" s="124">
        <v>189.36</v>
      </c>
      <c r="S56" s="125">
        <v>108.5</v>
      </c>
      <c r="T56" s="128">
        <v>108.827</v>
      </c>
      <c r="U56" s="128">
        <v>7.19</v>
      </c>
      <c r="V56" s="123">
        <v>18.86</v>
      </c>
      <c r="W56" s="124">
        <v>8.6199999999999992</v>
      </c>
      <c r="X56" s="124">
        <v>0.45</v>
      </c>
      <c r="Y56" s="129" t="s">
        <v>1583</v>
      </c>
      <c r="Z56" s="127" t="s">
        <v>1583</v>
      </c>
      <c r="AA56" s="123">
        <v>94.74</v>
      </c>
      <c r="AB56" s="125">
        <v>291.339</v>
      </c>
      <c r="AC56" s="123">
        <v>51.26</v>
      </c>
      <c r="AD56" s="124">
        <v>66.207999999999998</v>
      </c>
      <c r="AE56" s="124">
        <v>11.602</v>
      </c>
      <c r="AF56" s="125">
        <v>0</v>
      </c>
      <c r="AG56" s="123">
        <v>10.445</v>
      </c>
      <c r="AH56" s="124">
        <v>18.899999999999999</v>
      </c>
      <c r="AI56" s="124">
        <v>8.5557300000000005</v>
      </c>
      <c r="AJ56" s="124">
        <v>14.329000000000001</v>
      </c>
      <c r="AK56" s="125">
        <v>14.3</v>
      </c>
      <c r="AL56" s="123">
        <v>20.95</v>
      </c>
      <c r="AM56" s="125">
        <v>21.24</v>
      </c>
      <c r="AN56" s="123">
        <v>31.574000000000002</v>
      </c>
      <c r="AO56" s="129" t="s">
        <v>1583</v>
      </c>
      <c r="AP56" s="129" t="s">
        <v>1583</v>
      </c>
      <c r="AQ56" s="129" t="s">
        <v>1583</v>
      </c>
      <c r="AR56" s="124">
        <v>7.25244</v>
      </c>
      <c r="AS56" s="124">
        <v>0</v>
      </c>
      <c r="AT56" s="124">
        <v>26.489000000000001</v>
      </c>
      <c r="AU56" s="124">
        <v>10.265000000000001</v>
      </c>
      <c r="AV56" s="125">
        <v>23.834</v>
      </c>
      <c r="AW56" s="128">
        <v>5.5069999999999997</v>
      </c>
    </row>
    <row r="57" spans="1:49" x14ac:dyDescent="0.3">
      <c r="A57" s="130" t="s">
        <v>862</v>
      </c>
      <c r="B57" s="123">
        <v>4</v>
      </c>
      <c r="C57" s="124">
        <v>29</v>
      </c>
      <c r="D57" s="124">
        <v>28.9</v>
      </c>
      <c r="E57" s="124">
        <v>2</v>
      </c>
      <c r="F57" s="124">
        <v>33.299999999999997</v>
      </c>
      <c r="G57" s="125">
        <v>31</v>
      </c>
      <c r="H57" s="123">
        <v>22.7</v>
      </c>
      <c r="I57" s="125">
        <v>70</v>
      </c>
      <c r="J57" s="123">
        <v>13.45</v>
      </c>
      <c r="K57" s="124">
        <v>11.94</v>
      </c>
      <c r="L57" s="125">
        <v>14.042</v>
      </c>
      <c r="M57" s="126" t="s">
        <v>1583</v>
      </c>
      <c r="N57" s="127" t="s">
        <v>1583</v>
      </c>
      <c r="O57" s="128">
        <v>1.893</v>
      </c>
      <c r="P57" s="123">
        <v>74.260000000000005</v>
      </c>
      <c r="Q57" s="124">
        <v>68.48</v>
      </c>
      <c r="R57" s="124">
        <v>189.36</v>
      </c>
      <c r="S57" s="125">
        <v>108.5</v>
      </c>
      <c r="T57" s="128">
        <v>108.827</v>
      </c>
      <c r="U57" s="128">
        <v>7.19</v>
      </c>
      <c r="V57" s="123">
        <v>18.86</v>
      </c>
      <c r="W57" s="124">
        <v>8.6199999999999992</v>
      </c>
      <c r="X57" s="124">
        <v>0.45</v>
      </c>
      <c r="Y57" s="129" t="s">
        <v>1583</v>
      </c>
      <c r="Z57" s="127" t="s">
        <v>1583</v>
      </c>
      <c r="AA57" s="123">
        <v>94.74</v>
      </c>
      <c r="AB57" s="125">
        <v>291.339</v>
      </c>
      <c r="AC57" s="123">
        <v>51.26</v>
      </c>
      <c r="AD57" s="124">
        <v>66.207999999999998</v>
      </c>
      <c r="AE57" s="124">
        <v>11.602</v>
      </c>
      <c r="AF57" s="125">
        <v>0</v>
      </c>
      <c r="AG57" s="123">
        <v>10.445</v>
      </c>
      <c r="AH57" s="124">
        <v>18.899999999999999</v>
      </c>
      <c r="AI57" s="124">
        <v>8.5557300000000005</v>
      </c>
      <c r="AJ57" s="124">
        <v>14.329000000000001</v>
      </c>
      <c r="AK57" s="125">
        <v>14.3</v>
      </c>
      <c r="AL57" s="123">
        <v>20.95</v>
      </c>
      <c r="AM57" s="125">
        <v>21.24</v>
      </c>
      <c r="AN57" s="123">
        <v>31.574000000000002</v>
      </c>
      <c r="AO57" s="129" t="s">
        <v>1583</v>
      </c>
      <c r="AP57" s="129" t="s">
        <v>1583</v>
      </c>
      <c r="AQ57" s="129" t="s">
        <v>1583</v>
      </c>
      <c r="AR57" s="124">
        <v>7.25244</v>
      </c>
      <c r="AS57" s="124">
        <v>0</v>
      </c>
      <c r="AT57" s="124">
        <v>26.489000000000001</v>
      </c>
      <c r="AU57" s="124">
        <v>10.265000000000001</v>
      </c>
      <c r="AV57" s="125">
        <v>23.834</v>
      </c>
      <c r="AW57" s="128">
        <v>5.5069999999999997</v>
      </c>
    </row>
    <row r="58" spans="1:49" x14ac:dyDescent="0.3">
      <c r="A58" s="130" t="s">
        <v>863</v>
      </c>
      <c r="B58" s="123">
        <v>4</v>
      </c>
      <c r="C58" s="124">
        <v>29</v>
      </c>
      <c r="D58" s="124">
        <v>24.2</v>
      </c>
      <c r="E58" s="124">
        <v>2</v>
      </c>
      <c r="F58" s="124">
        <v>36.4</v>
      </c>
      <c r="G58" s="125">
        <v>31</v>
      </c>
      <c r="H58" s="123">
        <v>22.7</v>
      </c>
      <c r="I58" s="125">
        <v>70</v>
      </c>
      <c r="J58" s="123">
        <v>12.47</v>
      </c>
      <c r="K58" s="124">
        <v>11.82</v>
      </c>
      <c r="L58" s="125">
        <v>14.271000000000001</v>
      </c>
      <c r="M58" s="126" t="s">
        <v>1583</v>
      </c>
      <c r="N58" s="127" t="s">
        <v>1583</v>
      </c>
      <c r="O58" s="128">
        <v>1.893</v>
      </c>
      <c r="P58" s="123">
        <v>71.87</v>
      </c>
      <c r="Q58" s="124">
        <v>63.76</v>
      </c>
      <c r="R58" s="124">
        <v>184.1</v>
      </c>
      <c r="S58" s="125">
        <v>92.68</v>
      </c>
      <c r="T58" s="128">
        <v>107.39100000000001</v>
      </c>
      <c r="U58" s="128">
        <v>6.69</v>
      </c>
      <c r="V58" s="123">
        <v>17.54</v>
      </c>
      <c r="W58" s="124">
        <v>6.64</v>
      </c>
      <c r="X58" s="124">
        <v>0.46</v>
      </c>
      <c r="Y58" s="129" t="s">
        <v>1583</v>
      </c>
      <c r="Z58" s="127" t="s">
        <v>1583</v>
      </c>
      <c r="AA58" s="123">
        <v>86.49</v>
      </c>
      <c r="AB58" s="125">
        <v>283.08699999999999</v>
      </c>
      <c r="AC58" s="123">
        <v>50.36</v>
      </c>
      <c r="AD58" s="124">
        <v>41.73</v>
      </c>
      <c r="AE58" s="124">
        <v>12.76</v>
      </c>
      <c r="AF58" s="125">
        <v>0.6</v>
      </c>
      <c r="AG58" s="123">
        <v>10.445</v>
      </c>
      <c r="AH58" s="124">
        <v>18.899999999999999</v>
      </c>
      <c r="AI58" s="124">
        <v>8.4346200000000007</v>
      </c>
      <c r="AJ58" s="124">
        <v>14.329000000000001</v>
      </c>
      <c r="AK58" s="125">
        <v>14.3</v>
      </c>
      <c r="AL58" s="123">
        <v>21.05</v>
      </c>
      <c r="AM58" s="125">
        <v>21.34</v>
      </c>
      <c r="AN58" s="123">
        <v>31.574000000000002</v>
      </c>
      <c r="AO58" s="124">
        <v>18.130040000000001</v>
      </c>
      <c r="AP58" s="124">
        <v>37.466639999999998</v>
      </c>
      <c r="AQ58" s="124">
        <v>20.849550000000001</v>
      </c>
      <c r="AR58" s="124">
        <v>7.25244</v>
      </c>
      <c r="AS58" s="124">
        <v>0</v>
      </c>
      <c r="AT58" s="124">
        <v>26.489000000000001</v>
      </c>
      <c r="AU58" s="124">
        <v>10.265000000000001</v>
      </c>
      <c r="AV58" s="125">
        <v>23.782</v>
      </c>
      <c r="AW58" s="128">
        <v>5.5069999999999997</v>
      </c>
    </row>
    <row r="59" spans="1:49" x14ac:dyDescent="0.3">
      <c r="A59" s="131" t="s">
        <v>864</v>
      </c>
      <c r="B59" s="132">
        <v>4</v>
      </c>
      <c r="C59" s="133">
        <v>29</v>
      </c>
      <c r="D59" s="133">
        <v>24.2</v>
      </c>
      <c r="E59" s="133">
        <v>2</v>
      </c>
      <c r="F59" s="133">
        <v>36.4</v>
      </c>
      <c r="G59" s="134">
        <v>31</v>
      </c>
      <c r="H59" s="132">
        <v>22.7</v>
      </c>
      <c r="I59" s="134">
        <v>70</v>
      </c>
      <c r="J59" s="132">
        <v>12.47</v>
      </c>
      <c r="K59" s="133">
        <v>11.82</v>
      </c>
      <c r="L59" s="134">
        <v>14.271000000000001</v>
      </c>
      <c r="M59" s="135" t="s">
        <v>1583</v>
      </c>
      <c r="N59" s="136" t="s">
        <v>1583</v>
      </c>
      <c r="O59" s="137">
        <v>1.893</v>
      </c>
      <c r="P59" s="132">
        <v>71.87</v>
      </c>
      <c r="Q59" s="133">
        <v>63.76</v>
      </c>
      <c r="R59" s="133">
        <v>184.1</v>
      </c>
      <c r="S59" s="134">
        <v>92.68</v>
      </c>
      <c r="T59" s="137">
        <v>107.39100000000001</v>
      </c>
      <c r="U59" s="137">
        <v>6.69</v>
      </c>
      <c r="V59" s="132">
        <v>17.54</v>
      </c>
      <c r="W59" s="133">
        <v>6.64</v>
      </c>
      <c r="X59" s="133">
        <v>0.46</v>
      </c>
      <c r="Y59" s="138" t="s">
        <v>1583</v>
      </c>
      <c r="Z59" s="136" t="s">
        <v>1583</v>
      </c>
      <c r="AA59" s="132">
        <v>86.49</v>
      </c>
      <c r="AB59" s="134">
        <v>283.08699999999999</v>
      </c>
      <c r="AC59" s="132">
        <v>50.36</v>
      </c>
      <c r="AD59" s="133">
        <v>41.73</v>
      </c>
      <c r="AE59" s="133">
        <v>12.76</v>
      </c>
      <c r="AF59" s="134">
        <v>0.6</v>
      </c>
      <c r="AG59" s="132">
        <v>10.445</v>
      </c>
      <c r="AH59" s="133">
        <v>18.899999999999999</v>
      </c>
      <c r="AI59" s="133">
        <v>8.4346200000000007</v>
      </c>
      <c r="AJ59" s="133">
        <v>14.329000000000001</v>
      </c>
      <c r="AK59" s="134">
        <v>14.3</v>
      </c>
      <c r="AL59" s="132">
        <v>21.05</v>
      </c>
      <c r="AM59" s="134">
        <v>21.34</v>
      </c>
      <c r="AN59" s="132">
        <v>31.574000000000002</v>
      </c>
      <c r="AO59" s="133">
        <v>18.130040000000001</v>
      </c>
      <c r="AP59" s="133">
        <v>37.466639999999998</v>
      </c>
      <c r="AQ59" s="133">
        <v>20.849550000000001</v>
      </c>
      <c r="AR59" s="133">
        <v>7.25244</v>
      </c>
      <c r="AS59" s="133">
        <v>0</v>
      </c>
      <c r="AT59" s="133">
        <v>26.489000000000001</v>
      </c>
      <c r="AU59" s="133">
        <v>10.265000000000001</v>
      </c>
      <c r="AV59" s="134">
        <v>23.782</v>
      </c>
      <c r="AW59" s="137">
        <v>5.5069999999999997</v>
      </c>
    </row>
    <row r="60" spans="1:49" x14ac:dyDescent="0.3">
      <c r="A60" s="139" t="s">
        <v>1513</v>
      </c>
      <c r="B60" s="140">
        <f t="shared" ref="B60:AW60" si="0">MIN(B12:B59)</f>
        <v>4</v>
      </c>
      <c r="C60" s="140">
        <f t="shared" si="0"/>
        <v>29</v>
      </c>
      <c r="D60" s="140">
        <f t="shared" si="0"/>
        <v>24.2</v>
      </c>
      <c r="E60" s="140">
        <f t="shared" si="0"/>
        <v>2</v>
      </c>
      <c r="F60" s="140">
        <f t="shared" si="0"/>
        <v>11.5</v>
      </c>
      <c r="G60" s="140">
        <f t="shared" si="0"/>
        <v>31</v>
      </c>
      <c r="H60" s="140">
        <f t="shared" si="0"/>
        <v>22.7</v>
      </c>
      <c r="I60" s="140">
        <f t="shared" si="0"/>
        <v>70</v>
      </c>
      <c r="J60" s="140">
        <f t="shared" si="0"/>
        <v>11.7</v>
      </c>
      <c r="K60" s="140">
        <f t="shared" si="0"/>
        <v>11.7</v>
      </c>
      <c r="L60" s="140">
        <f t="shared" si="0"/>
        <v>8.1999999999999993</v>
      </c>
      <c r="M60" s="140">
        <f t="shared" si="0"/>
        <v>1.07</v>
      </c>
      <c r="N60" s="140">
        <f t="shared" si="0"/>
        <v>80.150000000000006</v>
      </c>
      <c r="O60" s="140">
        <f t="shared" si="0"/>
        <v>1.893</v>
      </c>
      <c r="P60" s="140">
        <f t="shared" si="0"/>
        <v>55.8</v>
      </c>
      <c r="Q60" s="140">
        <f t="shared" si="0"/>
        <v>63.76</v>
      </c>
      <c r="R60" s="140">
        <f t="shared" si="0"/>
        <v>173.83</v>
      </c>
      <c r="S60" s="140">
        <f t="shared" si="0"/>
        <v>92.68</v>
      </c>
      <c r="T60" s="140">
        <f t="shared" si="0"/>
        <v>104.056</v>
      </c>
      <c r="U60" s="140">
        <f t="shared" si="0"/>
        <v>6.69</v>
      </c>
      <c r="V60" s="140">
        <f t="shared" si="0"/>
        <v>16.899999999999999</v>
      </c>
      <c r="W60" s="140">
        <f t="shared" si="0"/>
        <v>6.64</v>
      </c>
      <c r="X60" s="140">
        <f t="shared" si="0"/>
        <v>0.45</v>
      </c>
      <c r="Y60" s="140">
        <f t="shared" si="0"/>
        <v>0</v>
      </c>
      <c r="Z60" s="140">
        <f t="shared" si="0"/>
        <v>0</v>
      </c>
      <c r="AA60" s="140">
        <f t="shared" si="0"/>
        <v>77.650000000000006</v>
      </c>
      <c r="AB60" s="140">
        <f t="shared" si="0"/>
        <v>279.24599999999998</v>
      </c>
      <c r="AC60" s="140">
        <f t="shared" si="0"/>
        <v>50.094999999999999</v>
      </c>
      <c r="AD60" s="140">
        <f t="shared" si="0"/>
        <v>41.73</v>
      </c>
      <c r="AE60" s="140">
        <f t="shared" si="0"/>
        <v>11.602</v>
      </c>
      <c r="AF60" s="140">
        <f t="shared" si="0"/>
        <v>0</v>
      </c>
      <c r="AG60" s="140">
        <f t="shared" si="0"/>
        <v>10.445</v>
      </c>
      <c r="AH60" s="140">
        <f t="shared" si="0"/>
        <v>8</v>
      </c>
      <c r="AI60" s="140">
        <f t="shared" si="0"/>
        <v>8.4346200000000007</v>
      </c>
      <c r="AJ60" s="140">
        <f t="shared" si="0"/>
        <v>14.329000000000001</v>
      </c>
      <c r="AK60" s="140">
        <f t="shared" si="0"/>
        <v>14.3</v>
      </c>
      <c r="AL60" s="140">
        <f t="shared" si="0"/>
        <v>20.46</v>
      </c>
      <c r="AM60" s="140">
        <f t="shared" si="0"/>
        <v>20.75</v>
      </c>
      <c r="AN60" s="140">
        <f t="shared" si="0"/>
        <v>31.574000000000002</v>
      </c>
      <c r="AO60" s="140">
        <f t="shared" si="0"/>
        <v>18.130040000000001</v>
      </c>
      <c r="AP60" s="140">
        <f t="shared" si="0"/>
        <v>37.466639999999998</v>
      </c>
      <c r="AQ60" s="140">
        <f t="shared" si="0"/>
        <v>20.849550000000001</v>
      </c>
      <c r="AR60" s="140">
        <f t="shared" si="0"/>
        <v>7.25244</v>
      </c>
      <c r="AS60" s="140">
        <f t="shared" si="0"/>
        <v>0</v>
      </c>
      <c r="AT60" s="140">
        <f t="shared" si="0"/>
        <v>26.489000000000001</v>
      </c>
      <c r="AU60" s="140">
        <f t="shared" si="0"/>
        <v>10.265000000000001</v>
      </c>
      <c r="AV60" s="140">
        <f t="shared" si="0"/>
        <v>23.404</v>
      </c>
      <c r="AW60" s="141">
        <f t="shared" si="0"/>
        <v>5.5069999999999997</v>
      </c>
    </row>
    <row r="61" spans="1:49" x14ac:dyDescent="0.3">
      <c r="A61" s="142" t="s">
        <v>1511</v>
      </c>
      <c r="B61" s="143">
        <f t="shared" ref="B61:AW61" si="1">MAX(B12:B59)</f>
        <v>4</v>
      </c>
      <c r="C61" s="143">
        <f t="shared" si="1"/>
        <v>29</v>
      </c>
      <c r="D61" s="143">
        <f t="shared" si="1"/>
        <v>28.9</v>
      </c>
      <c r="E61" s="143">
        <f t="shared" si="1"/>
        <v>2</v>
      </c>
      <c r="F61" s="143">
        <f t="shared" si="1"/>
        <v>39.299999999999997</v>
      </c>
      <c r="G61" s="143">
        <f t="shared" si="1"/>
        <v>31</v>
      </c>
      <c r="H61" s="143">
        <f t="shared" si="1"/>
        <v>25</v>
      </c>
      <c r="I61" s="143">
        <f t="shared" si="1"/>
        <v>80</v>
      </c>
      <c r="J61" s="143">
        <f t="shared" si="1"/>
        <v>15.08</v>
      </c>
      <c r="K61" s="143">
        <f t="shared" si="1"/>
        <v>11.99</v>
      </c>
      <c r="L61" s="143">
        <f t="shared" si="1"/>
        <v>21.943000000000001</v>
      </c>
      <c r="M61" s="143">
        <f t="shared" si="1"/>
        <v>1.07</v>
      </c>
      <c r="N61" s="143">
        <f t="shared" si="1"/>
        <v>89.51</v>
      </c>
      <c r="O61" s="143">
        <f t="shared" si="1"/>
        <v>1.893</v>
      </c>
      <c r="P61" s="143">
        <f t="shared" si="1"/>
        <v>93.25</v>
      </c>
      <c r="Q61" s="143">
        <f t="shared" si="1"/>
        <v>99.7</v>
      </c>
      <c r="R61" s="143">
        <f t="shared" si="1"/>
        <v>192.03</v>
      </c>
      <c r="S61" s="143">
        <f t="shared" si="1"/>
        <v>131.47999999999999</v>
      </c>
      <c r="T61" s="143">
        <f t="shared" si="1"/>
        <v>126.126</v>
      </c>
      <c r="U61" s="143">
        <f t="shared" si="1"/>
        <v>8.02</v>
      </c>
      <c r="V61" s="143">
        <f t="shared" si="1"/>
        <v>20</v>
      </c>
      <c r="W61" s="143">
        <f t="shared" si="1"/>
        <v>11.297000000000001</v>
      </c>
      <c r="X61" s="143">
        <f t="shared" si="1"/>
        <v>0.47</v>
      </c>
      <c r="Y61" s="143">
        <f t="shared" si="1"/>
        <v>0</v>
      </c>
      <c r="Z61" s="143">
        <f t="shared" si="1"/>
        <v>0</v>
      </c>
      <c r="AA61" s="143">
        <f t="shared" si="1"/>
        <v>100.93</v>
      </c>
      <c r="AB61" s="143">
        <f t="shared" si="1"/>
        <v>314.78300000000002</v>
      </c>
      <c r="AC61" s="143">
        <f t="shared" si="1"/>
        <v>59.735999999999997</v>
      </c>
      <c r="AD61" s="143">
        <f t="shared" si="1"/>
        <v>66.207999999999998</v>
      </c>
      <c r="AE61" s="143">
        <f t="shared" si="1"/>
        <v>17.963000000000001</v>
      </c>
      <c r="AF61" s="143">
        <f t="shared" si="1"/>
        <v>2.1</v>
      </c>
      <c r="AG61" s="143">
        <f t="shared" si="1"/>
        <v>10.445</v>
      </c>
      <c r="AH61" s="143">
        <f t="shared" si="1"/>
        <v>18.899999999999999</v>
      </c>
      <c r="AI61" s="143">
        <f t="shared" si="1"/>
        <v>9.9567200000000007</v>
      </c>
      <c r="AJ61" s="143">
        <f t="shared" si="1"/>
        <v>14.329000000000001</v>
      </c>
      <c r="AK61" s="143">
        <f t="shared" si="1"/>
        <v>14.4</v>
      </c>
      <c r="AL61" s="143">
        <f t="shared" si="1"/>
        <v>21.94</v>
      </c>
      <c r="AM61" s="143">
        <f t="shared" si="1"/>
        <v>22.23</v>
      </c>
      <c r="AN61" s="143">
        <f t="shared" si="1"/>
        <v>36.457999999999998</v>
      </c>
      <c r="AO61" s="143">
        <f t="shared" si="1"/>
        <v>18.130040000000001</v>
      </c>
      <c r="AP61" s="143">
        <f t="shared" si="1"/>
        <v>44.50864</v>
      </c>
      <c r="AQ61" s="143">
        <f t="shared" si="1"/>
        <v>20.849550000000001</v>
      </c>
      <c r="AR61" s="143">
        <f t="shared" si="1"/>
        <v>7.25244</v>
      </c>
      <c r="AS61" s="143">
        <f t="shared" si="1"/>
        <v>0</v>
      </c>
      <c r="AT61" s="143">
        <f t="shared" si="1"/>
        <v>26.489000000000001</v>
      </c>
      <c r="AU61" s="143">
        <f t="shared" si="1"/>
        <v>10.265000000000001</v>
      </c>
      <c r="AV61" s="143">
        <f t="shared" si="1"/>
        <v>24.215</v>
      </c>
      <c r="AW61" s="144">
        <f t="shared" si="1"/>
        <v>5.5069999999999997</v>
      </c>
    </row>
    <row r="62" spans="1:49" x14ac:dyDescent="0.3">
      <c r="A62" s="145" t="s">
        <v>1584</v>
      </c>
      <c r="B62" s="146">
        <f t="shared" ref="B62:AW62" si="2">AVERAGE(B12:B59)</f>
        <v>4</v>
      </c>
      <c r="C62" s="146">
        <f t="shared" si="2"/>
        <v>29</v>
      </c>
      <c r="D62" s="146">
        <f t="shared" si="2"/>
        <v>28.704166666666676</v>
      </c>
      <c r="E62" s="146">
        <f t="shared" si="2"/>
        <v>2</v>
      </c>
      <c r="F62" s="146">
        <f t="shared" si="2"/>
        <v>28.920833333333331</v>
      </c>
      <c r="G62" s="146">
        <f t="shared" si="2"/>
        <v>31</v>
      </c>
      <c r="H62" s="146">
        <f t="shared" si="2"/>
        <v>24.483333333333334</v>
      </c>
      <c r="I62" s="146">
        <f t="shared" si="2"/>
        <v>76</v>
      </c>
      <c r="J62" s="146">
        <f t="shared" si="2"/>
        <v>12.706666666666672</v>
      </c>
      <c r="K62" s="146">
        <f t="shared" si="2"/>
        <v>11.825416666666669</v>
      </c>
      <c r="L62" s="146">
        <f t="shared" si="2"/>
        <v>12.774208333333329</v>
      </c>
      <c r="M62" s="146">
        <f t="shared" si="2"/>
        <v>1.07</v>
      </c>
      <c r="N62" s="146">
        <f t="shared" si="2"/>
        <v>84.830000000000013</v>
      </c>
      <c r="O62" s="146">
        <f t="shared" si="2"/>
        <v>1.8930000000000005</v>
      </c>
      <c r="P62" s="146">
        <f t="shared" si="2"/>
        <v>71.387499999999989</v>
      </c>
      <c r="Q62" s="146">
        <f t="shared" si="2"/>
        <v>79.038750000000022</v>
      </c>
      <c r="R62" s="146">
        <f t="shared" si="2"/>
        <v>179.88333333333333</v>
      </c>
      <c r="S62" s="146">
        <f t="shared" si="2"/>
        <v>123.92916666666667</v>
      </c>
      <c r="T62" s="146">
        <f t="shared" si="2"/>
        <v>117.97524999999996</v>
      </c>
      <c r="U62" s="146">
        <f t="shared" si="2"/>
        <v>7.623333333333334</v>
      </c>
      <c r="V62" s="146">
        <f t="shared" si="2"/>
        <v>18.754166666666666</v>
      </c>
      <c r="W62" s="146">
        <f t="shared" si="2"/>
        <v>9.0754583333333319</v>
      </c>
      <c r="X62" s="146">
        <f t="shared" si="2"/>
        <v>0.45750000000000024</v>
      </c>
      <c r="Y62" s="146" t="e">
        <f t="shared" si="2"/>
        <v>#DIV/0!</v>
      </c>
      <c r="Z62" s="146" t="e">
        <f t="shared" si="2"/>
        <v>#DIV/0!</v>
      </c>
      <c r="AA62" s="146">
        <f t="shared" si="2"/>
        <v>90.517916666666636</v>
      </c>
      <c r="AB62" s="146">
        <f t="shared" si="2"/>
        <v>297.38862499999999</v>
      </c>
      <c r="AC62" s="146">
        <f t="shared" si="2"/>
        <v>55.306499999999993</v>
      </c>
      <c r="AD62" s="146">
        <f t="shared" si="2"/>
        <v>53.58100000000001</v>
      </c>
      <c r="AE62" s="146">
        <f t="shared" si="2"/>
        <v>15.085124999999991</v>
      </c>
      <c r="AF62" s="146">
        <f t="shared" si="2"/>
        <v>0.39583333333333343</v>
      </c>
      <c r="AG62" s="146">
        <f t="shared" si="2"/>
        <v>10.444999999999995</v>
      </c>
      <c r="AH62" s="146">
        <f t="shared" si="2"/>
        <v>13.237499999999999</v>
      </c>
      <c r="AI62" s="146">
        <f t="shared" si="2"/>
        <v>9.2393137499999991</v>
      </c>
      <c r="AJ62" s="146">
        <f t="shared" si="2"/>
        <v>14.328999999999992</v>
      </c>
      <c r="AK62" s="146">
        <f t="shared" si="2"/>
        <v>14.32916666666666</v>
      </c>
      <c r="AL62" s="146">
        <f t="shared" si="2"/>
        <v>21.077499999999997</v>
      </c>
      <c r="AM62" s="146">
        <f t="shared" si="2"/>
        <v>21.366666666666671</v>
      </c>
      <c r="AN62" s="146">
        <f t="shared" si="2"/>
        <v>34.487124999999999</v>
      </c>
      <c r="AO62" s="146">
        <f t="shared" si="2"/>
        <v>18.130040000000001</v>
      </c>
      <c r="AP62" s="146">
        <f t="shared" si="2"/>
        <v>40.987639999999999</v>
      </c>
      <c r="AQ62" s="146">
        <f t="shared" si="2"/>
        <v>20.849550000000001</v>
      </c>
      <c r="AR62" s="146">
        <f t="shared" si="2"/>
        <v>7.2524399999999991</v>
      </c>
      <c r="AS62" s="146">
        <f t="shared" si="2"/>
        <v>0</v>
      </c>
      <c r="AT62" s="146">
        <f t="shared" si="2"/>
        <v>26.489000000000015</v>
      </c>
      <c r="AU62" s="146">
        <f t="shared" si="2"/>
        <v>10.26499999999999</v>
      </c>
      <c r="AV62" s="146">
        <f t="shared" si="2"/>
        <v>23.812750000000008</v>
      </c>
      <c r="AW62" s="147">
        <f t="shared" si="2"/>
        <v>5.5070000000000023</v>
      </c>
    </row>
    <row r="63" spans="1:49" x14ac:dyDescent="0.3">
      <c r="A63" s="148" t="s">
        <v>7</v>
      </c>
      <c r="B63" s="143">
        <f t="shared" ref="B63:AW63" si="3">B12</f>
        <v>4</v>
      </c>
      <c r="C63" s="143">
        <f t="shared" si="3"/>
        <v>29</v>
      </c>
      <c r="D63" s="143">
        <f t="shared" si="3"/>
        <v>28.9</v>
      </c>
      <c r="E63" s="143">
        <f t="shared" si="3"/>
        <v>2</v>
      </c>
      <c r="F63" s="143">
        <f t="shared" si="3"/>
        <v>39.299999999999997</v>
      </c>
      <c r="G63" s="143">
        <f t="shared" si="3"/>
        <v>31</v>
      </c>
      <c r="H63" s="143">
        <f t="shared" si="3"/>
        <v>25</v>
      </c>
      <c r="I63" s="143">
        <f t="shared" si="3"/>
        <v>78</v>
      </c>
      <c r="J63" s="143">
        <f t="shared" si="3"/>
        <v>12.15</v>
      </c>
      <c r="K63" s="143">
        <f t="shared" si="3"/>
        <v>11.8</v>
      </c>
      <c r="L63" s="143">
        <f t="shared" si="3"/>
        <v>14.513</v>
      </c>
      <c r="M63" s="143" t="str">
        <f t="shared" si="3"/>
        <v>--</v>
      </c>
      <c r="N63" s="143" t="str">
        <f t="shared" si="3"/>
        <v>--</v>
      </c>
      <c r="O63" s="143">
        <f t="shared" si="3"/>
        <v>1.893</v>
      </c>
      <c r="P63" s="143">
        <f t="shared" si="3"/>
        <v>93.25</v>
      </c>
      <c r="Q63" s="143">
        <f t="shared" si="3"/>
        <v>71.7</v>
      </c>
      <c r="R63" s="143">
        <f t="shared" si="3"/>
        <v>182.8</v>
      </c>
      <c r="S63" s="143">
        <f t="shared" si="3"/>
        <v>130.96</v>
      </c>
      <c r="T63" s="143">
        <f t="shared" si="3"/>
        <v>125.745</v>
      </c>
      <c r="U63" s="143">
        <f t="shared" si="3"/>
        <v>7.85</v>
      </c>
      <c r="V63" s="143">
        <f t="shared" si="3"/>
        <v>20</v>
      </c>
      <c r="W63" s="143">
        <f t="shared" si="3"/>
        <v>10.244999999999999</v>
      </c>
      <c r="X63" s="143">
        <f t="shared" si="3"/>
        <v>0.45</v>
      </c>
      <c r="Y63" s="143" t="str">
        <f t="shared" si="3"/>
        <v>--</v>
      </c>
      <c r="Z63" s="143" t="str">
        <f t="shared" si="3"/>
        <v>--</v>
      </c>
      <c r="AA63" s="143">
        <f t="shared" si="3"/>
        <v>98.02</v>
      </c>
      <c r="AB63" s="143">
        <f t="shared" si="3"/>
        <v>314.78300000000002</v>
      </c>
      <c r="AC63" s="143">
        <f t="shared" si="3"/>
        <v>56.761000000000003</v>
      </c>
      <c r="AD63" s="143">
        <f t="shared" si="3"/>
        <v>51.472000000000001</v>
      </c>
      <c r="AE63" s="143">
        <f t="shared" si="3"/>
        <v>15.222</v>
      </c>
      <c r="AF63" s="143">
        <f t="shared" si="3"/>
        <v>0</v>
      </c>
      <c r="AG63" s="143">
        <f t="shared" si="3"/>
        <v>10.445</v>
      </c>
      <c r="AH63" s="143">
        <f t="shared" si="3"/>
        <v>16.7</v>
      </c>
      <c r="AI63" s="143">
        <f t="shared" si="3"/>
        <v>9.1093299999999999</v>
      </c>
      <c r="AJ63" s="143">
        <f t="shared" si="3"/>
        <v>14.329000000000001</v>
      </c>
      <c r="AK63" s="143">
        <f t="shared" si="3"/>
        <v>14.4</v>
      </c>
      <c r="AL63" s="143">
        <f t="shared" si="3"/>
        <v>20.82</v>
      </c>
      <c r="AM63" s="143">
        <f t="shared" si="3"/>
        <v>21.1</v>
      </c>
      <c r="AN63" s="143">
        <f t="shared" si="3"/>
        <v>36.457999999999998</v>
      </c>
      <c r="AO63" s="143" t="str">
        <f t="shared" si="3"/>
        <v>--</v>
      </c>
      <c r="AP63" s="143">
        <f t="shared" si="3"/>
        <v>44.50864</v>
      </c>
      <c r="AQ63" s="143" t="str">
        <f t="shared" si="3"/>
        <v>--</v>
      </c>
      <c r="AR63" s="143">
        <f t="shared" si="3"/>
        <v>7.25244</v>
      </c>
      <c r="AS63" s="143">
        <f t="shared" si="3"/>
        <v>0</v>
      </c>
      <c r="AT63" s="143">
        <f t="shared" si="3"/>
        <v>26.489000000000001</v>
      </c>
      <c r="AU63" s="143">
        <f t="shared" si="3"/>
        <v>10.265000000000001</v>
      </c>
      <c r="AV63" s="143">
        <f t="shared" si="3"/>
        <v>23.597999999999999</v>
      </c>
      <c r="AW63" s="143">
        <f t="shared" si="3"/>
        <v>5.5069999999999997</v>
      </c>
    </row>
    <row r="64" spans="1:49" x14ac:dyDescent="0.3">
      <c r="A64" s="148" t="s">
        <v>8</v>
      </c>
      <c r="B64" s="143">
        <f t="shared" ref="B64:AW64" si="4">B59</f>
        <v>4</v>
      </c>
      <c r="C64" s="143">
        <f t="shared" si="4"/>
        <v>29</v>
      </c>
      <c r="D64" s="143">
        <f t="shared" si="4"/>
        <v>24.2</v>
      </c>
      <c r="E64" s="143">
        <f t="shared" si="4"/>
        <v>2</v>
      </c>
      <c r="F64" s="143">
        <f t="shared" si="4"/>
        <v>36.4</v>
      </c>
      <c r="G64" s="143">
        <f t="shared" si="4"/>
        <v>31</v>
      </c>
      <c r="H64" s="143">
        <f t="shared" si="4"/>
        <v>22.7</v>
      </c>
      <c r="I64" s="143">
        <f t="shared" si="4"/>
        <v>70</v>
      </c>
      <c r="J64" s="143">
        <f t="shared" si="4"/>
        <v>12.47</v>
      </c>
      <c r="K64" s="143">
        <f t="shared" si="4"/>
        <v>11.82</v>
      </c>
      <c r="L64" s="143">
        <f t="shared" si="4"/>
        <v>14.271000000000001</v>
      </c>
      <c r="M64" s="143" t="str">
        <f t="shared" si="4"/>
        <v>--</v>
      </c>
      <c r="N64" s="143" t="str">
        <f t="shared" si="4"/>
        <v>--</v>
      </c>
      <c r="O64" s="143">
        <f t="shared" si="4"/>
        <v>1.893</v>
      </c>
      <c r="P64" s="143">
        <f t="shared" si="4"/>
        <v>71.87</v>
      </c>
      <c r="Q64" s="143">
        <f t="shared" si="4"/>
        <v>63.76</v>
      </c>
      <c r="R64" s="143">
        <f t="shared" si="4"/>
        <v>184.1</v>
      </c>
      <c r="S64" s="143">
        <f t="shared" si="4"/>
        <v>92.68</v>
      </c>
      <c r="T64" s="143">
        <f t="shared" si="4"/>
        <v>107.39100000000001</v>
      </c>
      <c r="U64" s="143">
        <f t="shared" si="4"/>
        <v>6.69</v>
      </c>
      <c r="V64" s="143">
        <f t="shared" si="4"/>
        <v>17.54</v>
      </c>
      <c r="W64" s="143">
        <f t="shared" si="4"/>
        <v>6.64</v>
      </c>
      <c r="X64" s="143">
        <f t="shared" si="4"/>
        <v>0.46</v>
      </c>
      <c r="Y64" s="143" t="str">
        <f t="shared" si="4"/>
        <v>--</v>
      </c>
      <c r="Z64" s="143" t="str">
        <f t="shared" si="4"/>
        <v>--</v>
      </c>
      <c r="AA64" s="143">
        <f t="shared" si="4"/>
        <v>86.49</v>
      </c>
      <c r="AB64" s="143">
        <f t="shared" si="4"/>
        <v>283.08699999999999</v>
      </c>
      <c r="AC64" s="143">
        <f t="shared" si="4"/>
        <v>50.36</v>
      </c>
      <c r="AD64" s="143">
        <f t="shared" si="4"/>
        <v>41.73</v>
      </c>
      <c r="AE64" s="143">
        <f t="shared" si="4"/>
        <v>12.76</v>
      </c>
      <c r="AF64" s="143">
        <f t="shared" si="4"/>
        <v>0.6</v>
      </c>
      <c r="AG64" s="143">
        <f t="shared" si="4"/>
        <v>10.445</v>
      </c>
      <c r="AH64" s="143">
        <f t="shared" si="4"/>
        <v>18.899999999999999</v>
      </c>
      <c r="AI64" s="143">
        <f t="shared" si="4"/>
        <v>8.4346200000000007</v>
      </c>
      <c r="AJ64" s="143">
        <f t="shared" si="4"/>
        <v>14.329000000000001</v>
      </c>
      <c r="AK64" s="143">
        <f t="shared" si="4"/>
        <v>14.3</v>
      </c>
      <c r="AL64" s="143">
        <f t="shared" si="4"/>
        <v>21.05</v>
      </c>
      <c r="AM64" s="143">
        <f t="shared" si="4"/>
        <v>21.34</v>
      </c>
      <c r="AN64" s="143">
        <f t="shared" si="4"/>
        <v>31.574000000000002</v>
      </c>
      <c r="AO64" s="143">
        <f t="shared" si="4"/>
        <v>18.130040000000001</v>
      </c>
      <c r="AP64" s="143">
        <f t="shared" si="4"/>
        <v>37.466639999999998</v>
      </c>
      <c r="AQ64" s="143">
        <f t="shared" si="4"/>
        <v>20.849550000000001</v>
      </c>
      <c r="AR64" s="143">
        <f t="shared" si="4"/>
        <v>7.25244</v>
      </c>
      <c r="AS64" s="143">
        <f t="shared" si="4"/>
        <v>0</v>
      </c>
      <c r="AT64" s="143">
        <f t="shared" si="4"/>
        <v>26.489000000000001</v>
      </c>
      <c r="AU64" s="143">
        <f t="shared" si="4"/>
        <v>10.265000000000001</v>
      </c>
      <c r="AV64" s="143">
        <f t="shared" si="4"/>
        <v>23.782</v>
      </c>
      <c r="AW64" s="143">
        <f t="shared" si="4"/>
        <v>5.5069999999999997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9"/>
      <c r="C66" s="1" t="s">
        <v>1585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1" t="s">
        <v>3</v>
      </c>
      <c r="B5" s="121" t="s">
        <v>74</v>
      </c>
      <c r="C5" s="121" t="s">
        <v>77</v>
      </c>
      <c r="D5" s="121" t="s">
        <v>225</v>
      </c>
      <c r="E5" s="121" t="s">
        <v>128</v>
      </c>
      <c r="F5" s="121" t="s">
        <v>128</v>
      </c>
      <c r="G5" s="121" t="s">
        <v>128</v>
      </c>
      <c r="H5" s="121" t="s">
        <v>149</v>
      </c>
      <c r="I5" s="121" t="s">
        <v>149</v>
      </c>
      <c r="J5" s="121" t="s">
        <v>149</v>
      </c>
      <c r="K5" s="121" t="s">
        <v>149</v>
      </c>
      <c r="L5" s="121" t="s">
        <v>149</v>
      </c>
      <c r="M5" s="121" t="s">
        <v>149</v>
      </c>
      <c r="N5" s="121" t="s">
        <v>149</v>
      </c>
      <c r="O5" s="121" t="s">
        <v>149</v>
      </c>
      <c r="P5" s="121" t="s">
        <v>87</v>
      </c>
      <c r="Q5" s="121" t="s">
        <v>87</v>
      </c>
      <c r="R5" s="121" t="s">
        <v>87</v>
      </c>
      <c r="S5" s="121" t="s">
        <v>117</v>
      </c>
      <c r="T5" s="121" t="s">
        <v>117</v>
      </c>
      <c r="U5" s="121" t="s">
        <v>262</v>
      </c>
      <c r="V5" s="121" t="s">
        <v>266</v>
      </c>
      <c r="W5" s="121" t="s">
        <v>69</v>
      </c>
      <c r="X5" s="121" t="s">
        <v>69</v>
      </c>
      <c r="Y5" s="121" t="s">
        <v>616</v>
      </c>
      <c r="Z5" s="121" t="s">
        <v>616</v>
      </c>
      <c r="AA5" s="121" t="s">
        <v>65</v>
      </c>
      <c r="AB5" s="121" t="s">
        <v>65</v>
      </c>
      <c r="AC5" s="121" t="s">
        <v>103</v>
      </c>
      <c r="AD5" s="121" t="s">
        <v>994</v>
      </c>
    </row>
    <row r="6" spans="1:30" ht="26.4" x14ac:dyDescent="0.3">
      <c r="A6" s="121" t="s">
        <v>1520</v>
      </c>
      <c r="B6" s="121" t="s">
        <v>659</v>
      </c>
      <c r="C6" s="121" t="s">
        <v>1586</v>
      </c>
      <c r="D6" s="121" t="s">
        <v>1587</v>
      </c>
      <c r="E6" s="121" t="s">
        <v>1537</v>
      </c>
      <c r="F6" s="121" t="s">
        <v>1537</v>
      </c>
      <c r="G6" s="121" t="s">
        <v>1537</v>
      </c>
      <c r="H6" s="121" t="s">
        <v>659</v>
      </c>
      <c r="I6" s="121" t="s">
        <v>1530</v>
      </c>
      <c r="J6" s="121" t="s">
        <v>1539</v>
      </c>
      <c r="K6" s="121" t="s">
        <v>1588</v>
      </c>
      <c r="L6" s="121" t="s">
        <v>659</v>
      </c>
      <c r="M6" s="121" t="s">
        <v>659</v>
      </c>
      <c r="N6" s="121" t="s">
        <v>1589</v>
      </c>
      <c r="O6" s="121" t="s">
        <v>1589</v>
      </c>
      <c r="P6" s="121" t="s">
        <v>1530</v>
      </c>
      <c r="Q6" s="121" t="s">
        <v>1530</v>
      </c>
      <c r="R6" s="121" t="s">
        <v>1534</v>
      </c>
      <c r="S6" s="121" t="s">
        <v>1534</v>
      </c>
      <c r="T6" s="121" t="s">
        <v>1535</v>
      </c>
      <c r="U6" s="121" t="s">
        <v>1525</v>
      </c>
      <c r="V6" s="121" t="s">
        <v>1590</v>
      </c>
      <c r="W6" s="121" t="s">
        <v>1524</v>
      </c>
      <c r="X6" s="121" t="s">
        <v>1524</v>
      </c>
      <c r="Y6" s="121" t="s">
        <v>616</v>
      </c>
      <c r="Z6" s="121" t="s">
        <v>616</v>
      </c>
      <c r="AA6" s="121" t="s">
        <v>1521</v>
      </c>
      <c r="AB6" s="121" t="s">
        <v>1521</v>
      </c>
      <c r="AC6" s="121" t="s">
        <v>659</v>
      </c>
      <c r="AD6" s="121" t="s">
        <v>1537</v>
      </c>
    </row>
    <row r="7" spans="1:30" ht="26.4" x14ac:dyDescent="0.3">
      <c r="A7" s="121" t="s">
        <v>1542</v>
      </c>
      <c r="B7" s="121" t="s">
        <v>1543</v>
      </c>
      <c r="C7" s="121" t="s">
        <v>1543</v>
      </c>
      <c r="D7" s="121" t="s">
        <v>1543</v>
      </c>
      <c r="E7" s="121" t="s">
        <v>1543</v>
      </c>
      <c r="F7" s="121" t="s">
        <v>1543</v>
      </c>
      <c r="G7" s="121" t="s">
        <v>1543</v>
      </c>
      <c r="H7" s="121" t="s">
        <v>1543</v>
      </c>
      <c r="I7" s="121" t="s">
        <v>1543</v>
      </c>
      <c r="J7" s="121" t="s">
        <v>1543</v>
      </c>
      <c r="K7" s="121" t="s">
        <v>1543</v>
      </c>
      <c r="L7" s="121" t="s">
        <v>1543</v>
      </c>
      <c r="M7" s="121" t="s">
        <v>1543</v>
      </c>
      <c r="N7" s="121" t="s">
        <v>1543</v>
      </c>
      <c r="O7" s="121" t="s">
        <v>1543</v>
      </c>
      <c r="P7" s="121" t="s">
        <v>1543</v>
      </c>
      <c r="Q7" s="121" t="s">
        <v>1543</v>
      </c>
      <c r="R7" s="121" t="s">
        <v>1543</v>
      </c>
      <c r="S7" s="121" t="s">
        <v>1543</v>
      </c>
      <c r="T7" s="121" t="s">
        <v>1543</v>
      </c>
      <c r="U7" s="121" t="s">
        <v>1543</v>
      </c>
      <c r="V7" s="121" t="s">
        <v>1543</v>
      </c>
      <c r="W7" s="121" t="s">
        <v>1543</v>
      </c>
      <c r="X7" s="121" t="s">
        <v>1543</v>
      </c>
      <c r="Y7" s="121" t="s">
        <v>1543</v>
      </c>
      <c r="Z7" s="121" t="s">
        <v>1543</v>
      </c>
      <c r="AA7" s="121" t="s">
        <v>1543</v>
      </c>
      <c r="AB7" s="121" t="s">
        <v>1543</v>
      </c>
      <c r="AC7" s="121" t="s">
        <v>1543</v>
      </c>
      <c r="AD7" s="121" t="s">
        <v>1543</v>
      </c>
    </row>
    <row r="8" spans="1:30" ht="39.6" x14ac:dyDescent="0.3">
      <c r="A8" s="121" t="s">
        <v>6</v>
      </c>
      <c r="B8" s="121" t="s">
        <v>1591</v>
      </c>
      <c r="C8" s="121" t="s">
        <v>1592</v>
      </c>
      <c r="D8" s="121" t="s">
        <v>1593</v>
      </c>
      <c r="E8" s="121" t="s">
        <v>1594</v>
      </c>
      <c r="F8" s="121" t="s">
        <v>1595</v>
      </c>
      <c r="G8" s="121" t="s">
        <v>1596</v>
      </c>
      <c r="H8" s="121" t="s">
        <v>1597</v>
      </c>
      <c r="I8" s="121" t="s">
        <v>1598</v>
      </c>
      <c r="J8" s="121" t="s">
        <v>1599</v>
      </c>
      <c r="K8" s="121" t="s">
        <v>1600</v>
      </c>
      <c r="L8" s="121" t="s">
        <v>1597</v>
      </c>
      <c r="M8" s="121" t="s">
        <v>1601</v>
      </c>
      <c r="N8" s="121" t="s">
        <v>1602</v>
      </c>
      <c r="O8" s="121" t="s">
        <v>1541</v>
      </c>
      <c r="P8" s="121" t="s">
        <v>1558</v>
      </c>
      <c r="Q8" s="121" t="s">
        <v>1558</v>
      </c>
      <c r="R8" s="121" t="s">
        <v>1532</v>
      </c>
      <c r="S8" s="121" t="s">
        <v>1603</v>
      </c>
      <c r="T8" s="121" t="s">
        <v>1563</v>
      </c>
      <c r="U8" s="121" t="s">
        <v>1604</v>
      </c>
      <c r="V8" s="121" t="s">
        <v>1605</v>
      </c>
      <c r="W8" s="121" t="s">
        <v>1548</v>
      </c>
      <c r="X8" s="121" t="s">
        <v>1549</v>
      </c>
      <c r="Y8" s="121" t="s">
        <v>1606</v>
      </c>
      <c r="Z8" s="121" t="s">
        <v>1607</v>
      </c>
      <c r="AA8" s="121" t="s">
        <v>1546</v>
      </c>
      <c r="AB8" s="121" t="s">
        <v>1608</v>
      </c>
      <c r="AC8" s="121" t="s">
        <v>1609</v>
      </c>
      <c r="AD8" s="121" t="s">
        <v>1610</v>
      </c>
    </row>
    <row r="9" spans="1:30" ht="26.4" x14ac:dyDescent="0.3">
      <c r="A9" s="121" t="s">
        <v>1164</v>
      </c>
      <c r="B9" s="121" t="s">
        <v>1611</v>
      </c>
      <c r="C9" s="121" t="s">
        <v>1612</v>
      </c>
      <c r="D9" s="121" t="s">
        <v>1612</v>
      </c>
      <c r="E9" s="121" t="s">
        <v>1612</v>
      </c>
      <c r="F9" s="121" t="s">
        <v>1612</v>
      </c>
      <c r="G9" s="121" t="s">
        <v>1612</v>
      </c>
      <c r="H9" s="121" t="s">
        <v>1611</v>
      </c>
      <c r="I9" s="121" t="s">
        <v>1612</v>
      </c>
      <c r="J9" s="121" t="s">
        <v>1612</v>
      </c>
      <c r="K9" s="121" t="s">
        <v>1612</v>
      </c>
      <c r="L9" s="121" t="s">
        <v>1612</v>
      </c>
      <c r="M9" s="121" t="s">
        <v>1612</v>
      </c>
      <c r="N9" s="121" t="s">
        <v>1612</v>
      </c>
      <c r="O9" s="121" t="s">
        <v>1612</v>
      </c>
      <c r="P9" s="121" t="s">
        <v>1611</v>
      </c>
      <c r="Q9" s="121" t="s">
        <v>1612</v>
      </c>
      <c r="R9" s="121" t="s">
        <v>1612</v>
      </c>
      <c r="S9" s="121" t="s">
        <v>1612</v>
      </c>
      <c r="T9" s="121" t="s">
        <v>974</v>
      </c>
      <c r="U9" s="121" t="s">
        <v>1612</v>
      </c>
      <c r="V9" s="121" t="s">
        <v>1612</v>
      </c>
      <c r="W9" s="121" t="s">
        <v>1612</v>
      </c>
      <c r="X9" s="121" t="s">
        <v>1612</v>
      </c>
      <c r="Y9" s="121" t="s">
        <v>1612</v>
      </c>
      <c r="Z9" s="121" t="s">
        <v>1612</v>
      </c>
      <c r="AA9" s="121" t="s">
        <v>1612</v>
      </c>
      <c r="AB9" s="121" t="s">
        <v>1612</v>
      </c>
      <c r="AC9" s="121" t="s">
        <v>1612</v>
      </c>
      <c r="AD9" s="121" t="s">
        <v>1612</v>
      </c>
    </row>
    <row r="10" spans="1:30" x14ac:dyDescent="0.3">
      <c r="A10" s="121" t="s">
        <v>58</v>
      </c>
      <c r="B10" s="121" t="s">
        <v>1613</v>
      </c>
      <c r="C10" s="121" t="s">
        <v>1614</v>
      </c>
      <c r="D10" s="121" t="s">
        <v>1614</v>
      </c>
      <c r="E10" s="121" t="s">
        <v>1614</v>
      </c>
      <c r="F10" s="121" t="s">
        <v>1614</v>
      </c>
      <c r="G10" s="121" t="s">
        <v>1614</v>
      </c>
      <c r="H10" s="121" t="s">
        <v>1613</v>
      </c>
      <c r="I10" s="121" t="s">
        <v>1614</v>
      </c>
      <c r="J10" s="121" t="s">
        <v>1614</v>
      </c>
      <c r="K10" s="121" t="s">
        <v>1614</v>
      </c>
      <c r="L10" s="121" t="s">
        <v>1614</v>
      </c>
      <c r="M10" s="121" t="s">
        <v>1614</v>
      </c>
      <c r="N10" s="121" t="s">
        <v>1614</v>
      </c>
      <c r="O10" s="121" t="s">
        <v>1614</v>
      </c>
      <c r="P10" s="121" t="s">
        <v>1613</v>
      </c>
      <c r="Q10" s="121" t="s">
        <v>1614</v>
      </c>
      <c r="R10" s="121" t="s">
        <v>1614</v>
      </c>
      <c r="S10" s="121" t="s">
        <v>1614</v>
      </c>
      <c r="T10" s="121" t="s">
        <v>1614</v>
      </c>
      <c r="U10" s="121" t="s">
        <v>1614</v>
      </c>
      <c r="V10" s="121" t="s">
        <v>1614</v>
      </c>
      <c r="W10" s="121" t="s">
        <v>1614</v>
      </c>
      <c r="X10" s="121" t="s">
        <v>1614</v>
      </c>
      <c r="Y10" s="121" t="s">
        <v>1614</v>
      </c>
      <c r="Z10" s="121" t="s">
        <v>1614</v>
      </c>
      <c r="AA10" s="121" t="s">
        <v>1614</v>
      </c>
      <c r="AB10" s="121" t="s">
        <v>1614</v>
      </c>
      <c r="AC10" s="121" t="s">
        <v>1614</v>
      </c>
      <c r="AD10" s="121" t="s">
        <v>1614</v>
      </c>
    </row>
    <row r="11" spans="1:30" x14ac:dyDescent="0.3">
      <c r="A11" s="122" t="s">
        <v>63</v>
      </c>
      <c r="B11" s="150">
        <v>2695</v>
      </c>
      <c r="C11" s="150">
        <v>7.4521600000000001</v>
      </c>
      <c r="D11" s="150">
        <v>0.90459999999999996</v>
      </c>
      <c r="E11" s="150">
        <v>0.26900000000000002</v>
      </c>
      <c r="F11" s="150">
        <v>0.25800000000000001</v>
      </c>
      <c r="G11" s="150">
        <v>2.4510000000000001E-2</v>
      </c>
      <c r="H11" s="150">
        <v>3874.8571700000002</v>
      </c>
      <c r="I11" s="122" t="s">
        <v>1583</v>
      </c>
      <c r="J11" s="122" t="s">
        <v>1583</v>
      </c>
      <c r="K11" s="150">
        <v>0.67752999999999997</v>
      </c>
      <c r="L11" s="150">
        <v>21.850280000000001</v>
      </c>
      <c r="M11" s="122" t="s">
        <v>1583</v>
      </c>
      <c r="N11" s="150">
        <v>0.17136000000000001</v>
      </c>
      <c r="O11" s="150">
        <v>0.33406999999999998</v>
      </c>
      <c r="P11" s="150">
        <v>2411.96</v>
      </c>
      <c r="Q11" s="150">
        <v>0.95599999999999996</v>
      </c>
      <c r="R11" s="122" t="s">
        <v>1583</v>
      </c>
      <c r="S11" s="150">
        <v>0.439</v>
      </c>
      <c r="T11" s="150">
        <v>0.32700000000000001</v>
      </c>
      <c r="U11" s="122" t="s">
        <v>1583</v>
      </c>
      <c r="V11" s="150">
        <v>262.21199999999999</v>
      </c>
      <c r="W11" s="150">
        <v>0.14000000000000001</v>
      </c>
      <c r="X11" s="150">
        <v>3.5000000000000003E-2</v>
      </c>
      <c r="Y11" s="150">
        <v>56.11</v>
      </c>
      <c r="Z11" s="150">
        <v>0.13600000000000001</v>
      </c>
      <c r="AA11" s="150">
        <v>0.39101999999999998</v>
      </c>
      <c r="AB11" s="150">
        <v>0.14624999999999999</v>
      </c>
      <c r="AC11" s="150">
        <v>9.02</v>
      </c>
      <c r="AD11" s="150">
        <v>0.29699999999999999</v>
      </c>
    </row>
    <row r="12" spans="1:30" x14ac:dyDescent="0.3">
      <c r="A12" s="130" t="s">
        <v>818</v>
      </c>
      <c r="B12" s="128">
        <v>2695</v>
      </c>
      <c r="C12" s="128">
        <v>7.4521600000000001</v>
      </c>
      <c r="D12" s="128">
        <v>0.90459999999999996</v>
      </c>
      <c r="E12" s="128">
        <v>0.26900000000000002</v>
      </c>
      <c r="F12" s="128">
        <v>0.25800000000000001</v>
      </c>
      <c r="G12" s="128">
        <v>2.4510000000000001E-2</v>
      </c>
      <c r="H12" s="128">
        <v>3874.8571700000002</v>
      </c>
      <c r="I12" s="130" t="s">
        <v>1583</v>
      </c>
      <c r="J12" s="130" t="s">
        <v>1583</v>
      </c>
      <c r="K12" s="128">
        <v>0.67752999999999997</v>
      </c>
      <c r="L12" s="128">
        <v>21.850280000000001</v>
      </c>
      <c r="M12" s="130" t="s">
        <v>1583</v>
      </c>
      <c r="N12" s="128">
        <v>0.17136000000000001</v>
      </c>
      <c r="O12" s="128">
        <v>0.33406999999999998</v>
      </c>
      <c r="P12" s="128">
        <v>2411.96</v>
      </c>
      <c r="Q12" s="128">
        <v>0.95599999999999996</v>
      </c>
      <c r="R12" s="130" t="s">
        <v>1583</v>
      </c>
      <c r="S12" s="128">
        <v>0.439</v>
      </c>
      <c r="T12" s="128">
        <v>0.32700000000000001</v>
      </c>
      <c r="U12" s="130" t="s">
        <v>1583</v>
      </c>
      <c r="V12" s="128">
        <v>262.21199999999999</v>
      </c>
      <c r="W12" s="128">
        <v>0.14000000000000001</v>
      </c>
      <c r="X12" s="128">
        <v>3.5000000000000003E-2</v>
      </c>
      <c r="Y12" s="128">
        <v>56.11</v>
      </c>
      <c r="Z12" s="128">
        <v>0.13600000000000001</v>
      </c>
      <c r="AA12" s="128">
        <v>0.39101999999999998</v>
      </c>
      <c r="AB12" s="128">
        <v>0.14624999999999999</v>
      </c>
      <c r="AC12" s="128">
        <v>9.02</v>
      </c>
      <c r="AD12" s="128">
        <v>0.29699999999999999</v>
      </c>
    </row>
    <row r="13" spans="1:30" x14ac:dyDescent="0.3">
      <c r="A13" s="130" t="s">
        <v>819</v>
      </c>
      <c r="B13" s="128">
        <v>2695</v>
      </c>
      <c r="C13" s="128">
        <v>7.6013200000000003</v>
      </c>
      <c r="D13" s="128">
        <v>0.86299999999999999</v>
      </c>
      <c r="E13" s="128">
        <v>0.26700000000000002</v>
      </c>
      <c r="F13" s="128">
        <v>0.26200000000000001</v>
      </c>
      <c r="G13" s="128">
        <v>2.9250000000000002E-2</v>
      </c>
      <c r="H13" s="128">
        <v>3874.86418</v>
      </c>
      <c r="I13" s="130" t="s">
        <v>1583</v>
      </c>
      <c r="J13" s="130" t="s">
        <v>1583</v>
      </c>
      <c r="K13" s="128">
        <v>0.69128000000000001</v>
      </c>
      <c r="L13" s="128">
        <v>21.867940000000001</v>
      </c>
      <c r="M13" s="130" t="s">
        <v>1583</v>
      </c>
      <c r="N13" s="128">
        <v>0.17549999999999999</v>
      </c>
      <c r="O13" s="128">
        <v>0.33406999999999998</v>
      </c>
      <c r="P13" s="128">
        <v>2412.02</v>
      </c>
      <c r="Q13" s="128">
        <v>0.96399999999999997</v>
      </c>
      <c r="R13" s="130" t="s">
        <v>1583</v>
      </c>
      <c r="S13" s="128">
        <v>0.439</v>
      </c>
      <c r="T13" s="128">
        <v>0.32700000000000001</v>
      </c>
      <c r="U13" s="130" t="s">
        <v>1583</v>
      </c>
      <c r="V13" s="128">
        <v>262.21300000000002</v>
      </c>
      <c r="W13" s="128">
        <v>0.14699999999999999</v>
      </c>
      <c r="X13" s="128">
        <v>3.5000000000000003E-2</v>
      </c>
      <c r="Y13" s="128">
        <v>56.11</v>
      </c>
      <c r="Z13" s="128">
        <v>0.13600000000000001</v>
      </c>
      <c r="AA13" s="128">
        <v>0.42386000000000001</v>
      </c>
      <c r="AB13" s="128">
        <v>0.10525</v>
      </c>
      <c r="AC13" s="128">
        <v>8.98</v>
      </c>
      <c r="AD13" s="128">
        <v>0.28499999999999998</v>
      </c>
    </row>
    <row r="14" spans="1:30" x14ac:dyDescent="0.3">
      <c r="A14" s="130" t="s">
        <v>820</v>
      </c>
      <c r="B14" s="128">
        <v>2695</v>
      </c>
      <c r="C14" s="128">
        <v>7.6013200000000003</v>
      </c>
      <c r="D14" s="128">
        <v>0.86299999999999999</v>
      </c>
      <c r="E14" s="128">
        <v>0.26700000000000002</v>
      </c>
      <c r="F14" s="128">
        <v>0.26200000000000001</v>
      </c>
      <c r="G14" s="128">
        <v>2.9250000000000002E-2</v>
      </c>
      <c r="H14" s="128">
        <v>3874.86418</v>
      </c>
      <c r="I14" s="130" t="s">
        <v>1583</v>
      </c>
      <c r="J14" s="130" t="s">
        <v>1583</v>
      </c>
      <c r="K14" s="128">
        <v>0.69128000000000001</v>
      </c>
      <c r="L14" s="128">
        <v>21.867940000000001</v>
      </c>
      <c r="M14" s="130" t="s">
        <v>1583</v>
      </c>
      <c r="N14" s="128">
        <v>0.17549999999999999</v>
      </c>
      <c r="O14" s="128">
        <v>0.33406999999999998</v>
      </c>
      <c r="P14" s="128">
        <v>2412.02</v>
      </c>
      <c r="Q14" s="128">
        <v>0.96399999999999997</v>
      </c>
      <c r="R14" s="130" t="s">
        <v>1583</v>
      </c>
      <c r="S14" s="128">
        <v>0.439</v>
      </c>
      <c r="T14" s="128">
        <v>0.32700000000000001</v>
      </c>
      <c r="U14" s="130" t="s">
        <v>1583</v>
      </c>
      <c r="V14" s="128">
        <v>262.21300000000002</v>
      </c>
      <c r="W14" s="128">
        <v>0.14699999999999999</v>
      </c>
      <c r="X14" s="128">
        <v>3.5000000000000003E-2</v>
      </c>
      <c r="Y14" s="128">
        <v>56.11</v>
      </c>
      <c r="Z14" s="128">
        <v>0.13600000000000001</v>
      </c>
      <c r="AA14" s="128">
        <v>0.42386000000000001</v>
      </c>
      <c r="AB14" s="128">
        <v>0.10525</v>
      </c>
      <c r="AC14" s="128">
        <v>8.98</v>
      </c>
      <c r="AD14" s="128">
        <v>0.28499999999999998</v>
      </c>
    </row>
    <row r="15" spans="1:30" x14ac:dyDescent="0.3">
      <c r="A15" s="130" t="s">
        <v>821</v>
      </c>
      <c r="B15" s="128">
        <v>2695</v>
      </c>
      <c r="C15" s="128">
        <v>7.7369899999999996</v>
      </c>
      <c r="D15" s="128">
        <v>0.84799999999999998</v>
      </c>
      <c r="E15" s="128">
        <v>0.28100000000000003</v>
      </c>
      <c r="F15" s="128">
        <v>0.23799999999999999</v>
      </c>
      <c r="G15" s="128">
        <v>3.628E-2</v>
      </c>
      <c r="H15" s="128">
        <v>3874.8599199999999</v>
      </c>
      <c r="I15" s="130" t="s">
        <v>1583</v>
      </c>
      <c r="J15" s="130" t="s">
        <v>1583</v>
      </c>
      <c r="K15" s="128">
        <v>0.65020999999999995</v>
      </c>
      <c r="L15" s="128">
        <v>21.857189999999999</v>
      </c>
      <c r="M15" s="130" t="s">
        <v>1583</v>
      </c>
      <c r="N15" s="128">
        <v>0.18379000000000001</v>
      </c>
      <c r="O15" s="128">
        <v>0.33406999999999998</v>
      </c>
      <c r="P15" s="128">
        <v>2412.0700000000002</v>
      </c>
      <c r="Q15" s="128">
        <v>0.97</v>
      </c>
      <c r="R15" s="130" t="s">
        <v>1583</v>
      </c>
      <c r="S15" s="128">
        <v>0.439</v>
      </c>
      <c r="T15" s="128">
        <v>0.374</v>
      </c>
      <c r="U15" s="130" t="s">
        <v>1583</v>
      </c>
      <c r="V15" s="128">
        <v>262.214</v>
      </c>
      <c r="W15" s="128">
        <v>0.153</v>
      </c>
      <c r="X15" s="128">
        <v>3.5000000000000003E-2</v>
      </c>
      <c r="Y15" s="128">
        <v>56.11</v>
      </c>
      <c r="Z15" s="128">
        <v>0.13500000000000001</v>
      </c>
      <c r="AA15" s="128">
        <v>0.45229999999999998</v>
      </c>
      <c r="AB15" s="128">
        <v>8.2919999999999994E-2</v>
      </c>
      <c r="AC15" s="128">
        <v>8.99</v>
      </c>
      <c r="AD15" s="128">
        <v>0.27100000000000002</v>
      </c>
    </row>
    <row r="16" spans="1:30" x14ac:dyDescent="0.3">
      <c r="A16" s="130" t="s">
        <v>822</v>
      </c>
      <c r="B16" s="128">
        <v>2695</v>
      </c>
      <c r="C16" s="128">
        <v>7.7369899999999996</v>
      </c>
      <c r="D16" s="128">
        <v>0.84799999999999998</v>
      </c>
      <c r="E16" s="128">
        <v>0.28100000000000003</v>
      </c>
      <c r="F16" s="128">
        <v>0.23799999999999999</v>
      </c>
      <c r="G16" s="128">
        <v>3.628E-2</v>
      </c>
      <c r="H16" s="128">
        <v>3874.8599199999999</v>
      </c>
      <c r="I16" s="130" t="s">
        <v>1583</v>
      </c>
      <c r="J16" s="130" t="s">
        <v>1583</v>
      </c>
      <c r="K16" s="128">
        <v>0.65020999999999995</v>
      </c>
      <c r="L16" s="128">
        <v>21.857189999999999</v>
      </c>
      <c r="M16" s="130" t="s">
        <v>1583</v>
      </c>
      <c r="N16" s="128">
        <v>0.18379000000000001</v>
      </c>
      <c r="O16" s="128">
        <v>0.33406999999999998</v>
      </c>
      <c r="P16" s="128">
        <v>2412.0700000000002</v>
      </c>
      <c r="Q16" s="128">
        <v>0.97</v>
      </c>
      <c r="R16" s="130" t="s">
        <v>1583</v>
      </c>
      <c r="S16" s="128">
        <v>0.439</v>
      </c>
      <c r="T16" s="128">
        <v>0.374</v>
      </c>
      <c r="U16" s="130" t="s">
        <v>1583</v>
      </c>
      <c r="V16" s="128">
        <v>262.214</v>
      </c>
      <c r="W16" s="128">
        <v>0.153</v>
      </c>
      <c r="X16" s="128">
        <v>3.5000000000000003E-2</v>
      </c>
      <c r="Y16" s="128">
        <v>56.11</v>
      </c>
      <c r="Z16" s="128">
        <v>0.13500000000000001</v>
      </c>
      <c r="AA16" s="128">
        <v>0.45229999999999998</v>
      </c>
      <c r="AB16" s="128">
        <v>8.2919999999999994E-2</v>
      </c>
      <c r="AC16" s="128">
        <v>8.99</v>
      </c>
      <c r="AD16" s="128">
        <v>0.27100000000000002</v>
      </c>
    </row>
    <row r="17" spans="1:30" x14ac:dyDescent="0.3">
      <c r="A17" s="130" t="s">
        <v>823</v>
      </c>
      <c r="B17" s="128">
        <v>2695</v>
      </c>
      <c r="C17" s="128">
        <v>7.8851800000000001</v>
      </c>
      <c r="D17" s="128">
        <v>0.83050000000000002</v>
      </c>
      <c r="E17" s="128">
        <v>0.28299999999999997</v>
      </c>
      <c r="F17" s="128">
        <v>0.21099999999999999</v>
      </c>
      <c r="G17" s="128">
        <v>4.2049999999999997E-2</v>
      </c>
      <c r="H17" s="128">
        <v>3874.8465000000001</v>
      </c>
      <c r="I17" s="130" t="s">
        <v>1583</v>
      </c>
      <c r="J17" s="130" t="s">
        <v>1583</v>
      </c>
      <c r="K17" s="128">
        <v>0.60136000000000001</v>
      </c>
      <c r="L17" s="128">
        <v>21.823419999999999</v>
      </c>
      <c r="M17" s="130" t="s">
        <v>1583</v>
      </c>
      <c r="N17" s="128">
        <v>0.17965</v>
      </c>
      <c r="O17" s="128">
        <v>0.32177</v>
      </c>
      <c r="P17" s="128">
        <v>2412.11</v>
      </c>
      <c r="Q17" s="128">
        <v>0.97499999999999998</v>
      </c>
      <c r="R17" s="130" t="s">
        <v>1583</v>
      </c>
      <c r="S17" s="128">
        <v>0.438</v>
      </c>
      <c r="T17" s="128">
        <v>0.438</v>
      </c>
      <c r="U17" s="130" t="s">
        <v>1583</v>
      </c>
      <c r="V17" s="128">
        <v>262.21499999999997</v>
      </c>
      <c r="W17" s="128">
        <v>0.14799999999999999</v>
      </c>
      <c r="X17" s="128">
        <v>3.5000000000000003E-2</v>
      </c>
      <c r="Y17" s="128">
        <v>56.11</v>
      </c>
      <c r="Z17" s="128">
        <v>0.13500000000000001</v>
      </c>
      <c r="AA17" s="128">
        <v>0.46188000000000001</v>
      </c>
      <c r="AB17" s="128">
        <v>7.6399999999999996E-2</v>
      </c>
      <c r="AC17" s="128">
        <v>9.02</v>
      </c>
      <c r="AD17" s="128">
        <v>0.27400000000000002</v>
      </c>
    </row>
    <row r="18" spans="1:30" x14ac:dyDescent="0.3">
      <c r="A18" s="130" t="s">
        <v>824</v>
      </c>
      <c r="B18" s="128">
        <v>2695</v>
      </c>
      <c r="C18" s="128">
        <v>7.8851800000000001</v>
      </c>
      <c r="D18" s="128">
        <v>0.83050000000000002</v>
      </c>
      <c r="E18" s="128">
        <v>0.28299999999999997</v>
      </c>
      <c r="F18" s="128">
        <v>0.21099999999999999</v>
      </c>
      <c r="G18" s="128">
        <v>4.2049999999999997E-2</v>
      </c>
      <c r="H18" s="128">
        <v>3874.8465000000001</v>
      </c>
      <c r="I18" s="130" t="s">
        <v>1583</v>
      </c>
      <c r="J18" s="130" t="s">
        <v>1583</v>
      </c>
      <c r="K18" s="128">
        <v>0.60136000000000001</v>
      </c>
      <c r="L18" s="128">
        <v>21.823419999999999</v>
      </c>
      <c r="M18" s="130" t="s">
        <v>1583</v>
      </c>
      <c r="N18" s="128">
        <v>0.17965</v>
      </c>
      <c r="O18" s="128">
        <v>0.32177</v>
      </c>
      <c r="P18" s="128">
        <v>2412.11</v>
      </c>
      <c r="Q18" s="128">
        <v>0.97499999999999998</v>
      </c>
      <c r="R18" s="130" t="s">
        <v>1583</v>
      </c>
      <c r="S18" s="128">
        <v>0.438</v>
      </c>
      <c r="T18" s="128">
        <v>0.438</v>
      </c>
      <c r="U18" s="130" t="s">
        <v>1583</v>
      </c>
      <c r="V18" s="128">
        <v>262.21499999999997</v>
      </c>
      <c r="W18" s="128">
        <v>0.14799999999999999</v>
      </c>
      <c r="X18" s="128">
        <v>3.5000000000000003E-2</v>
      </c>
      <c r="Y18" s="128">
        <v>56.11</v>
      </c>
      <c r="Z18" s="128">
        <v>0.13500000000000001</v>
      </c>
      <c r="AA18" s="128">
        <v>0.46188000000000001</v>
      </c>
      <c r="AB18" s="128">
        <v>7.6399999999999996E-2</v>
      </c>
      <c r="AC18" s="128">
        <v>9.02</v>
      </c>
      <c r="AD18" s="128">
        <v>0.27400000000000002</v>
      </c>
    </row>
    <row r="19" spans="1:30" x14ac:dyDescent="0.3">
      <c r="A19" s="130" t="s">
        <v>825</v>
      </c>
      <c r="B19" s="128">
        <v>2695</v>
      </c>
      <c r="C19" s="128">
        <v>8.0236400000000003</v>
      </c>
      <c r="D19" s="128">
        <v>0.82299999999999995</v>
      </c>
      <c r="E19" s="128">
        <v>0.26400000000000001</v>
      </c>
      <c r="F19" s="128">
        <v>0.19700000000000001</v>
      </c>
      <c r="G19" s="128">
        <v>4.4359999999999997E-2</v>
      </c>
      <c r="H19" s="128">
        <v>3874.8465000000001</v>
      </c>
      <c r="I19" s="130" t="s">
        <v>1583</v>
      </c>
      <c r="J19" s="130" t="s">
        <v>1583</v>
      </c>
      <c r="K19" s="128">
        <v>0.55217000000000005</v>
      </c>
      <c r="L19" s="128">
        <v>21.823419999999999</v>
      </c>
      <c r="M19" s="130" t="s">
        <v>1583</v>
      </c>
      <c r="N19" s="128">
        <v>0.19206999999999999</v>
      </c>
      <c r="O19" s="128">
        <v>0.32790000000000002</v>
      </c>
      <c r="P19" s="128">
        <v>2412.14</v>
      </c>
      <c r="Q19" s="128">
        <v>0.97899999999999998</v>
      </c>
      <c r="R19" s="130" t="s">
        <v>1583</v>
      </c>
      <c r="S19" s="128">
        <v>0.439</v>
      </c>
      <c r="T19" s="128">
        <v>0.496</v>
      </c>
      <c r="U19" s="130" t="s">
        <v>1583</v>
      </c>
      <c r="V19" s="128">
        <v>262.21600000000001</v>
      </c>
      <c r="W19" s="128">
        <v>0.13600000000000001</v>
      </c>
      <c r="X19" s="128">
        <v>3.4000000000000002E-2</v>
      </c>
      <c r="Y19" s="128">
        <v>56.11</v>
      </c>
      <c r="Z19" s="128">
        <v>0.13400000000000001</v>
      </c>
      <c r="AA19" s="128">
        <v>0.42951</v>
      </c>
      <c r="AB19" s="128">
        <v>0.12973000000000001</v>
      </c>
      <c r="AC19" s="128">
        <v>9.0399999999999991</v>
      </c>
      <c r="AD19" s="128">
        <v>0.29599999999999999</v>
      </c>
    </row>
    <row r="20" spans="1:30" x14ac:dyDescent="0.3">
      <c r="A20" s="130" t="s">
        <v>826</v>
      </c>
      <c r="B20" s="128">
        <v>2695</v>
      </c>
      <c r="C20" s="128">
        <v>8.0236400000000003</v>
      </c>
      <c r="D20" s="128">
        <v>0.82299999999999995</v>
      </c>
      <c r="E20" s="128">
        <v>0.26400000000000001</v>
      </c>
      <c r="F20" s="128">
        <v>0.19700000000000001</v>
      </c>
      <c r="G20" s="128">
        <v>4.4359999999999997E-2</v>
      </c>
      <c r="H20" s="128">
        <v>3874.8465000000001</v>
      </c>
      <c r="I20" s="130" t="s">
        <v>1583</v>
      </c>
      <c r="J20" s="130" t="s">
        <v>1583</v>
      </c>
      <c r="K20" s="128">
        <v>0.55217000000000005</v>
      </c>
      <c r="L20" s="128">
        <v>21.823419999999999</v>
      </c>
      <c r="M20" s="130" t="s">
        <v>1583</v>
      </c>
      <c r="N20" s="128">
        <v>0.19206999999999999</v>
      </c>
      <c r="O20" s="128">
        <v>0.32790000000000002</v>
      </c>
      <c r="P20" s="128">
        <v>2412.14</v>
      </c>
      <c r="Q20" s="128">
        <v>0.97899999999999998</v>
      </c>
      <c r="R20" s="130" t="s">
        <v>1583</v>
      </c>
      <c r="S20" s="128">
        <v>0.439</v>
      </c>
      <c r="T20" s="128">
        <v>0.496</v>
      </c>
      <c r="U20" s="130" t="s">
        <v>1583</v>
      </c>
      <c r="V20" s="128">
        <v>262.21600000000001</v>
      </c>
      <c r="W20" s="128">
        <v>0.13600000000000001</v>
      </c>
      <c r="X20" s="128">
        <v>3.4000000000000002E-2</v>
      </c>
      <c r="Y20" s="128">
        <v>56.11</v>
      </c>
      <c r="Z20" s="128">
        <v>0.13400000000000001</v>
      </c>
      <c r="AA20" s="128">
        <v>0.42951</v>
      </c>
      <c r="AB20" s="128">
        <v>0.12973000000000001</v>
      </c>
      <c r="AC20" s="128">
        <v>9.0399999999999991</v>
      </c>
      <c r="AD20" s="128">
        <v>0.29599999999999999</v>
      </c>
    </row>
    <row r="21" spans="1:30" x14ac:dyDescent="0.3">
      <c r="A21" s="130" t="s">
        <v>827</v>
      </c>
      <c r="B21" s="128">
        <v>2695</v>
      </c>
      <c r="C21" s="128">
        <v>8.1530799999999992</v>
      </c>
      <c r="D21" s="128">
        <v>0.80549999999999999</v>
      </c>
      <c r="E21" s="128">
        <v>0.24299999999999999</v>
      </c>
      <c r="F21" s="128">
        <v>0.19</v>
      </c>
      <c r="G21" s="128">
        <v>4.7039999999999998E-2</v>
      </c>
      <c r="H21" s="128">
        <v>3874.8474200000001</v>
      </c>
      <c r="I21" s="130" t="s">
        <v>1583</v>
      </c>
      <c r="J21" s="130" t="s">
        <v>1583</v>
      </c>
      <c r="K21" s="128">
        <v>0.50183</v>
      </c>
      <c r="L21" s="128">
        <v>21.82572</v>
      </c>
      <c r="M21" s="130" t="s">
        <v>1583</v>
      </c>
      <c r="N21" s="128">
        <v>0.18793000000000001</v>
      </c>
      <c r="O21" s="128">
        <v>0.31566</v>
      </c>
      <c r="P21" s="128">
        <v>2412.17</v>
      </c>
      <c r="Q21" s="128">
        <v>0.98299999999999998</v>
      </c>
      <c r="R21" s="130" t="s">
        <v>1583</v>
      </c>
      <c r="S21" s="128">
        <v>0.438</v>
      </c>
      <c r="T21" s="128">
        <v>0.54400000000000004</v>
      </c>
      <c r="U21" s="130" t="s">
        <v>1583</v>
      </c>
      <c r="V21" s="128">
        <v>262.21800000000002</v>
      </c>
      <c r="W21" s="128">
        <v>0.122</v>
      </c>
      <c r="X21" s="128">
        <v>3.4000000000000002E-2</v>
      </c>
      <c r="Y21" s="128">
        <v>56.11</v>
      </c>
      <c r="Z21" s="128">
        <v>0.13200000000000001</v>
      </c>
      <c r="AA21" s="128">
        <v>0.39752999999999999</v>
      </c>
      <c r="AB21" s="128">
        <v>0.17649999999999999</v>
      </c>
      <c r="AC21" s="128">
        <v>9.02</v>
      </c>
      <c r="AD21" s="128">
        <v>0.317</v>
      </c>
    </row>
    <row r="22" spans="1:30" x14ac:dyDescent="0.3">
      <c r="A22" s="130" t="s">
        <v>828</v>
      </c>
      <c r="B22" s="128">
        <v>2695</v>
      </c>
      <c r="C22" s="128">
        <v>8.1530799999999992</v>
      </c>
      <c r="D22" s="128">
        <v>0.80549999999999999</v>
      </c>
      <c r="E22" s="128">
        <v>0.24299999999999999</v>
      </c>
      <c r="F22" s="128">
        <v>0.19</v>
      </c>
      <c r="G22" s="128">
        <v>4.7039999999999998E-2</v>
      </c>
      <c r="H22" s="128">
        <v>3874.8474200000001</v>
      </c>
      <c r="I22" s="130" t="s">
        <v>1583</v>
      </c>
      <c r="J22" s="130" t="s">
        <v>1583</v>
      </c>
      <c r="K22" s="128">
        <v>0.50183</v>
      </c>
      <c r="L22" s="128">
        <v>21.82572</v>
      </c>
      <c r="M22" s="130" t="s">
        <v>1583</v>
      </c>
      <c r="N22" s="128">
        <v>0.18793000000000001</v>
      </c>
      <c r="O22" s="128">
        <v>0.31566</v>
      </c>
      <c r="P22" s="128">
        <v>2412.17</v>
      </c>
      <c r="Q22" s="128">
        <v>0.98299999999999998</v>
      </c>
      <c r="R22" s="130" t="s">
        <v>1583</v>
      </c>
      <c r="S22" s="128">
        <v>0.438</v>
      </c>
      <c r="T22" s="128">
        <v>0.54400000000000004</v>
      </c>
      <c r="U22" s="130" t="s">
        <v>1583</v>
      </c>
      <c r="V22" s="128">
        <v>262.21800000000002</v>
      </c>
      <c r="W22" s="128">
        <v>0.122</v>
      </c>
      <c r="X22" s="128">
        <v>3.4000000000000002E-2</v>
      </c>
      <c r="Y22" s="128">
        <v>56.11</v>
      </c>
      <c r="Z22" s="128">
        <v>0.13200000000000001</v>
      </c>
      <c r="AA22" s="128">
        <v>0.39752999999999999</v>
      </c>
      <c r="AB22" s="128">
        <v>0.17649999999999999</v>
      </c>
      <c r="AC22" s="128">
        <v>9.02</v>
      </c>
      <c r="AD22" s="128">
        <v>0.317</v>
      </c>
    </row>
    <row r="23" spans="1:30" x14ac:dyDescent="0.3">
      <c r="A23" s="130" t="s">
        <v>829</v>
      </c>
      <c r="B23" s="128">
        <v>2695</v>
      </c>
      <c r="C23" s="128">
        <v>8.2932400000000008</v>
      </c>
      <c r="D23" s="128">
        <v>0.77049999999999996</v>
      </c>
      <c r="E23" s="128">
        <v>0.21199999999999999</v>
      </c>
      <c r="F23" s="128">
        <v>0.188</v>
      </c>
      <c r="G23" s="128">
        <v>4.5420000000000002E-2</v>
      </c>
      <c r="H23" s="128">
        <v>3874.8559500000001</v>
      </c>
      <c r="I23" s="130" t="s">
        <v>1583</v>
      </c>
      <c r="J23" s="130" t="s">
        <v>1583</v>
      </c>
      <c r="K23" s="128">
        <v>0.45123999999999997</v>
      </c>
      <c r="L23" s="128">
        <v>21.84721</v>
      </c>
      <c r="M23" s="130" t="s">
        <v>1583</v>
      </c>
      <c r="N23" s="128">
        <v>0.18379000000000001</v>
      </c>
      <c r="O23" s="128">
        <v>0.31566</v>
      </c>
      <c r="P23" s="128">
        <v>2412.19</v>
      </c>
      <c r="Q23" s="128">
        <v>0.98599999999999999</v>
      </c>
      <c r="R23" s="130" t="s">
        <v>1583</v>
      </c>
      <c r="S23" s="128">
        <v>0.439</v>
      </c>
      <c r="T23" s="128">
        <v>0.59199999999999997</v>
      </c>
      <c r="U23" s="128">
        <v>104.24</v>
      </c>
      <c r="V23" s="128">
        <v>262.21899999999999</v>
      </c>
      <c r="W23" s="128">
        <v>0.108</v>
      </c>
      <c r="X23" s="128">
        <v>3.4000000000000002E-2</v>
      </c>
      <c r="Y23" s="128">
        <v>56.11</v>
      </c>
      <c r="Z23" s="128">
        <v>0.13100000000000001</v>
      </c>
      <c r="AA23" s="128">
        <v>0.36049999999999999</v>
      </c>
      <c r="AB23" s="128">
        <v>0.22919</v>
      </c>
      <c r="AC23" s="128">
        <v>9.02</v>
      </c>
      <c r="AD23" s="128">
        <v>0.33700000000000002</v>
      </c>
    </row>
    <row r="24" spans="1:30" x14ac:dyDescent="0.3">
      <c r="A24" s="130" t="s">
        <v>830</v>
      </c>
      <c r="B24" s="128">
        <v>2695</v>
      </c>
      <c r="C24" s="128">
        <v>8.2932400000000008</v>
      </c>
      <c r="D24" s="128">
        <v>0.77049999999999996</v>
      </c>
      <c r="E24" s="128">
        <v>0.21199999999999999</v>
      </c>
      <c r="F24" s="128">
        <v>0.188</v>
      </c>
      <c r="G24" s="128">
        <v>4.5420000000000002E-2</v>
      </c>
      <c r="H24" s="128">
        <v>3874.8559500000001</v>
      </c>
      <c r="I24" s="130" t="s">
        <v>1583</v>
      </c>
      <c r="J24" s="130" t="s">
        <v>1583</v>
      </c>
      <c r="K24" s="128">
        <v>0.45123999999999997</v>
      </c>
      <c r="L24" s="128">
        <v>21.84721</v>
      </c>
      <c r="M24" s="130" t="s">
        <v>1583</v>
      </c>
      <c r="N24" s="128">
        <v>0.18379000000000001</v>
      </c>
      <c r="O24" s="128">
        <v>0.31566</v>
      </c>
      <c r="P24" s="128">
        <v>2412.19</v>
      </c>
      <c r="Q24" s="128">
        <v>0.98599999999999999</v>
      </c>
      <c r="R24" s="130" t="s">
        <v>1583</v>
      </c>
      <c r="S24" s="128">
        <v>0.439</v>
      </c>
      <c r="T24" s="128">
        <v>0.59199999999999997</v>
      </c>
      <c r="U24" s="128">
        <v>104.24</v>
      </c>
      <c r="V24" s="128">
        <v>262.21899999999999</v>
      </c>
      <c r="W24" s="128">
        <v>0.108</v>
      </c>
      <c r="X24" s="128">
        <v>3.4000000000000002E-2</v>
      </c>
      <c r="Y24" s="128">
        <v>56.11</v>
      </c>
      <c r="Z24" s="128">
        <v>0.13100000000000001</v>
      </c>
      <c r="AA24" s="128">
        <v>0.36049999999999999</v>
      </c>
      <c r="AB24" s="128">
        <v>0.22919</v>
      </c>
      <c r="AC24" s="128">
        <v>9.02</v>
      </c>
      <c r="AD24" s="128">
        <v>0.33700000000000002</v>
      </c>
    </row>
    <row r="25" spans="1:30" x14ac:dyDescent="0.3">
      <c r="A25" s="130" t="s">
        <v>831</v>
      </c>
      <c r="B25" s="128">
        <v>2695</v>
      </c>
      <c r="C25" s="128">
        <v>8.4477100000000007</v>
      </c>
      <c r="D25" s="128">
        <v>0.74050000000000005</v>
      </c>
      <c r="E25" s="128">
        <v>0.21299999999999999</v>
      </c>
      <c r="F25" s="128">
        <v>0.17399999999999999</v>
      </c>
      <c r="G25" s="128">
        <v>3.9699999999999999E-2</v>
      </c>
      <c r="H25" s="128">
        <v>3874.8577799999998</v>
      </c>
      <c r="I25" s="130" t="s">
        <v>1583</v>
      </c>
      <c r="J25" s="130" t="s">
        <v>1583</v>
      </c>
      <c r="K25" s="128">
        <v>0.41783999999999999</v>
      </c>
      <c r="L25" s="128">
        <v>21.85182</v>
      </c>
      <c r="M25" s="128">
        <v>312.964</v>
      </c>
      <c r="N25" s="128">
        <v>0.20114000000000001</v>
      </c>
      <c r="O25" s="128">
        <v>0.32177</v>
      </c>
      <c r="P25" s="128">
        <v>2412.2199999999998</v>
      </c>
      <c r="Q25" s="128">
        <v>0.98899999999999999</v>
      </c>
      <c r="R25" s="130" t="s">
        <v>1583</v>
      </c>
      <c r="S25" s="128">
        <v>0.44</v>
      </c>
      <c r="T25" s="128">
        <v>0.59899999999999998</v>
      </c>
      <c r="U25" s="130" t="s">
        <v>1583</v>
      </c>
      <c r="V25" s="128">
        <v>262.22000000000003</v>
      </c>
      <c r="W25" s="128">
        <v>9.5000000000000001E-2</v>
      </c>
      <c r="X25" s="128">
        <v>3.2000000000000001E-2</v>
      </c>
      <c r="Y25" s="128">
        <v>56.11</v>
      </c>
      <c r="Z25" s="128">
        <v>0.13</v>
      </c>
      <c r="AA25" s="128">
        <v>0.30146000000000001</v>
      </c>
      <c r="AB25" s="128">
        <v>0.29733999999999999</v>
      </c>
      <c r="AC25" s="128">
        <v>9.01</v>
      </c>
      <c r="AD25" s="128">
        <v>0.34</v>
      </c>
    </row>
    <row r="26" spans="1:30" x14ac:dyDescent="0.3">
      <c r="A26" s="130" t="s">
        <v>832</v>
      </c>
      <c r="B26" s="128">
        <v>2695</v>
      </c>
      <c r="C26" s="128">
        <v>8.4477100000000007</v>
      </c>
      <c r="D26" s="128">
        <v>0.74050000000000005</v>
      </c>
      <c r="E26" s="128">
        <v>0.21299999999999999</v>
      </c>
      <c r="F26" s="128">
        <v>0.17399999999999999</v>
      </c>
      <c r="G26" s="128">
        <v>3.9699999999999999E-2</v>
      </c>
      <c r="H26" s="128">
        <v>3874.8577799999998</v>
      </c>
      <c r="I26" s="130" t="s">
        <v>1583</v>
      </c>
      <c r="J26" s="130" t="s">
        <v>1583</v>
      </c>
      <c r="K26" s="128">
        <v>0.41783999999999999</v>
      </c>
      <c r="L26" s="128">
        <v>21.85182</v>
      </c>
      <c r="M26" s="128">
        <v>312.964</v>
      </c>
      <c r="N26" s="128">
        <v>0.20114000000000001</v>
      </c>
      <c r="O26" s="128">
        <v>0.32177</v>
      </c>
      <c r="P26" s="128">
        <v>2412.2199999999998</v>
      </c>
      <c r="Q26" s="128">
        <v>0.98899999999999999</v>
      </c>
      <c r="R26" s="130" t="s">
        <v>1583</v>
      </c>
      <c r="S26" s="128">
        <v>0.44</v>
      </c>
      <c r="T26" s="128">
        <v>0.59899999999999998</v>
      </c>
      <c r="U26" s="130" t="s">
        <v>1583</v>
      </c>
      <c r="V26" s="128">
        <v>262.22000000000003</v>
      </c>
      <c r="W26" s="128">
        <v>9.5000000000000001E-2</v>
      </c>
      <c r="X26" s="128">
        <v>3.2000000000000001E-2</v>
      </c>
      <c r="Y26" s="128">
        <v>56.11</v>
      </c>
      <c r="Z26" s="128">
        <v>0.13</v>
      </c>
      <c r="AA26" s="128">
        <v>0.30146000000000001</v>
      </c>
      <c r="AB26" s="128">
        <v>0.29733999999999999</v>
      </c>
      <c r="AC26" s="128">
        <v>9.01</v>
      </c>
      <c r="AD26" s="128">
        <v>0.34</v>
      </c>
    </row>
    <row r="27" spans="1:30" x14ac:dyDescent="0.3">
      <c r="A27" s="130" t="s">
        <v>833</v>
      </c>
      <c r="B27" s="128">
        <v>2695</v>
      </c>
      <c r="C27" s="128">
        <v>8.6020500000000002</v>
      </c>
      <c r="D27" s="128">
        <v>0.748</v>
      </c>
      <c r="E27" s="128">
        <v>0.22</v>
      </c>
      <c r="F27" s="128">
        <v>0.153</v>
      </c>
      <c r="G27" s="128">
        <v>3.7449999999999997E-2</v>
      </c>
      <c r="H27" s="128">
        <v>3874.8452900000002</v>
      </c>
      <c r="I27" s="130" t="s">
        <v>1583</v>
      </c>
      <c r="J27" s="130" t="s">
        <v>1583</v>
      </c>
      <c r="K27" s="128">
        <v>0.39501999999999998</v>
      </c>
      <c r="L27" s="128">
        <v>21.820350000000001</v>
      </c>
      <c r="M27" s="130" t="s">
        <v>1583</v>
      </c>
      <c r="N27" s="128">
        <v>0.21961</v>
      </c>
      <c r="O27" s="128">
        <v>0.32177</v>
      </c>
      <c r="P27" s="128">
        <v>2412.2199999999998</v>
      </c>
      <c r="Q27" s="128">
        <v>0.98899999999999999</v>
      </c>
      <c r="R27" s="130" t="s">
        <v>1583</v>
      </c>
      <c r="S27" s="128">
        <v>0.439</v>
      </c>
      <c r="T27" s="128">
        <v>0.59399999999999997</v>
      </c>
      <c r="U27" s="130" t="s">
        <v>1583</v>
      </c>
      <c r="V27" s="128">
        <v>262.221</v>
      </c>
      <c r="W27" s="128">
        <v>8.2000000000000003E-2</v>
      </c>
      <c r="X27" s="128">
        <v>2.8000000000000001E-2</v>
      </c>
      <c r="Y27" s="128">
        <v>56.11</v>
      </c>
      <c r="Z27" s="128">
        <v>0.13200000000000001</v>
      </c>
      <c r="AA27" s="128">
        <v>0.23799000000000001</v>
      </c>
      <c r="AB27" s="128">
        <v>0.35750999999999999</v>
      </c>
      <c r="AC27" s="128">
        <v>9.0399999999999991</v>
      </c>
      <c r="AD27" s="128">
        <v>0.34</v>
      </c>
    </row>
    <row r="28" spans="1:30" x14ac:dyDescent="0.3">
      <c r="A28" s="130" t="s">
        <v>834</v>
      </c>
      <c r="B28" s="128">
        <v>2695</v>
      </c>
      <c r="C28" s="128">
        <v>8.6020500000000002</v>
      </c>
      <c r="D28" s="128">
        <v>0.748</v>
      </c>
      <c r="E28" s="128">
        <v>0.22</v>
      </c>
      <c r="F28" s="128">
        <v>0.153</v>
      </c>
      <c r="G28" s="128">
        <v>3.7449999999999997E-2</v>
      </c>
      <c r="H28" s="128">
        <v>3874.8452900000002</v>
      </c>
      <c r="I28" s="130" t="s">
        <v>1583</v>
      </c>
      <c r="J28" s="130" t="s">
        <v>1583</v>
      </c>
      <c r="K28" s="128">
        <v>0.39501999999999998</v>
      </c>
      <c r="L28" s="128">
        <v>21.820350000000001</v>
      </c>
      <c r="M28" s="130" t="s">
        <v>1583</v>
      </c>
      <c r="N28" s="128">
        <v>0.21961</v>
      </c>
      <c r="O28" s="128">
        <v>0.32177</v>
      </c>
      <c r="P28" s="128">
        <v>2412.2199999999998</v>
      </c>
      <c r="Q28" s="128">
        <v>0.98899999999999999</v>
      </c>
      <c r="R28" s="130" t="s">
        <v>1583</v>
      </c>
      <c r="S28" s="128">
        <v>0.439</v>
      </c>
      <c r="T28" s="128">
        <v>0.59399999999999997</v>
      </c>
      <c r="U28" s="130" t="s">
        <v>1583</v>
      </c>
      <c r="V28" s="128">
        <v>262.221</v>
      </c>
      <c r="W28" s="128">
        <v>8.2000000000000003E-2</v>
      </c>
      <c r="X28" s="128">
        <v>2.8000000000000001E-2</v>
      </c>
      <c r="Y28" s="128">
        <v>56.11</v>
      </c>
      <c r="Z28" s="128">
        <v>0.13200000000000001</v>
      </c>
      <c r="AA28" s="128">
        <v>0.23799000000000001</v>
      </c>
      <c r="AB28" s="128">
        <v>0.35750999999999999</v>
      </c>
      <c r="AC28" s="128">
        <v>9.0399999999999991</v>
      </c>
      <c r="AD28" s="128">
        <v>0.34</v>
      </c>
    </row>
    <row r="29" spans="1:30" x14ac:dyDescent="0.3">
      <c r="A29" s="130" t="s">
        <v>835</v>
      </c>
      <c r="B29" s="128">
        <v>2695</v>
      </c>
      <c r="C29" s="128">
        <v>8.7566900000000008</v>
      </c>
      <c r="D29" s="128">
        <v>0.75800000000000001</v>
      </c>
      <c r="E29" s="128">
        <v>0.221</v>
      </c>
      <c r="F29" s="128">
        <v>0.13700000000000001</v>
      </c>
      <c r="G29" s="128">
        <v>3.4810000000000001E-2</v>
      </c>
      <c r="H29" s="128">
        <v>3874.8291300000001</v>
      </c>
      <c r="I29" s="130" t="s">
        <v>1583</v>
      </c>
      <c r="J29" s="130" t="s">
        <v>1583</v>
      </c>
      <c r="K29" s="128">
        <v>0.37353999999999998</v>
      </c>
      <c r="L29" s="128">
        <v>21.779689999999999</v>
      </c>
      <c r="M29" s="130" t="s">
        <v>1583</v>
      </c>
      <c r="N29" s="128">
        <v>0.22933999999999999</v>
      </c>
      <c r="O29" s="128">
        <v>0.30958999999999998</v>
      </c>
      <c r="P29" s="128">
        <v>2412.2399999999998</v>
      </c>
      <c r="Q29" s="128">
        <v>0.99199999999999999</v>
      </c>
      <c r="R29" s="130" t="s">
        <v>1583</v>
      </c>
      <c r="S29" s="128">
        <v>0.439</v>
      </c>
      <c r="T29" s="128">
        <v>0.58699999999999997</v>
      </c>
      <c r="U29" s="130" t="s">
        <v>1583</v>
      </c>
      <c r="V29" s="128">
        <v>262.21699999999998</v>
      </c>
      <c r="W29" s="128">
        <v>7.0000000000000007E-2</v>
      </c>
      <c r="X29" s="128">
        <v>2.4E-2</v>
      </c>
      <c r="Y29" s="128">
        <v>56.11</v>
      </c>
      <c r="Z29" s="128">
        <v>0.13500000000000001</v>
      </c>
      <c r="AA29" s="128">
        <v>0.20635000000000001</v>
      </c>
      <c r="AB29" s="128">
        <v>0.39101999999999998</v>
      </c>
      <c r="AC29" s="128">
        <v>9.0500000000000007</v>
      </c>
      <c r="AD29" s="128">
        <v>0.34</v>
      </c>
    </row>
    <row r="30" spans="1:30" x14ac:dyDescent="0.3">
      <c r="A30" s="130" t="s">
        <v>836</v>
      </c>
      <c r="B30" s="128">
        <v>2695</v>
      </c>
      <c r="C30" s="128">
        <v>8.7566900000000008</v>
      </c>
      <c r="D30" s="128">
        <v>0.75800000000000001</v>
      </c>
      <c r="E30" s="128">
        <v>0.221</v>
      </c>
      <c r="F30" s="128">
        <v>0.13700000000000001</v>
      </c>
      <c r="G30" s="128">
        <v>3.4810000000000001E-2</v>
      </c>
      <c r="H30" s="128">
        <v>3874.8291300000001</v>
      </c>
      <c r="I30" s="130" t="s">
        <v>1583</v>
      </c>
      <c r="J30" s="130" t="s">
        <v>1583</v>
      </c>
      <c r="K30" s="128">
        <v>0.37353999999999998</v>
      </c>
      <c r="L30" s="128">
        <v>21.779689999999999</v>
      </c>
      <c r="M30" s="130" t="s">
        <v>1583</v>
      </c>
      <c r="N30" s="128">
        <v>0.22933999999999999</v>
      </c>
      <c r="O30" s="128">
        <v>0.30958999999999998</v>
      </c>
      <c r="P30" s="128">
        <v>2412.2399999999998</v>
      </c>
      <c r="Q30" s="128">
        <v>0.99199999999999999</v>
      </c>
      <c r="R30" s="130" t="s">
        <v>1583</v>
      </c>
      <c r="S30" s="128">
        <v>0.439</v>
      </c>
      <c r="T30" s="128">
        <v>0.58699999999999997</v>
      </c>
      <c r="U30" s="130" t="s">
        <v>1583</v>
      </c>
      <c r="V30" s="128">
        <v>262.21699999999998</v>
      </c>
      <c r="W30" s="128">
        <v>7.0000000000000007E-2</v>
      </c>
      <c r="X30" s="128">
        <v>2.4E-2</v>
      </c>
      <c r="Y30" s="128">
        <v>56.11</v>
      </c>
      <c r="Z30" s="128">
        <v>0.13500000000000001</v>
      </c>
      <c r="AA30" s="128">
        <v>0.20635000000000001</v>
      </c>
      <c r="AB30" s="128">
        <v>0.39101999999999998</v>
      </c>
      <c r="AC30" s="128">
        <v>9.0500000000000007</v>
      </c>
      <c r="AD30" s="128">
        <v>0.34</v>
      </c>
    </row>
    <row r="31" spans="1:30" x14ac:dyDescent="0.3">
      <c r="A31" s="130" t="s">
        <v>837</v>
      </c>
      <c r="B31" s="128">
        <v>2695</v>
      </c>
      <c r="C31" s="128">
        <v>8.9113900000000008</v>
      </c>
      <c r="D31" s="128">
        <v>0.75049999999999994</v>
      </c>
      <c r="E31" s="128">
        <v>0.223</v>
      </c>
      <c r="F31" s="128">
        <v>0.129</v>
      </c>
      <c r="G31" s="128">
        <v>3.4540000000000001E-2</v>
      </c>
      <c r="H31" s="128">
        <v>3874.8221199999998</v>
      </c>
      <c r="I31" s="130" t="s">
        <v>1583</v>
      </c>
      <c r="J31" s="130" t="s">
        <v>1583</v>
      </c>
      <c r="K31" s="128">
        <v>0.35602</v>
      </c>
      <c r="L31" s="128">
        <v>21.762060000000002</v>
      </c>
      <c r="M31" s="130" t="s">
        <v>1583</v>
      </c>
      <c r="N31" s="128">
        <v>0.24424000000000001</v>
      </c>
      <c r="O31" s="128">
        <v>0.29754999999999998</v>
      </c>
      <c r="P31" s="128">
        <v>2412.27</v>
      </c>
      <c r="Q31" s="128">
        <v>0.996</v>
      </c>
      <c r="R31" s="130" t="s">
        <v>1583</v>
      </c>
      <c r="S31" s="128">
        <v>0.438</v>
      </c>
      <c r="T31" s="128">
        <v>0.58099999999999996</v>
      </c>
      <c r="U31" s="130" t="s">
        <v>1583</v>
      </c>
      <c r="V31" s="128">
        <v>262.21199999999999</v>
      </c>
      <c r="W31" s="128">
        <v>5.8999999999999997E-2</v>
      </c>
      <c r="X31" s="128">
        <v>0.02</v>
      </c>
      <c r="Y31" s="128">
        <v>56.11</v>
      </c>
      <c r="Z31" s="128">
        <v>0.13700000000000001</v>
      </c>
      <c r="AA31" s="128">
        <v>0.21676999999999999</v>
      </c>
      <c r="AB31" s="128">
        <v>0.37602000000000002</v>
      </c>
      <c r="AC31" s="128">
        <v>9.06</v>
      </c>
      <c r="AD31" s="128">
        <v>0.34100000000000003</v>
      </c>
    </row>
    <row r="32" spans="1:30" x14ac:dyDescent="0.3">
      <c r="A32" s="130" t="s">
        <v>838</v>
      </c>
      <c r="B32" s="128">
        <v>2695</v>
      </c>
      <c r="C32" s="128">
        <v>8.9113900000000008</v>
      </c>
      <c r="D32" s="128">
        <v>0.75049999999999994</v>
      </c>
      <c r="E32" s="128">
        <v>0.223</v>
      </c>
      <c r="F32" s="128">
        <v>0.129</v>
      </c>
      <c r="G32" s="128">
        <v>3.4540000000000001E-2</v>
      </c>
      <c r="H32" s="128">
        <v>3874.8221199999998</v>
      </c>
      <c r="I32" s="130" t="s">
        <v>1583</v>
      </c>
      <c r="J32" s="130" t="s">
        <v>1583</v>
      </c>
      <c r="K32" s="128">
        <v>0.35602</v>
      </c>
      <c r="L32" s="128">
        <v>21.762060000000002</v>
      </c>
      <c r="M32" s="130" t="s">
        <v>1583</v>
      </c>
      <c r="N32" s="128">
        <v>0.24424000000000001</v>
      </c>
      <c r="O32" s="128">
        <v>0.29754999999999998</v>
      </c>
      <c r="P32" s="128">
        <v>2412.27</v>
      </c>
      <c r="Q32" s="128">
        <v>0.996</v>
      </c>
      <c r="R32" s="130" t="s">
        <v>1583</v>
      </c>
      <c r="S32" s="128">
        <v>0.438</v>
      </c>
      <c r="T32" s="128">
        <v>0.58099999999999996</v>
      </c>
      <c r="U32" s="130" t="s">
        <v>1583</v>
      </c>
      <c r="V32" s="128">
        <v>262.21199999999999</v>
      </c>
      <c r="W32" s="128">
        <v>5.8999999999999997E-2</v>
      </c>
      <c r="X32" s="128">
        <v>0.02</v>
      </c>
      <c r="Y32" s="128">
        <v>56.11</v>
      </c>
      <c r="Z32" s="128">
        <v>0.13700000000000001</v>
      </c>
      <c r="AA32" s="128">
        <v>0.21676999999999999</v>
      </c>
      <c r="AB32" s="128">
        <v>0.37602000000000002</v>
      </c>
      <c r="AC32" s="128">
        <v>9.06</v>
      </c>
      <c r="AD32" s="128">
        <v>0.34100000000000003</v>
      </c>
    </row>
    <row r="33" spans="1:30" x14ac:dyDescent="0.3">
      <c r="A33" s="130" t="s">
        <v>839</v>
      </c>
      <c r="B33" s="128">
        <v>2695</v>
      </c>
      <c r="C33" s="128">
        <v>9.0676400000000008</v>
      </c>
      <c r="D33" s="128">
        <v>0.74299999999999999</v>
      </c>
      <c r="E33" s="128">
        <v>0.216</v>
      </c>
      <c r="F33" s="128">
        <v>0.11799999999999999</v>
      </c>
      <c r="G33" s="128">
        <v>3.5549999999999998E-2</v>
      </c>
      <c r="H33" s="128">
        <v>3874.8260799999998</v>
      </c>
      <c r="I33" s="130" t="s">
        <v>1583</v>
      </c>
      <c r="J33" s="130" t="s">
        <v>1583</v>
      </c>
      <c r="K33" s="128">
        <v>0.37075000000000002</v>
      </c>
      <c r="L33" s="128">
        <v>21.772030000000001</v>
      </c>
      <c r="M33" s="130" t="s">
        <v>1583</v>
      </c>
      <c r="N33" s="128">
        <v>0.23421</v>
      </c>
      <c r="O33" s="128">
        <v>0.28564000000000001</v>
      </c>
      <c r="P33" s="128">
        <v>2412.31</v>
      </c>
      <c r="Q33" s="128">
        <v>1.0009999999999999</v>
      </c>
      <c r="R33" s="130" t="s">
        <v>1583</v>
      </c>
      <c r="S33" s="128">
        <v>0.438</v>
      </c>
      <c r="T33" s="128">
        <v>0.56000000000000005</v>
      </c>
      <c r="U33" s="130" t="s">
        <v>1583</v>
      </c>
      <c r="V33" s="128">
        <v>262.20699999999999</v>
      </c>
      <c r="W33" s="128">
        <v>4.8000000000000001E-2</v>
      </c>
      <c r="X33" s="128">
        <v>1.7999999999999999E-2</v>
      </c>
      <c r="Y33" s="128">
        <v>56.11</v>
      </c>
      <c r="Z33" s="128">
        <v>0.13800000000000001</v>
      </c>
      <c r="AA33" s="128">
        <v>0.22262000000000001</v>
      </c>
      <c r="AB33" s="128">
        <v>0.36981000000000003</v>
      </c>
      <c r="AC33" s="128">
        <v>9.06</v>
      </c>
      <c r="AD33" s="128">
        <v>0.34200000000000003</v>
      </c>
    </row>
    <row r="34" spans="1:30" x14ac:dyDescent="0.3">
      <c r="A34" s="130" t="s">
        <v>840</v>
      </c>
      <c r="B34" s="128">
        <v>2695</v>
      </c>
      <c r="C34" s="128">
        <v>9.0676400000000008</v>
      </c>
      <c r="D34" s="128">
        <v>0.74299999999999999</v>
      </c>
      <c r="E34" s="128">
        <v>0.216</v>
      </c>
      <c r="F34" s="128">
        <v>0.11799999999999999</v>
      </c>
      <c r="G34" s="128">
        <v>3.5549999999999998E-2</v>
      </c>
      <c r="H34" s="128">
        <v>3874.8260799999998</v>
      </c>
      <c r="I34" s="130" t="s">
        <v>1583</v>
      </c>
      <c r="J34" s="130" t="s">
        <v>1583</v>
      </c>
      <c r="K34" s="128">
        <v>0.37075000000000002</v>
      </c>
      <c r="L34" s="128">
        <v>21.772030000000001</v>
      </c>
      <c r="M34" s="130" t="s">
        <v>1583</v>
      </c>
      <c r="N34" s="128">
        <v>0.23421</v>
      </c>
      <c r="O34" s="128">
        <v>0.28564000000000001</v>
      </c>
      <c r="P34" s="128">
        <v>2412.31</v>
      </c>
      <c r="Q34" s="128">
        <v>1.0009999999999999</v>
      </c>
      <c r="R34" s="130" t="s">
        <v>1583</v>
      </c>
      <c r="S34" s="128">
        <v>0.438</v>
      </c>
      <c r="T34" s="128">
        <v>0.56000000000000005</v>
      </c>
      <c r="U34" s="130" t="s">
        <v>1583</v>
      </c>
      <c r="V34" s="128">
        <v>262.20699999999999</v>
      </c>
      <c r="W34" s="128">
        <v>4.8000000000000001E-2</v>
      </c>
      <c r="X34" s="128">
        <v>1.7999999999999999E-2</v>
      </c>
      <c r="Y34" s="128">
        <v>56.11</v>
      </c>
      <c r="Z34" s="128">
        <v>0.13800000000000001</v>
      </c>
      <c r="AA34" s="128">
        <v>0.22262000000000001</v>
      </c>
      <c r="AB34" s="128">
        <v>0.36981000000000003</v>
      </c>
      <c r="AC34" s="128">
        <v>9.06</v>
      </c>
      <c r="AD34" s="128">
        <v>0.34200000000000003</v>
      </c>
    </row>
    <row r="35" spans="1:30" x14ac:dyDescent="0.3">
      <c r="A35" s="130" t="s">
        <v>841</v>
      </c>
      <c r="B35" s="128">
        <v>2695</v>
      </c>
      <c r="C35" s="128">
        <v>9.2229500000000009</v>
      </c>
      <c r="D35" s="128">
        <v>0.73050000000000004</v>
      </c>
      <c r="E35" s="128">
        <v>0.215</v>
      </c>
      <c r="F35" s="128">
        <v>0.106</v>
      </c>
      <c r="G35" s="128">
        <v>3.5860000000000003E-2</v>
      </c>
      <c r="H35" s="128">
        <v>3874.8407099999999</v>
      </c>
      <c r="I35" s="130" t="s">
        <v>1583</v>
      </c>
      <c r="J35" s="130" t="s">
        <v>1583</v>
      </c>
      <c r="K35" s="128">
        <v>0.40629999999999999</v>
      </c>
      <c r="L35" s="128">
        <v>21.80884</v>
      </c>
      <c r="M35" s="130" t="s">
        <v>1583</v>
      </c>
      <c r="N35" s="128">
        <v>0.22448000000000001</v>
      </c>
      <c r="O35" s="128">
        <v>0.28564000000000001</v>
      </c>
      <c r="P35" s="128">
        <v>2412.36</v>
      </c>
      <c r="Q35" s="128">
        <v>1.0069999999999999</v>
      </c>
      <c r="R35" s="130" t="s">
        <v>1583</v>
      </c>
      <c r="S35" s="128">
        <v>0.438</v>
      </c>
      <c r="T35" s="128">
        <v>0.52900000000000003</v>
      </c>
      <c r="U35" s="130" t="s">
        <v>1583</v>
      </c>
      <c r="V35" s="128">
        <v>262.20299999999997</v>
      </c>
      <c r="W35" s="128">
        <v>3.5000000000000003E-2</v>
      </c>
      <c r="X35" s="128">
        <v>1.6E-2</v>
      </c>
      <c r="Y35" s="128">
        <v>56.11</v>
      </c>
      <c r="Z35" s="128">
        <v>0.14000000000000001</v>
      </c>
      <c r="AA35" s="128">
        <v>0.22850000000000001</v>
      </c>
      <c r="AB35" s="128">
        <v>0.36487000000000003</v>
      </c>
      <c r="AC35" s="128">
        <v>9.06</v>
      </c>
      <c r="AD35" s="128">
        <v>0.34100000000000003</v>
      </c>
    </row>
    <row r="36" spans="1:30" x14ac:dyDescent="0.3">
      <c r="A36" s="130" t="s">
        <v>842</v>
      </c>
      <c r="B36" s="128">
        <v>2695</v>
      </c>
      <c r="C36" s="128">
        <v>9.2229500000000009</v>
      </c>
      <c r="D36" s="128">
        <v>0.73050000000000004</v>
      </c>
      <c r="E36" s="128">
        <v>0.215</v>
      </c>
      <c r="F36" s="128">
        <v>0.106</v>
      </c>
      <c r="G36" s="128">
        <v>3.5860000000000003E-2</v>
      </c>
      <c r="H36" s="128">
        <v>3874.8407099999999</v>
      </c>
      <c r="I36" s="130" t="s">
        <v>1583</v>
      </c>
      <c r="J36" s="130" t="s">
        <v>1583</v>
      </c>
      <c r="K36" s="128">
        <v>0.40629999999999999</v>
      </c>
      <c r="L36" s="128">
        <v>21.80884</v>
      </c>
      <c r="M36" s="130" t="s">
        <v>1583</v>
      </c>
      <c r="N36" s="128">
        <v>0.22448000000000001</v>
      </c>
      <c r="O36" s="128">
        <v>0.28564000000000001</v>
      </c>
      <c r="P36" s="128">
        <v>2412.36</v>
      </c>
      <c r="Q36" s="128">
        <v>1.0069999999999999</v>
      </c>
      <c r="R36" s="130" t="s">
        <v>1583</v>
      </c>
      <c r="S36" s="128">
        <v>0.438</v>
      </c>
      <c r="T36" s="128">
        <v>0.52900000000000003</v>
      </c>
      <c r="U36" s="130" t="s">
        <v>1583</v>
      </c>
      <c r="V36" s="128">
        <v>262.20299999999997</v>
      </c>
      <c r="W36" s="128">
        <v>3.5000000000000003E-2</v>
      </c>
      <c r="X36" s="128">
        <v>1.6E-2</v>
      </c>
      <c r="Y36" s="128">
        <v>56.11</v>
      </c>
      <c r="Z36" s="128">
        <v>0.14000000000000001</v>
      </c>
      <c r="AA36" s="128">
        <v>0.22850000000000001</v>
      </c>
      <c r="AB36" s="128">
        <v>0.36487000000000003</v>
      </c>
      <c r="AC36" s="128">
        <v>9.06</v>
      </c>
      <c r="AD36" s="128">
        <v>0.34100000000000003</v>
      </c>
    </row>
    <row r="37" spans="1:30" x14ac:dyDescent="0.3">
      <c r="A37" s="130" t="s">
        <v>843</v>
      </c>
      <c r="B37" s="128">
        <v>2695</v>
      </c>
      <c r="C37" s="128">
        <v>9.3672000000000004</v>
      </c>
      <c r="D37" s="128">
        <v>0.72550000000000003</v>
      </c>
      <c r="E37" s="128">
        <v>0.21299999999999999</v>
      </c>
      <c r="F37" s="128">
        <v>0.104</v>
      </c>
      <c r="G37" s="128">
        <v>3.603E-2</v>
      </c>
      <c r="H37" s="128">
        <v>3874.8492500000002</v>
      </c>
      <c r="I37" s="130" t="s">
        <v>1583</v>
      </c>
      <c r="J37" s="130" t="s">
        <v>1583</v>
      </c>
      <c r="K37" s="128">
        <v>0.42959000000000003</v>
      </c>
      <c r="L37" s="128">
        <v>21.83033</v>
      </c>
      <c r="M37" s="130" t="s">
        <v>1583</v>
      </c>
      <c r="N37" s="128">
        <v>0.22933999999999999</v>
      </c>
      <c r="O37" s="128">
        <v>0.30356</v>
      </c>
      <c r="P37" s="128">
        <v>2412.39</v>
      </c>
      <c r="Q37" s="128">
        <v>1.0109999999999999</v>
      </c>
      <c r="R37" s="130" t="s">
        <v>1583</v>
      </c>
      <c r="S37" s="128">
        <v>0.438</v>
      </c>
      <c r="T37" s="128">
        <v>0.505</v>
      </c>
      <c r="U37" s="130" t="s">
        <v>1583</v>
      </c>
      <c r="V37" s="128">
        <v>262.19799999999998</v>
      </c>
      <c r="W37" s="128">
        <v>2.3E-2</v>
      </c>
      <c r="X37" s="128">
        <v>1.4E-2</v>
      </c>
      <c r="Y37" s="128">
        <v>56.11</v>
      </c>
      <c r="Z37" s="128">
        <v>0.14000000000000001</v>
      </c>
      <c r="AA37" s="128">
        <v>0.23086000000000001</v>
      </c>
      <c r="AB37" s="128">
        <v>0.36487000000000003</v>
      </c>
      <c r="AC37" s="128">
        <v>9.06</v>
      </c>
      <c r="AD37" s="128">
        <v>0.34100000000000003</v>
      </c>
    </row>
    <row r="38" spans="1:30" x14ac:dyDescent="0.3">
      <c r="A38" s="130" t="s">
        <v>844</v>
      </c>
      <c r="B38" s="128">
        <v>2695</v>
      </c>
      <c r="C38" s="128">
        <v>9.3672000000000004</v>
      </c>
      <c r="D38" s="128">
        <v>0.72550000000000003</v>
      </c>
      <c r="E38" s="128">
        <v>0.21299999999999999</v>
      </c>
      <c r="F38" s="128">
        <v>0.104</v>
      </c>
      <c r="G38" s="128">
        <v>3.603E-2</v>
      </c>
      <c r="H38" s="128">
        <v>3874.8492500000002</v>
      </c>
      <c r="I38" s="130" t="s">
        <v>1583</v>
      </c>
      <c r="J38" s="130" t="s">
        <v>1583</v>
      </c>
      <c r="K38" s="128">
        <v>0.42959000000000003</v>
      </c>
      <c r="L38" s="128">
        <v>21.83033</v>
      </c>
      <c r="M38" s="130" t="s">
        <v>1583</v>
      </c>
      <c r="N38" s="128">
        <v>0.22933999999999999</v>
      </c>
      <c r="O38" s="128">
        <v>0.30356</v>
      </c>
      <c r="P38" s="128">
        <v>2412.39</v>
      </c>
      <c r="Q38" s="128">
        <v>1.0109999999999999</v>
      </c>
      <c r="R38" s="130" t="s">
        <v>1583</v>
      </c>
      <c r="S38" s="128">
        <v>0.438</v>
      </c>
      <c r="T38" s="128">
        <v>0.505</v>
      </c>
      <c r="U38" s="130" t="s">
        <v>1583</v>
      </c>
      <c r="V38" s="128">
        <v>262.19799999999998</v>
      </c>
      <c r="W38" s="128">
        <v>2.3E-2</v>
      </c>
      <c r="X38" s="128">
        <v>1.4E-2</v>
      </c>
      <c r="Y38" s="128">
        <v>56.11</v>
      </c>
      <c r="Z38" s="128">
        <v>0.14000000000000001</v>
      </c>
      <c r="AA38" s="128">
        <v>0.23086000000000001</v>
      </c>
      <c r="AB38" s="128">
        <v>0.36487000000000003</v>
      </c>
      <c r="AC38" s="128">
        <v>9.06</v>
      </c>
      <c r="AD38" s="128">
        <v>0.34100000000000003</v>
      </c>
    </row>
    <row r="39" spans="1:30" x14ac:dyDescent="0.3">
      <c r="A39" s="130" t="s">
        <v>845</v>
      </c>
      <c r="B39" s="128">
        <v>2695</v>
      </c>
      <c r="C39" s="128">
        <v>9.31067</v>
      </c>
      <c r="D39" s="128">
        <v>0.86799999999999999</v>
      </c>
      <c r="E39" s="128">
        <v>0.216</v>
      </c>
      <c r="F39" s="128">
        <v>0.11</v>
      </c>
      <c r="G39" s="128">
        <v>3.5279999999999999E-2</v>
      </c>
      <c r="H39" s="128">
        <v>3874.8233399999999</v>
      </c>
      <c r="I39" s="130" t="s">
        <v>1583</v>
      </c>
      <c r="J39" s="130" t="s">
        <v>1583</v>
      </c>
      <c r="K39" s="128">
        <v>0.44989000000000001</v>
      </c>
      <c r="L39" s="128">
        <v>21.76512</v>
      </c>
      <c r="M39" s="130" t="s">
        <v>1583</v>
      </c>
      <c r="N39" s="128">
        <v>0.22933999999999999</v>
      </c>
      <c r="O39" s="128">
        <v>0.30356</v>
      </c>
      <c r="P39" s="128">
        <v>2412.37</v>
      </c>
      <c r="Q39" s="128">
        <v>1.01</v>
      </c>
      <c r="R39" s="130" t="s">
        <v>1583</v>
      </c>
      <c r="S39" s="128">
        <v>0.439</v>
      </c>
      <c r="T39" s="128">
        <v>0.48699999999999999</v>
      </c>
      <c r="U39" s="130" t="s">
        <v>1583</v>
      </c>
      <c r="V39" s="128">
        <v>262.19299999999998</v>
      </c>
      <c r="W39" s="128">
        <v>1.9E-2</v>
      </c>
      <c r="X39" s="128">
        <v>1.2999999999999999E-2</v>
      </c>
      <c r="Y39" s="128">
        <v>56.11</v>
      </c>
      <c r="Z39" s="128">
        <v>0.14099999999999999</v>
      </c>
      <c r="AA39" s="128">
        <v>0.24756</v>
      </c>
      <c r="AB39" s="128">
        <v>0.34777999999999998</v>
      </c>
      <c r="AC39" s="128">
        <v>9.06</v>
      </c>
      <c r="AD39" s="128">
        <v>0.34</v>
      </c>
    </row>
    <row r="40" spans="1:30" x14ac:dyDescent="0.3">
      <c r="A40" s="130" t="s">
        <v>846</v>
      </c>
      <c r="B40" s="128">
        <v>2695</v>
      </c>
      <c r="C40" s="128">
        <v>9.31067</v>
      </c>
      <c r="D40" s="128">
        <v>0.86799999999999999</v>
      </c>
      <c r="E40" s="128">
        <v>0.216</v>
      </c>
      <c r="F40" s="128">
        <v>0.11</v>
      </c>
      <c r="G40" s="128">
        <v>3.5279999999999999E-2</v>
      </c>
      <c r="H40" s="128">
        <v>3874.8233399999999</v>
      </c>
      <c r="I40" s="130" t="s">
        <v>1583</v>
      </c>
      <c r="J40" s="130" t="s">
        <v>1583</v>
      </c>
      <c r="K40" s="128">
        <v>0.44989000000000001</v>
      </c>
      <c r="L40" s="128">
        <v>21.76512</v>
      </c>
      <c r="M40" s="130" t="s">
        <v>1583</v>
      </c>
      <c r="N40" s="128">
        <v>0.22933999999999999</v>
      </c>
      <c r="O40" s="128">
        <v>0.30356</v>
      </c>
      <c r="P40" s="128">
        <v>2412.37</v>
      </c>
      <c r="Q40" s="128">
        <v>1.01</v>
      </c>
      <c r="R40" s="130" t="s">
        <v>1583</v>
      </c>
      <c r="S40" s="128">
        <v>0.439</v>
      </c>
      <c r="T40" s="128">
        <v>0.48699999999999999</v>
      </c>
      <c r="U40" s="130" t="s">
        <v>1583</v>
      </c>
      <c r="V40" s="128">
        <v>262.19299999999998</v>
      </c>
      <c r="W40" s="128">
        <v>1.9E-2</v>
      </c>
      <c r="X40" s="128">
        <v>1.2999999999999999E-2</v>
      </c>
      <c r="Y40" s="128">
        <v>56.11</v>
      </c>
      <c r="Z40" s="128">
        <v>0.14099999999999999</v>
      </c>
      <c r="AA40" s="128">
        <v>0.24756</v>
      </c>
      <c r="AB40" s="128">
        <v>0.34777999999999998</v>
      </c>
      <c r="AC40" s="128">
        <v>9.06</v>
      </c>
      <c r="AD40" s="128">
        <v>0.34</v>
      </c>
    </row>
    <row r="41" spans="1:30" x14ac:dyDescent="0.3">
      <c r="A41" s="130" t="s">
        <v>847</v>
      </c>
      <c r="B41" s="128">
        <v>2695</v>
      </c>
      <c r="C41" s="128">
        <v>9.05884</v>
      </c>
      <c r="D41" s="128">
        <v>0.99909999999999999</v>
      </c>
      <c r="E41" s="128">
        <v>0.20499999999999999</v>
      </c>
      <c r="F41" s="128">
        <v>0.114</v>
      </c>
      <c r="G41" s="128">
        <v>3.143E-2</v>
      </c>
      <c r="H41" s="128">
        <v>3874.8270000000002</v>
      </c>
      <c r="I41" s="130" t="s">
        <v>1583</v>
      </c>
      <c r="J41" s="130" t="s">
        <v>1583</v>
      </c>
      <c r="K41" s="128">
        <v>0.46901999999999999</v>
      </c>
      <c r="L41" s="128">
        <v>21.774329999999999</v>
      </c>
      <c r="M41" s="130" t="s">
        <v>1583</v>
      </c>
      <c r="N41" s="128">
        <v>0.23907</v>
      </c>
      <c r="O41" s="128">
        <v>0.30356</v>
      </c>
      <c r="P41" s="128">
        <v>2412.34</v>
      </c>
      <c r="Q41" s="128">
        <v>1.0049999999999999</v>
      </c>
      <c r="R41" s="130" t="s">
        <v>1583</v>
      </c>
      <c r="S41" s="128">
        <v>0.439</v>
      </c>
      <c r="T41" s="128">
        <v>0.46500000000000002</v>
      </c>
      <c r="U41" s="130" t="s">
        <v>1583</v>
      </c>
      <c r="V41" s="128">
        <v>262.18900000000002</v>
      </c>
      <c r="W41" s="128">
        <v>1.9E-2</v>
      </c>
      <c r="X41" s="128">
        <v>0.01</v>
      </c>
      <c r="Y41" s="128">
        <v>56.11</v>
      </c>
      <c r="Z41" s="128">
        <v>0.14099999999999999</v>
      </c>
      <c r="AA41" s="128">
        <v>0.25480999999999998</v>
      </c>
      <c r="AB41" s="128">
        <v>0.33576</v>
      </c>
      <c r="AC41" s="128">
        <v>9.06</v>
      </c>
      <c r="AD41" s="128">
        <v>0.33800000000000002</v>
      </c>
    </row>
    <row r="42" spans="1:30" x14ac:dyDescent="0.3">
      <c r="A42" s="130" t="s">
        <v>848</v>
      </c>
      <c r="B42" s="128">
        <v>2695</v>
      </c>
      <c r="C42" s="128">
        <v>9.05884</v>
      </c>
      <c r="D42" s="128">
        <v>0.99909999999999999</v>
      </c>
      <c r="E42" s="128">
        <v>0.20499999999999999</v>
      </c>
      <c r="F42" s="128">
        <v>0.114</v>
      </c>
      <c r="G42" s="128">
        <v>3.143E-2</v>
      </c>
      <c r="H42" s="128">
        <v>3874.8270000000002</v>
      </c>
      <c r="I42" s="130" t="s">
        <v>1583</v>
      </c>
      <c r="J42" s="130" t="s">
        <v>1583</v>
      </c>
      <c r="K42" s="128">
        <v>0.46901999999999999</v>
      </c>
      <c r="L42" s="128">
        <v>21.774329999999999</v>
      </c>
      <c r="M42" s="130" t="s">
        <v>1583</v>
      </c>
      <c r="N42" s="128">
        <v>0.23907</v>
      </c>
      <c r="O42" s="128">
        <v>0.30356</v>
      </c>
      <c r="P42" s="128">
        <v>2412.34</v>
      </c>
      <c r="Q42" s="128">
        <v>1.0049999999999999</v>
      </c>
      <c r="R42" s="130" t="s">
        <v>1583</v>
      </c>
      <c r="S42" s="128">
        <v>0.439</v>
      </c>
      <c r="T42" s="128">
        <v>0.46500000000000002</v>
      </c>
      <c r="U42" s="130" t="s">
        <v>1583</v>
      </c>
      <c r="V42" s="128">
        <v>262.18900000000002</v>
      </c>
      <c r="W42" s="128">
        <v>1.9E-2</v>
      </c>
      <c r="X42" s="128">
        <v>0.01</v>
      </c>
      <c r="Y42" s="128">
        <v>56.11</v>
      </c>
      <c r="Z42" s="128">
        <v>0.14099999999999999</v>
      </c>
      <c r="AA42" s="128">
        <v>0.25480999999999998</v>
      </c>
      <c r="AB42" s="128">
        <v>0.33576</v>
      </c>
      <c r="AC42" s="128">
        <v>9.06</v>
      </c>
      <c r="AD42" s="128">
        <v>0.33800000000000002</v>
      </c>
    </row>
    <row r="43" spans="1:30" x14ac:dyDescent="0.3">
      <c r="A43" s="130" t="s">
        <v>849</v>
      </c>
      <c r="B43" s="128">
        <v>2695</v>
      </c>
      <c r="C43" s="128">
        <v>8.8014500000000009</v>
      </c>
      <c r="D43" s="128">
        <v>1.1950000000000001</v>
      </c>
      <c r="E43" s="128">
        <v>0.21</v>
      </c>
      <c r="F43" s="128">
        <v>0.10199999999999999</v>
      </c>
      <c r="G43" s="128">
        <v>3.4270000000000002E-2</v>
      </c>
      <c r="H43" s="128">
        <v>3874.8349199999998</v>
      </c>
      <c r="I43" s="130" t="s">
        <v>1583</v>
      </c>
      <c r="J43" s="130" t="s">
        <v>1583</v>
      </c>
      <c r="K43" s="128">
        <v>0.48896000000000001</v>
      </c>
      <c r="L43" s="128">
        <v>21.794270000000001</v>
      </c>
      <c r="M43" s="130" t="s">
        <v>1583</v>
      </c>
      <c r="N43" s="128">
        <v>0.24424000000000001</v>
      </c>
      <c r="O43" s="128">
        <v>0.30356</v>
      </c>
      <c r="P43" s="128">
        <v>2412.3000000000002</v>
      </c>
      <c r="Q43" s="128">
        <v>1</v>
      </c>
      <c r="R43" s="130" t="s">
        <v>1583</v>
      </c>
      <c r="S43" s="128">
        <v>0.438</v>
      </c>
      <c r="T43" s="128">
        <v>0.443</v>
      </c>
      <c r="U43" s="130" t="s">
        <v>1583</v>
      </c>
      <c r="V43" s="128">
        <v>262.18400000000003</v>
      </c>
      <c r="W43" s="128">
        <v>0.02</v>
      </c>
      <c r="X43" s="128">
        <v>7.0000000000000001E-3</v>
      </c>
      <c r="Y43" s="128">
        <v>56.11</v>
      </c>
      <c r="Z43" s="128">
        <v>0.14000000000000001</v>
      </c>
      <c r="AA43" s="128">
        <v>0.27145000000000002</v>
      </c>
      <c r="AB43" s="128">
        <v>0.31339</v>
      </c>
      <c r="AC43" s="128">
        <v>9.08</v>
      </c>
      <c r="AD43" s="128">
        <v>0.33700000000000002</v>
      </c>
    </row>
    <row r="44" spans="1:30" x14ac:dyDescent="0.3">
      <c r="A44" s="130" t="s">
        <v>850</v>
      </c>
      <c r="B44" s="128">
        <v>2695</v>
      </c>
      <c r="C44" s="128">
        <v>8.8014500000000009</v>
      </c>
      <c r="D44" s="128">
        <v>1.1950000000000001</v>
      </c>
      <c r="E44" s="128">
        <v>0.21</v>
      </c>
      <c r="F44" s="128">
        <v>0.10199999999999999</v>
      </c>
      <c r="G44" s="128">
        <v>3.4270000000000002E-2</v>
      </c>
      <c r="H44" s="128">
        <v>3874.8349199999998</v>
      </c>
      <c r="I44" s="130" t="s">
        <v>1583</v>
      </c>
      <c r="J44" s="130" t="s">
        <v>1583</v>
      </c>
      <c r="K44" s="128">
        <v>0.48896000000000001</v>
      </c>
      <c r="L44" s="128">
        <v>21.794270000000001</v>
      </c>
      <c r="M44" s="130" t="s">
        <v>1583</v>
      </c>
      <c r="N44" s="128">
        <v>0.24424000000000001</v>
      </c>
      <c r="O44" s="128">
        <v>0.30356</v>
      </c>
      <c r="P44" s="128">
        <v>2412.3000000000002</v>
      </c>
      <c r="Q44" s="128">
        <v>1</v>
      </c>
      <c r="R44" s="130" t="s">
        <v>1583</v>
      </c>
      <c r="S44" s="128">
        <v>0.438</v>
      </c>
      <c r="T44" s="128">
        <v>0.443</v>
      </c>
      <c r="U44" s="130" t="s">
        <v>1583</v>
      </c>
      <c r="V44" s="128">
        <v>262.18400000000003</v>
      </c>
      <c r="W44" s="128">
        <v>0.02</v>
      </c>
      <c r="X44" s="128">
        <v>7.0000000000000001E-3</v>
      </c>
      <c r="Y44" s="128">
        <v>56.11</v>
      </c>
      <c r="Z44" s="128">
        <v>0.14000000000000001</v>
      </c>
      <c r="AA44" s="128">
        <v>0.27145000000000002</v>
      </c>
      <c r="AB44" s="128">
        <v>0.31339</v>
      </c>
      <c r="AC44" s="128">
        <v>9.08</v>
      </c>
      <c r="AD44" s="128">
        <v>0.33700000000000002</v>
      </c>
    </row>
    <row r="45" spans="1:30" x14ac:dyDescent="0.3">
      <c r="A45" s="130" t="s">
        <v>851</v>
      </c>
      <c r="B45" s="128">
        <v>2695</v>
      </c>
      <c r="C45" s="128">
        <v>8.5379100000000001</v>
      </c>
      <c r="D45" s="128">
        <v>1.276</v>
      </c>
      <c r="E45" s="128">
        <v>0.183</v>
      </c>
      <c r="F45" s="128">
        <v>0.104</v>
      </c>
      <c r="G45" s="128">
        <v>3.4419999999999999E-2</v>
      </c>
      <c r="H45" s="128">
        <v>3874.81907</v>
      </c>
      <c r="I45" s="128">
        <v>72.965999999999994</v>
      </c>
      <c r="J45" s="128">
        <v>28.851520000000001</v>
      </c>
      <c r="K45" s="128">
        <v>0.51170000000000004</v>
      </c>
      <c r="L45" s="128">
        <v>21.754390000000001</v>
      </c>
      <c r="M45" s="128">
        <v>312.37200000000001</v>
      </c>
      <c r="N45" s="128">
        <v>0.23421</v>
      </c>
      <c r="O45" s="128">
        <v>0.29158000000000001</v>
      </c>
      <c r="P45" s="128">
        <v>2412.2800000000002</v>
      </c>
      <c r="Q45" s="128">
        <v>0.997</v>
      </c>
      <c r="R45" s="130" t="s">
        <v>1583</v>
      </c>
      <c r="S45" s="128">
        <v>0.438</v>
      </c>
      <c r="T45" s="128">
        <v>0.41499999999999998</v>
      </c>
      <c r="U45" s="130" t="s">
        <v>1583</v>
      </c>
      <c r="V45" s="128">
        <v>262.17899999999997</v>
      </c>
      <c r="W45" s="128">
        <v>2.5999999999999999E-2</v>
      </c>
      <c r="X45" s="128">
        <v>7.0000000000000001E-3</v>
      </c>
      <c r="Y45" s="128">
        <v>56.11</v>
      </c>
      <c r="Z45" s="128">
        <v>0.14000000000000001</v>
      </c>
      <c r="AA45" s="128">
        <v>0.30602000000000001</v>
      </c>
      <c r="AB45" s="128">
        <v>0.28615000000000002</v>
      </c>
      <c r="AC45" s="128">
        <v>9.08</v>
      </c>
      <c r="AD45" s="128">
        <v>0.34799999999999998</v>
      </c>
    </row>
    <row r="46" spans="1:30" x14ac:dyDescent="0.3">
      <c r="A46" s="130" t="s">
        <v>852</v>
      </c>
      <c r="B46" s="128">
        <v>2695</v>
      </c>
      <c r="C46" s="128">
        <v>8.5379100000000001</v>
      </c>
      <c r="D46" s="128">
        <v>1.276</v>
      </c>
      <c r="E46" s="128">
        <v>0.183</v>
      </c>
      <c r="F46" s="128">
        <v>0.104</v>
      </c>
      <c r="G46" s="128">
        <v>3.4419999999999999E-2</v>
      </c>
      <c r="H46" s="128">
        <v>3874.81907</v>
      </c>
      <c r="I46" s="128">
        <v>72.965999999999994</v>
      </c>
      <c r="J46" s="128">
        <v>28.851520000000001</v>
      </c>
      <c r="K46" s="128">
        <v>0.51170000000000004</v>
      </c>
      <c r="L46" s="128">
        <v>21.754390000000001</v>
      </c>
      <c r="M46" s="128">
        <v>312.37200000000001</v>
      </c>
      <c r="N46" s="128">
        <v>0.23421</v>
      </c>
      <c r="O46" s="128">
        <v>0.29158000000000001</v>
      </c>
      <c r="P46" s="128">
        <v>2412.2800000000002</v>
      </c>
      <c r="Q46" s="128">
        <v>0.997</v>
      </c>
      <c r="R46" s="130" t="s">
        <v>1583</v>
      </c>
      <c r="S46" s="128">
        <v>0.438</v>
      </c>
      <c r="T46" s="128">
        <v>0.41499999999999998</v>
      </c>
      <c r="U46" s="130" t="s">
        <v>1583</v>
      </c>
      <c r="V46" s="128">
        <v>262.17899999999997</v>
      </c>
      <c r="W46" s="128">
        <v>2.5999999999999999E-2</v>
      </c>
      <c r="X46" s="128">
        <v>7.0000000000000001E-3</v>
      </c>
      <c r="Y46" s="128">
        <v>56.11</v>
      </c>
      <c r="Z46" s="128">
        <v>0.14000000000000001</v>
      </c>
      <c r="AA46" s="128">
        <v>0.30602000000000001</v>
      </c>
      <c r="AB46" s="128">
        <v>0.28615000000000002</v>
      </c>
      <c r="AC46" s="128">
        <v>9.08</v>
      </c>
      <c r="AD46" s="128">
        <v>0.34799999999999998</v>
      </c>
    </row>
    <row r="47" spans="1:30" x14ac:dyDescent="0.3">
      <c r="A47" s="130" t="s">
        <v>853</v>
      </c>
      <c r="B47" s="128">
        <v>2695</v>
      </c>
      <c r="C47" s="128">
        <v>8.2715300000000003</v>
      </c>
      <c r="D47" s="128">
        <v>1.3089999999999999</v>
      </c>
      <c r="E47" s="128">
        <v>0.16500000000000001</v>
      </c>
      <c r="F47" s="128">
        <v>0.113</v>
      </c>
      <c r="G47" s="128">
        <v>3.2039999999999999E-2</v>
      </c>
      <c r="H47" s="128">
        <v>3874.8044399999999</v>
      </c>
      <c r="I47" s="130" t="s">
        <v>1583</v>
      </c>
      <c r="J47" s="130" t="s">
        <v>1583</v>
      </c>
      <c r="K47" s="128">
        <v>0.53510999999999997</v>
      </c>
      <c r="L47" s="128">
        <v>21.717600000000001</v>
      </c>
      <c r="M47" s="130" t="s">
        <v>1583</v>
      </c>
      <c r="N47" s="128">
        <v>0.21961</v>
      </c>
      <c r="O47" s="128">
        <v>0.29158000000000001</v>
      </c>
      <c r="P47" s="128">
        <v>2412.2800000000002</v>
      </c>
      <c r="Q47" s="128">
        <v>0.997</v>
      </c>
      <c r="R47" s="130" t="s">
        <v>1583</v>
      </c>
      <c r="S47" s="128">
        <v>0.438</v>
      </c>
      <c r="T47" s="128">
        <v>0.378</v>
      </c>
      <c r="U47" s="128">
        <v>104.24</v>
      </c>
      <c r="V47" s="128">
        <v>262.17500000000001</v>
      </c>
      <c r="W47" s="128">
        <v>3.5000000000000003E-2</v>
      </c>
      <c r="X47" s="128">
        <v>8.9999999999999993E-3</v>
      </c>
      <c r="Y47" s="128">
        <v>56.11</v>
      </c>
      <c r="Z47" s="128">
        <v>0.14000000000000001</v>
      </c>
      <c r="AA47" s="128">
        <v>0.31520999999999999</v>
      </c>
      <c r="AB47" s="128">
        <v>0.28064</v>
      </c>
      <c r="AC47" s="128">
        <v>9.06</v>
      </c>
      <c r="AD47" s="128">
        <v>0.35299999999999998</v>
      </c>
    </row>
    <row r="48" spans="1:30" x14ac:dyDescent="0.3">
      <c r="A48" s="130" t="s">
        <v>854</v>
      </c>
      <c r="B48" s="128">
        <v>2695</v>
      </c>
      <c r="C48" s="128">
        <v>8.2715300000000003</v>
      </c>
      <c r="D48" s="128">
        <v>1.3089999999999999</v>
      </c>
      <c r="E48" s="128">
        <v>0.16500000000000001</v>
      </c>
      <c r="F48" s="128">
        <v>0.113</v>
      </c>
      <c r="G48" s="128">
        <v>3.2039999999999999E-2</v>
      </c>
      <c r="H48" s="128">
        <v>3874.8044399999999</v>
      </c>
      <c r="I48" s="130" t="s">
        <v>1583</v>
      </c>
      <c r="J48" s="130" t="s">
        <v>1583</v>
      </c>
      <c r="K48" s="128">
        <v>0.53510999999999997</v>
      </c>
      <c r="L48" s="128">
        <v>21.717600000000001</v>
      </c>
      <c r="M48" s="130" t="s">
        <v>1583</v>
      </c>
      <c r="N48" s="128">
        <v>0.21961</v>
      </c>
      <c r="O48" s="128">
        <v>0.29158000000000001</v>
      </c>
      <c r="P48" s="128">
        <v>2412.2800000000002</v>
      </c>
      <c r="Q48" s="128">
        <v>0.997</v>
      </c>
      <c r="R48" s="130" t="s">
        <v>1583</v>
      </c>
      <c r="S48" s="128">
        <v>0.438</v>
      </c>
      <c r="T48" s="128">
        <v>0.378</v>
      </c>
      <c r="U48" s="128">
        <v>104.24</v>
      </c>
      <c r="V48" s="128">
        <v>262.17500000000001</v>
      </c>
      <c r="W48" s="128">
        <v>3.5000000000000003E-2</v>
      </c>
      <c r="X48" s="128">
        <v>8.9999999999999993E-3</v>
      </c>
      <c r="Y48" s="128">
        <v>56.11</v>
      </c>
      <c r="Z48" s="128">
        <v>0.14000000000000001</v>
      </c>
      <c r="AA48" s="128">
        <v>0.31520999999999999</v>
      </c>
      <c r="AB48" s="128">
        <v>0.28064</v>
      </c>
      <c r="AC48" s="128">
        <v>9.06</v>
      </c>
      <c r="AD48" s="128">
        <v>0.35299999999999998</v>
      </c>
    </row>
    <row r="49" spans="1:30" x14ac:dyDescent="0.3">
      <c r="A49" s="130" t="s">
        <v>855</v>
      </c>
      <c r="B49" s="128">
        <v>2695</v>
      </c>
      <c r="C49" s="128">
        <v>7.9921499999999996</v>
      </c>
      <c r="D49" s="128">
        <v>1.2430000000000001</v>
      </c>
      <c r="E49" s="128">
        <v>0.17100000000000001</v>
      </c>
      <c r="F49" s="128">
        <v>0.125</v>
      </c>
      <c r="G49" s="128">
        <v>2.8539999999999999E-2</v>
      </c>
      <c r="H49" s="128">
        <v>3874.7901200000001</v>
      </c>
      <c r="I49" s="130" t="s">
        <v>1583</v>
      </c>
      <c r="J49" s="130" t="s">
        <v>1583</v>
      </c>
      <c r="K49" s="128">
        <v>0.55835000000000001</v>
      </c>
      <c r="L49" s="128">
        <v>21.68158</v>
      </c>
      <c r="M49" s="130" t="s">
        <v>1583</v>
      </c>
      <c r="N49" s="128">
        <v>0.21961</v>
      </c>
      <c r="O49" s="128">
        <v>0.30356</v>
      </c>
      <c r="P49" s="128">
        <v>2412.2800000000002</v>
      </c>
      <c r="Q49" s="128">
        <v>0.997</v>
      </c>
      <c r="R49" s="130" t="s">
        <v>1583</v>
      </c>
      <c r="S49" s="128">
        <v>0.40699999999999997</v>
      </c>
      <c r="T49" s="128">
        <v>0.35499999999999998</v>
      </c>
      <c r="U49" s="130" t="s">
        <v>1583</v>
      </c>
      <c r="V49" s="128">
        <v>262.17</v>
      </c>
      <c r="W49" s="128">
        <v>6.4000000000000001E-2</v>
      </c>
      <c r="X49" s="128">
        <v>1.4E-2</v>
      </c>
      <c r="Y49" s="128">
        <v>56.11</v>
      </c>
      <c r="Z49" s="128">
        <v>0.13900000000000001</v>
      </c>
      <c r="AA49" s="128">
        <v>0.32599</v>
      </c>
      <c r="AB49" s="128">
        <v>0.27194000000000002</v>
      </c>
      <c r="AC49" s="128">
        <v>9.08</v>
      </c>
      <c r="AD49" s="128">
        <v>0.34300000000000003</v>
      </c>
    </row>
    <row r="50" spans="1:30" x14ac:dyDescent="0.3">
      <c r="A50" s="130" t="s">
        <v>856</v>
      </c>
      <c r="B50" s="128">
        <v>2695</v>
      </c>
      <c r="C50" s="128">
        <v>7.9921499999999996</v>
      </c>
      <c r="D50" s="128">
        <v>1.2430000000000001</v>
      </c>
      <c r="E50" s="128">
        <v>0.17100000000000001</v>
      </c>
      <c r="F50" s="128">
        <v>0.125</v>
      </c>
      <c r="G50" s="128">
        <v>2.8539999999999999E-2</v>
      </c>
      <c r="H50" s="128">
        <v>3874.7901200000001</v>
      </c>
      <c r="I50" s="130" t="s">
        <v>1583</v>
      </c>
      <c r="J50" s="130" t="s">
        <v>1583</v>
      </c>
      <c r="K50" s="128">
        <v>0.55835000000000001</v>
      </c>
      <c r="L50" s="128">
        <v>21.68158</v>
      </c>
      <c r="M50" s="130" t="s">
        <v>1583</v>
      </c>
      <c r="N50" s="128">
        <v>0.21961</v>
      </c>
      <c r="O50" s="128">
        <v>0.30356</v>
      </c>
      <c r="P50" s="128">
        <v>2412.2800000000002</v>
      </c>
      <c r="Q50" s="128">
        <v>0.997</v>
      </c>
      <c r="R50" s="130" t="s">
        <v>1583</v>
      </c>
      <c r="S50" s="128">
        <v>0.40699999999999997</v>
      </c>
      <c r="T50" s="128">
        <v>0.35499999999999998</v>
      </c>
      <c r="U50" s="130" t="s">
        <v>1583</v>
      </c>
      <c r="V50" s="128">
        <v>262.17</v>
      </c>
      <c r="W50" s="128">
        <v>6.4000000000000001E-2</v>
      </c>
      <c r="X50" s="128">
        <v>1.4E-2</v>
      </c>
      <c r="Y50" s="128">
        <v>56.11</v>
      </c>
      <c r="Z50" s="128">
        <v>0.13900000000000001</v>
      </c>
      <c r="AA50" s="128">
        <v>0.32599</v>
      </c>
      <c r="AB50" s="128">
        <v>0.27194000000000002</v>
      </c>
      <c r="AC50" s="128">
        <v>9.08</v>
      </c>
      <c r="AD50" s="128">
        <v>0.34300000000000003</v>
      </c>
    </row>
    <row r="51" spans="1:30" x14ac:dyDescent="0.3">
      <c r="A51" s="130" t="s">
        <v>857</v>
      </c>
      <c r="B51" s="128">
        <v>2695</v>
      </c>
      <c r="C51" s="128">
        <v>7.72295</v>
      </c>
      <c r="D51" s="128">
        <v>1.18</v>
      </c>
      <c r="E51" s="128">
        <v>0.17699999999999999</v>
      </c>
      <c r="F51" s="128">
        <v>0.128</v>
      </c>
      <c r="G51" s="128">
        <v>2.6169999999999999E-2</v>
      </c>
      <c r="H51" s="128">
        <v>3874.7791400000001</v>
      </c>
      <c r="I51" s="130" t="s">
        <v>1583</v>
      </c>
      <c r="J51" s="130" t="s">
        <v>1583</v>
      </c>
      <c r="K51" s="128">
        <v>0.58213999999999999</v>
      </c>
      <c r="L51" s="128">
        <v>21.65401</v>
      </c>
      <c r="M51" s="130" t="s">
        <v>1583</v>
      </c>
      <c r="N51" s="128">
        <v>0.20568</v>
      </c>
      <c r="O51" s="128">
        <v>0.30958999999999998</v>
      </c>
      <c r="P51" s="128">
        <v>2412.3000000000002</v>
      </c>
      <c r="Q51" s="128">
        <v>1</v>
      </c>
      <c r="R51" s="130" t="s">
        <v>1583</v>
      </c>
      <c r="S51" s="128">
        <v>0.34</v>
      </c>
      <c r="T51" s="128">
        <v>0.32700000000000001</v>
      </c>
      <c r="U51" s="130" t="s">
        <v>1583</v>
      </c>
      <c r="V51" s="128">
        <v>262.16500000000002</v>
      </c>
      <c r="W51" s="128">
        <v>9.2999999999999999E-2</v>
      </c>
      <c r="X51" s="128">
        <v>0.02</v>
      </c>
      <c r="Y51" s="128">
        <v>56.11</v>
      </c>
      <c r="Z51" s="128">
        <v>0.13900000000000001</v>
      </c>
      <c r="AA51" s="128">
        <v>0.32599</v>
      </c>
      <c r="AB51" s="128">
        <v>0.26871</v>
      </c>
      <c r="AC51" s="128">
        <v>9.06</v>
      </c>
      <c r="AD51" s="128">
        <v>0.33200000000000002</v>
      </c>
    </row>
    <row r="52" spans="1:30" x14ac:dyDescent="0.3">
      <c r="A52" s="130" t="s">
        <v>858</v>
      </c>
      <c r="B52" s="128">
        <v>2695</v>
      </c>
      <c r="C52" s="128">
        <v>7.72295</v>
      </c>
      <c r="D52" s="128">
        <v>1.18</v>
      </c>
      <c r="E52" s="128">
        <v>0.17699999999999999</v>
      </c>
      <c r="F52" s="128">
        <v>0.128</v>
      </c>
      <c r="G52" s="128">
        <v>2.6169999999999999E-2</v>
      </c>
      <c r="H52" s="128">
        <v>3874.7791400000001</v>
      </c>
      <c r="I52" s="130" t="s">
        <v>1583</v>
      </c>
      <c r="J52" s="130" t="s">
        <v>1583</v>
      </c>
      <c r="K52" s="128">
        <v>0.58213999999999999</v>
      </c>
      <c r="L52" s="128">
        <v>21.65401</v>
      </c>
      <c r="M52" s="130" t="s">
        <v>1583</v>
      </c>
      <c r="N52" s="128">
        <v>0.20568</v>
      </c>
      <c r="O52" s="128">
        <v>0.30958999999999998</v>
      </c>
      <c r="P52" s="128">
        <v>2412.3000000000002</v>
      </c>
      <c r="Q52" s="128">
        <v>1</v>
      </c>
      <c r="R52" s="130" t="s">
        <v>1583</v>
      </c>
      <c r="S52" s="128">
        <v>0.34</v>
      </c>
      <c r="T52" s="128">
        <v>0.32700000000000001</v>
      </c>
      <c r="U52" s="130" t="s">
        <v>1583</v>
      </c>
      <c r="V52" s="128">
        <v>262.16500000000002</v>
      </c>
      <c r="W52" s="128">
        <v>9.2999999999999999E-2</v>
      </c>
      <c r="X52" s="128">
        <v>0.02</v>
      </c>
      <c r="Y52" s="128">
        <v>56.11</v>
      </c>
      <c r="Z52" s="128">
        <v>0.13900000000000001</v>
      </c>
      <c r="AA52" s="128">
        <v>0.32599</v>
      </c>
      <c r="AB52" s="128">
        <v>0.26871</v>
      </c>
      <c r="AC52" s="128">
        <v>9.06</v>
      </c>
      <c r="AD52" s="128">
        <v>0.33200000000000002</v>
      </c>
    </row>
    <row r="53" spans="1:30" x14ac:dyDescent="0.3">
      <c r="A53" s="130" t="s">
        <v>859</v>
      </c>
      <c r="B53" s="128">
        <v>2695</v>
      </c>
      <c r="C53" s="128">
        <v>7.4652700000000003</v>
      </c>
      <c r="D53" s="128">
        <v>1.1152</v>
      </c>
      <c r="E53" s="128">
        <v>0.17699999999999999</v>
      </c>
      <c r="F53" s="128">
        <v>0.14000000000000001</v>
      </c>
      <c r="G53" s="128">
        <v>2.145E-2</v>
      </c>
      <c r="H53" s="128">
        <v>3874.7602499999998</v>
      </c>
      <c r="I53" s="130" t="s">
        <v>1583</v>
      </c>
      <c r="J53" s="130" t="s">
        <v>1583</v>
      </c>
      <c r="K53" s="128">
        <v>0.60555999999999999</v>
      </c>
      <c r="L53" s="128">
        <v>21.606539999999999</v>
      </c>
      <c r="M53" s="130" t="s">
        <v>1583</v>
      </c>
      <c r="N53" s="128">
        <v>0.20568</v>
      </c>
      <c r="O53" s="128">
        <v>0.31566</v>
      </c>
      <c r="P53" s="128">
        <v>2412.3200000000002</v>
      </c>
      <c r="Q53" s="128">
        <v>1.002</v>
      </c>
      <c r="R53" s="130" t="s">
        <v>1583</v>
      </c>
      <c r="S53" s="128">
        <v>0.25</v>
      </c>
      <c r="T53" s="128">
        <v>0.29799999999999999</v>
      </c>
      <c r="U53" s="130" t="s">
        <v>1583</v>
      </c>
      <c r="V53" s="128">
        <v>262.161</v>
      </c>
      <c r="W53" s="128">
        <v>0.124</v>
      </c>
      <c r="X53" s="128">
        <v>2.7E-2</v>
      </c>
      <c r="Y53" s="128">
        <v>56.11</v>
      </c>
      <c r="Z53" s="128">
        <v>0.13800000000000001</v>
      </c>
      <c r="AA53" s="128">
        <v>0.34314</v>
      </c>
      <c r="AB53" s="128">
        <v>0.25398999999999999</v>
      </c>
      <c r="AC53" s="128">
        <v>9.08</v>
      </c>
      <c r="AD53" s="128">
        <v>0.318</v>
      </c>
    </row>
    <row r="54" spans="1:30" x14ac:dyDescent="0.3">
      <c r="A54" s="130" t="s">
        <v>860</v>
      </c>
      <c r="B54" s="128">
        <v>2695</v>
      </c>
      <c r="C54" s="128">
        <v>7.4652700000000003</v>
      </c>
      <c r="D54" s="128">
        <v>1.1152</v>
      </c>
      <c r="E54" s="128">
        <v>0.17699999999999999</v>
      </c>
      <c r="F54" s="128">
        <v>0.14000000000000001</v>
      </c>
      <c r="G54" s="128">
        <v>2.145E-2</v>
      </c>
      <c r="H54" s="128">
        <v>3874.7602499999998</v>
      </c>
      <c r="I54" s="130" t="s">
        <v>1583</v>
      </c>
      <c r="J54" s="130" t="s">
        <v>1583</v>
      </c>
      <c r="K54" s="128">
        <v>0.60555999999999999</v>
      </c>
      <c r="L54" s="128">
        <v>21.606539999999999</v>
      </c>
      <c r="M54" s="130" t="s">
        <v>1583</v>
      </c>
      <c r="N54" s="128">
        <v>0.20568</v>
      </c>
      <c r="O54" s="128">
        <v>0.31566</v>
      </c>
      <c r="P54" s="128">
        <v>2412.3200000000002</v>
      </c>
      <c r="Q54" s="128">
        <v>1.002</v>
      </c>
      <c r="R54" s="130" t="s">
        <v>1583</v>
      </c>
      <c r="S54" s="128">
        <v>0.25</v>
      </c>
      <c r="T54" s="128">
        <v>0.29799999999999999</v>
      </c>
      <c r="U54" s="130" t="s">
        <v>1583</v>
      </c>
      <c r="V54" s="128">
        <v>262.161</v>
      </c>
      <c r="W54" s="128">
        <v>0.124</v>
      </c>
      <c r="X54" s="128">
        <v>2.7E-2</v>
      </c>
      <c r="Y54" s="128">
        <v>56.11</v>
      </c>
      <c r="Z54" s="128">
        <v>0.13800000000000001</v>
      </c>
      <c r="AA54" s="128">
        <v>0.34314</v>
      </c>
      <c r="AB54" s="128">
        <v>0.25398999999999999</v>
      </c>
      <c r="AC54" s="128">
        <v>9.08</v>
      </c>
      <c r="AD54" s="128">
        <v>0.318</v>
      </c>
    </row>
    <row r="55" spans="1:30" x14ac:dyDescent="0.3">
      <c r="A55" s="130" t="s">
        <v>861</v>
      </c>
      <c r="B55" s="128">
        <v>2695</v>
      </c>
      <c r="C55" s="128">
        <v>7.2006899999999998</v>
      </c>
      <c r="D55" s="128">
        <v>1.0639000000000001</v>
      </c>
      <c r="E55" s="128">
        <v>0.19800000000000001</v>
      </c>
      <c r="F55" s="128">
        <v>0.13900000000000001</v>
      </c>
      <c r="G55" s="128">
        <v>1.9740000000000001E-2</v>
      </c>
      <c r="H55" s="128">
        <v>3874.7498799999998</v>
      </c>
      <c r="I55" s="130" t="s">
        <v>1583</v>
      </c>
      <c r="J55" s="130" t="s">
        <v>1583</v>
      </c>
      <c r="K55" s="128">
        <v>0.62887999999999999</v>
      </c>
      <c r="L55" s="128">
        <v>21.58052</v>
      </c>
      <c r="M55" s="130" t="s">
        <v>1583</v>
      </c>
      <c r="N55" s="128">
        <v>0.22933999999999999</v>
      </c>
      <c r="O55" s="128">
        <v>0.32177</v>
      </c>
      <c r="P55" s="128">
        <v>2412.3200000000002</v>
      </c>
      <c r="Q55" s="128">
        <v>1.002</v>
      </c>
      <c r="R55" s="130" t="s">
        <v>1583</v>
      </c>
      <c r="S55" s="128">
        <v>0.13700000000000001</v>
      </c>
      <c r="T55" s="128">
        <v>0.253</v>
      </c>
      <c r="U55" s="130" t="s">
        <v>1583</v>
      </c>
      <c r="V55" s="128">
        <v>262.15600000000001</v>
      </c>
      <c r="W55" s="128">
        <v>0.13700000000000001</v>
      </c>
      <c r="X55" s="128">
        <v>3.2000000000000001E-2</v>
      </c>
      <c r="Y55" s="128">
        <v>56.11</v>
      </c>
      <c r="Z55" s="128">
        <v>0.13800000000000001</v>
      </c>
      <c r="AA55" s="128">
        <v>0.35732999999999998</v>
      </c>
      <c r="AB55" s="128">
        <v>0.23988999999999999</v>
      </c>
      <c r="AC55" s="128">
        <v>9.11</v>
      </c>
      <c r="AD55" s="128">
        <v>0.29399999999999998</v>
      </c>
    </row>
    <row r="56" spans="1:30" x14ac:dyDescent="0.3">
      <c r="A56" s="130" t="s">
        <v>862</v>
      </c>
      <c r="B56" s="128">
        <v>2695</v>
      </c>
      <c r="C56" s="128">
        <v>7.2006899999999998</v>
      </c>
      <c r="D56" s="128">
        <v>1.0639000000000001</v>
      </c>
      <c r="E56" s="128">
        <v>0.19800000000000001</v>
      </c>
      <c r="F56" s="128">
        <v>0.13900000000000001</v>
      </c>
      <c r="G56" s="128">
        <v>1.9740000000000001E-2</v>
      </c>
      <c r="H56" s="128">
        <v>3874.7498799999998</v>
      </c>
      <c r="I56" s="130" t="s">
        <v>1583</v>
      </c>
      <c r="J56" s="130" t="s">
        <v>1583</v>
      </c>
      <c r="K56" s="128">
        <v>0.62887999999999999</v>
      </c>
      <c r="L56" s="128">
        <v>21.58052</v>
      </c>
      <c r="M56" s="130" t="s">
        <v>1583</v>
      </c>
      <c r="N56" s="128">
        <v>0.22933999999999999</v>
      </c>
      <c r="O56" s="128">
        <v>0.32177</v>
      </c>
      <c r="P56" s="128">
        <v>2412.3200000000002</v>
      </c>
      <c r="Q56" s="128">
        <v>1.002</v>
      </c>
      <c r="R56" s="130" t="s">
        <v>1583</v>
      </c>
      <c r="S56" s="128">
        <v>0.13700000000000001</v>
      </c>
      <c r="T56" s="128">
        <v>0.253</v>
      </c>
      <c r="U56" s="130" t="s">
        <v>1583</v>
      </c>
      <c r="V56" s="128">
        <v>262.15600000000001</v>
      </c>
      <c r="W56" s="128">
        <v>0.13700000000000001</v>
      </c>
      <c r="X56" s="128">
        <v>3.2000000000000001E-2</v>
      </c>
      <c r="Y56" s="128">
        <v>56.11</v>
      </c>
      <c r="Z56" s="128">
        <v>0.13800000000000001</v>
      </c>
      <c r="AA56" s="128">
        <v>0.35732999999999998</v>
      </c>
      <c r="AB56" s="128">
        <v>0.23988999999999999</v>
      </c>
      <c r="AC56" s="128">
        <v>9.11</v>
      </c>
      <c r="AD56" s="128">
        <v>0.29399999999999998</v>
      </c>
    </row>
    <row r="57" spans="1:30" x14ac:dyDescent="0.3">
      <c r="A57" s="130" t="s">
        <v>863</v>
      </c>
      <c r="B57" s="128">
        <v>2695</v>
      </c>
      <c r="C57" s="128">
        <v>6.9293199999999997</v>
      </c>
      <c r="D57" s="128">
        <v>1.0072000000000001</v>
      </c>
      <c r="E57" s="128">
        <v>0.218</v>
      </c>
      <c r="F57" s="128">
        <v>0.14299999999999999</v>
      </c>
      <c r="G57" s="128">
        <v>1.5480000000000001E-2</v>
      </c>
      <c r="H57" s="128">
        <v>3874.7407400000002</v>
      </c>
      <c r="I57" s="130" t="s">
        <v>1583</v>
      </c>
      <c r="J57" s="130" t="s">
        <v>1583</v>
      </c>
      <c r="K57" s="128">
        <v>0.65251999999999999</v>
      </c>
      <c r="L57" s="128">
        <v>21.578230000000001</v>
      </c>
      <c r="M57" s="130" t="s">
        <v>1583</v>
      </c>
      <c r="N57" s="128">
        <v>0.22933999999999999</v>
      </c>
      <c r="O57" s="128">
        <v>0.30958999999999998</v>
      </c>
      <c r="P57" s="128">
        <v>2412.29</v>
      </c>
      <c r="Q57" s="128">
        <v>0.998</v>
      </c>
      <c r="R57" s="130" t="s">
        <v>1583</v>
      </c>
      <c r="S57" s="128">
        <v>8.6999999999999994E-2</v>
      </c>
      <c r="T57" s="128">
        <v>0.254</v>
      </c>
      <c r="U57" s="130" t="s">
        <v>1583</v>
      </c>
      <c r="V57" s="128">
        <v>262.15100000000001</v>
      </c>
      <c r="W57" s="128">
        <v>0.13800000000000001</v>
      </c>
      <c r="X57" s="128">
        <v>3.3000000000000002E-2</v>
      </c>
      <c r="Y57" s="128">
        <v>56.11</v>
      </c>
      <c r="Z57" s="128">
        <v>0.13800000000000001</v>
      </c>
      <c r="AA57" s="128">
        <v>0.38453999999999999</v>
      </c>
      <c r="AB57" s="128">
        <v>0.20523</v>
      </c>
      <c r="AC57" s="128">
        <v>9.11</v>
      </c>
      <c r="AD57" s="128">
        <v>0.26700000000000002</v>
      </c>
    </row>
    <row r="58" spans="1:30" x14ac:dyDescent="0.3">
      <c r="A58" s="131" t="s">
        <v>864</v>
      </c>
      <c r="B58" s="137">
        <v>2695</v>
      </c>
      <c r="C58" s="137">
        <v>6.9293199999999997</v>
      </c>
      <c r="D58" s="137">
        <v>1.0072000000000001</v>
      </c>
      <c r="E58" s="137">
        <v>0.218</v>
      </c>
      <c r="F58" s="137">
        <v>0.14299999999999999</v>
      </c>
      <c r="G58" s="137">
        <v>1.5480000000000001E-2</v>
      </c>
      <c r="H58" s="137">
        <v>3874.7407400000002</v>
      </c>
      <c r="I58" s="131" t="s">
        <v>1583</v>
      </c>
      <c r="J58" s="131" t="s">
        <v>1583</v>
      </c>
      <c r="K58" s="137">
        <v>0.65251999999999999</v>
      </c>
      <c r="L58" s="137">
        <v>21.578230000000001</v>
      </c>
      <c r="M58" s="131" t="s">
        <v>1583</v>
      </c>
      <c r="N58" s="137">
        <v>0.22933999999999999</v>
      </c>
      <c r="O58" s="137">
        <v>0.30958999999999998</v>
      </c>
      <c r="P58" s="137">
        <v>2412.29</v>
      </c>
      <c r="Q58" s="137">
        <v>0.998</v>
      </c>
      <c r="R58" s="131" t="s">
        <v>1583</v>
      </c>
      <c r="S58" s="137">
        <v>8.6999999999999994E-2</v>
      </c>
      <c r="T58" s="137">
        <v>0.254</v>
      </c>
      <c r="U58" s="131" t="s">
        <v>1583</v>
      </c>
      <c r="V58" s="137">
        <v>262.15100000000001</v>
      </c>
      <c r="W58" s="137">
        <v>0.13800000000000001</v>
      </c>
      <c r="X58" s="137">
        <v>3.3000000000000002E-2</v>
      </c>
      <c r="Y58" s="137">
        <v>56.11</v>
      </c>
      <c r="Z58" s="137">
        <v>0.13800000000000001</v>
      </c>
      <c r="AA58" s="137">
        <v>0.38453999999999999</v>
      </c>
      <c r="AB58" s="137">
        <v>0.20523</v>
      </c>
      <c r="AC58" s="137">
        <v>9.11</v>
      </c>
      <c r="AD58" s="137">
        <v>0.26700000000000002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1615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58</v>
      </c>
      <c r="C6" s="3" t="s">
        <v>3</v>
      </c>
      <c r="D6" s="3" t="s">
        <v>1616</v>
      </c>
      <c r="E6" s="3" t="s">
        <v>7</v>
      </c>
      <c r="F6" s="3" t="s">
        <v>8</v>
      </c>
      <c r="G6" s="3" t="s">
        <v>1617</v>
      </c>
      <c r="H6" s="3" t="s">
        <v>1618</v>
      </c>
    </row>
    <row r="7" spans="1:8" x14ac:dyDescent="0.3">
      <c r="A7" s="1"/>
      <c r="B7" s="91" t="s">
        <v>62</v>
      </c>
      <c r="C7" s="6" t="s">
        <v>69</v>
      </c>
      <c r="D7" s="6" t="s">
        <v>1619</v>
      </c>
      <c r="E7" s="91" t="s">
        <v>1620</v>
      </c>
      <c r="F7" s="91" t="s">
        <v>1621</v>
      </c>
      <c r="G7" s="151">
        <v>0.2</v>
      </c>
      <c r="H7" s="91"/>
    </row>
    <row r="8" spans="1:8" x14ac:dyDescent="0.3">
      <c r="A8" s="1"/>
      <c r="B8" s="91" t="s">
        <v>62</v>
      </c>
      <c r="C8" s="6" t="s">
        <v>69</v>
      </c>
      <c r="D8" s="6" t="s">
        <v>1622</v>
      </c>
      <c r="E8" s="91" t="s">
        <v>1620</v>
      </c>
      <c r="F8" s="91" t="s">
        <v>1621</v>
      </c>
      <c r="G8" s="151">
        <v>0</v>
      </c>
      <c r="H8" s="91"/>
    </row>
    <row r="9" spans="1:8" x14ac:dyDescent="0.3">
      <c r="A9" s="1"/>
      <c r="B9" s="91" t="s">
        <v>62</v>
      </c>
      <c r="C9" s="6" t="s">
        <v>69</v>
      </c>
      <c r="D9" s="6" t="s">
        <v>1623</v>
      </c>
      <c r="E9" s="91" t="s">
        <v>1620</v>
      </c>
      <c r="F9" s="91" t="s">
        <v>1621</v>
      </c>
      <c r="G9" s="151">
        <v>0</v>
      </c>
      <c r="H9" s="91"/>
    </row>
    <row r="10" spans="1:8" x14ac:dyDescent="0.3">
      <c r="A10" s="1"/>
      <c r="B10" s="91" t="s">
        <v>62</v>
      </c>
      <c r="C10" s="6" t="s">
        <v>69</v>
      </c>
      <c r="D10" s="6" t="s">
        <v>1624</v>
      </c>
      <c r="E10" s="91" t="s">
        <v>1620</v>
      </c>
      <c r="F10" s="91" t="s">
        <v>1621</v>
      </c>
      <c r="G10" s="151">
        <v>5</v>
      </c>
      <c r="H10" s="91"/>
    </row>
    <row r="11" spans="1:8" x14ac:dyDescent="0.3">
      <c r="A11" s="1"/>
      <c r="B11" s="91" t="s">
        <v>62</v>
      </c>
      <c r="C11" s="6" t="s">
        <v>69</v>
      </c>
      <c r="D11" s="6" t="s">
        <v>1625</v>
      </c>
      <c r="E11" s="91" t="s">
        <v>1620</v>
      </c>
      <c r="F11" s="91" t="s">
        <v>1621</v>
      </c>
      <c r="G11" s="151">
        <v>5</v>
      </c>
      <c r="H11" s="91"/>
    </row>
    <row r="12" spans="1:8" x14ac:dyDescent="0.3">
      <c r="A12" s="1"/>
      <c r="B12" s="91" t="s">
        <v>62</v>
      </c>
      <c r="C12" s="6" t="s">
        <v>69</v>
      </c>
      <c r="D12" s="6" t="s">
        <v>1626</v>
      </c>
      <c r="E12" s="91" t="s">
        <v>1620</v>
      </c>
      <c r="F12" s="91" t="s">
        <v>1621</v>
      </c>
      <c r="G12" s="151">
        <v>0</v>
      </c>
      <c r="H12" s="91"/>
    </row>
    <row r="13" spans="1:8" x14ac:dyDescent="0.3">
      <c r="A13" s="1"/>
      <c r="B13" s="91" t="s">
        <v>62</v>
      </c>
      <c r="C13" s="6" t="s">
        <v>69</v>
      </c>
      <c r="D13" s="6" t="s">
        <v>1627</v>
      </c>
      <c r="E13" s="91" t="s">
        <v>1620</v>
      </c>
      <c r="F13" s="91" t="s">
        <v>1621</v>
      </c>
      <c r="G13" s="151">
        <v>0</v>
      </c>
      <c r="H13" s="91"/>
    </row>
    <row r="14" spans="1:8" x14ac:dyDescent="0.3">
      <c r="A14" s="1"/>
      <c r="B14" s="91" t="s">
        <v>62</v>
      </c>
      <c r="C14" s="6" t="s">
        <v>262</v>
      </c>
      <c r="D14" s="6" t="s">
        <v>1604</v>
      </c>
      <c r="E14" s="91" t="s">
        <v>1620</v>
      </c>
      <c r="F14" s="91" t="s">
        <v>1621</v>
      </c>
      <c r="G14" s="151">
        <v>0.25</v>
      </c>
      <c r="H14" s="91" t="s">
        <v>1628</v>
      </c>
    </row>
    <row r="15" spans="1:8" x14ac:dyDescent="0.3">
      <c r="A15" s="1"/>
      <c r="B15" s="91" t="s">
        <v>62</v>
      </c>
      <c r="C15" s="6" t="s">
        <v>74</v>
      </c>
      <c r="D15" s="6" t="s">
        <v>1629</v>
      </c>
      <c r="E15" s="91" t="s">
        <v>1620</v>
      </c>
      <c r="F15" s="91" t="s">
        <v>1621</v>
      </c>
      <c r="G15" s="151">
        <v>0.4</v>
      </c>
      <c r="H15" s="91"/>
    </row>
    <row r="16" spans="1:8" x14ac:dyDescent="0.3">
      <c r="A16" s="1"/>
      <c r="B16" s="91" t="s">
        <v>62</v>
      </c>
      <c r="C16" s="6" t="s">
        <v>74</v>
      </c>
      <c r="D16" s="6" t="s">
        <v>1630</v>
      </c>
      <c r="E16" s="91" t="s">
        <v>1620</v>
      </c>
      <c r="F16" s="91" t="s">
        <v>1621</v>
      </c>
      <c r="G16" s="151">
        <v>0.21</v>
      </c>
      <c r="H16" s="91"/>
    </row>
    <row r="17" spans="1:8" x14ac:dyDescent="0.3">
      <c r="A17" s="1"/>
      <c r="B17" s="91" t="s">
        <v>62</v>
      </c>
      <c r="C17" s="6" t="s">
        <v>74</v>
      </c>
      <c r="D17" s="6" t="s">
        <v>1631</v>
      </c>
      <c r="E17" s="91" t="s">
        <v>1620</v>
      </c>
      <c r="F17" s="91" t="s">
        <v>1621</v>
      </c>
      <c r="G17" s="151">
        <v>0.15</v>
      </c>
      <c r="H17" s="91"/>
    </row>
    <row r="18" spans="1:8" x14ac:dyDescent="0.3">
      <c r="A18" s="1"/>
      <c r="B18" s="91" t="s">
        <v>62</v>
      </c>
      <c r="C18" s="6" t="s">
        <v>74</v>
      </c>
      <c r="D18" s="6" t="s">
        <v>1632</v>
      </c>
      <c r="E18" s="91" t="s">
        <v>1620</v>
      </c>
      <c r="F18" s="91" t="s">
        <v>1621</v>
      </c>
      <c r="G18" s="151">
        <v>3.85</v>
      </c>
      <c r="H18" s="91"/>
    </row>
    <row r="19" spans="1:8" x14ac:dyDescent="0.3">
      <c r="A19" s="1"/>
      <c r="B19" s="91" t="s">
        <v>62</v>
      </c>
      <c r="C19" s="6" t="s">
        <v>74</v>
      </c>
      <c r="D19" s="6" t="s">
        <v>1633</v>
      </c>
      <c r="E19" s="91" t="s">
        <v>1620</v>
      </c>
      <c r="F19" s="91" t="s">
        <v>1621</v>
      </c>
      <c r="G19" s="151">
        <v>0.17</v>
      </c>
      <c r="H19" s="91"/>
    </row>
    <row r="20" spans="1:8" x14ac:dyDescent="0.3">
      <c r="A20" s="1"/>
      <c r="B20" s="91" t="s">
        <v>62</v>
      </c>
      <c r="C20" s="6" t="s">
        <v>74</v>
      </c>
      <c r="D20" s="6" t="s">
        <v>1634</v>
      </c>
      <c r="E20" s="91" t="s">
        <v>1620</v>
      </c>
      <c r="F20" s="91" t="s">
        <v>1621</v>
      </c>
      <c r="G20" s="151">
        <v>0.08</v>
      </c>
      <c r="H20" s="91"/>
    </row>
    <row r="21" spans="1:8" x14ac:dyDescent="0.3">
      <c r="A21" s="1"/>
      <c r="B21" s="91" t="s">
        <v>62</v>
      </c>
      <c r="C21" s="6" t="s">
        <v>74</v>
      </c>
      <c r="D21" s="6" t="s">
        <v>1635</v>
      </c>
      <c r="E21" s="91" t="s">
        <v>1620</v>
      </c>
      <c r="F21" s="91" t="s">
        <v>1621</v>
      </c>
      <c r="G21" s="151">
        <v>0.37</v>
      </c>
      <c r="H21" s="91"/>
    </row>
    <row r="22" spans="1:8" x14ac:dyDescent="0.3">
      <c r="A22" s="1"/>
      <c r="B22" s="91" t="s">
        <v>62</v>
      </c>
      <c r="C22" s="6" t="s">
        <v>74</v>
      </c>
      <c r="D22" s="6" t="s">
        <v>1636</v>
      </c>
      <c r="E22" s="91" t="s">
        <v>1620</v>
      </c>
      <c r="F22" s="91" t="s">
        <v>1621</v>
      </c>
      <c r="G22" s="151">
        <v>0.18</v>
      </c>
      <c r="H22" s="91"/>
    </row>
    <row r="23" spans="1:8" x14ac:dyDescent="0.3">
      <c r="A23" s="1"/>
      <c r="B23" s="91" t="s">
        <v>62</v>
      </c>
      <c r="C23" s="6" t="s">
        <v>74</v>
      </c>
      <c r="D23" s="6" t="s">
        <v>1637</v>
      </c>
      <c r="E23" s="91" t="s">
        <v>1620</v>
      </c>
      <c r="F23" s="91" t="s">
        <v>1621</v>
      </c>
      <c r="G23" s="151">
        <v>0.1</v>
      </c>
      <c r="H23" s="91"/>
    </row>
    <row r="24" spans="1:8" x14ac:dyDescent="0.3">
      <c r="A24" s="1"/>
      <c r="B24" s="91" t="s">
        <v>62</v>
      </c>
      <c r="C24" s="6" t="s">
        <v>74</v>
      </c>
      <c r="D24" s="6" t="s">
        <v>1638</v>
      </c>
      <c r="E24" s="91" t="s">
        <v>1620</v>
      </c>
      <c r="F24" s="91" t="s">
        <v>1621</v>
      </c>
      <c r="G24" s="151">
        <v>2.4700000000000002</v>
      </c>
      <c r="H24" s="91"/>
    </row>
    <row r="25" spans="1:8" x14ac:dyDescent="0.3">
      <c r="A25" s="1"/>
      <c r="B25" s="91" t="s">
        <v>62</v>
      </c>
      <c r="C25" s="6" t="s">
        <v>74</v>
      </c>
      <c r="D25" s="6" t="s">
        <v>1639</v>
      </c>
      <c r="E25" s="91" t="s">
        <v>1620</v>
      </c>
      <c r="F25" s="91" t="s">
        <v>1621</v>
      </c>
      <c r="G25" s="151">
        <v>1.83</v>
      </c>
      <c r="H25" s="91"/>
    </row>
    <row r="26" spans="1:8" x14ac:dyDescent="0.3">
      <c r="A26" s="1"/>
      <c r="B26" s="91" t="s">
        <v>62</v>
      </c>
      <c r="C26" s="6" t="s">
        <v>74</v>
      </c>
      <c r="D26" s="6" t="s">
        <v>1640</v>
      </c>
      <c r="E26" s="91" t="s">
        <v>1620</v>
      </c>
      <c r="F26" s="91" t="s">
        <v>1621</v>
      </c>
      <c r="G26" s="151">
        <v>7.0000000000000007E-2</v>
      </c>
      <c r="H26" s="91"/>
    </row>
    <row r="27" spans="1:8" x14ac:dyDescent="0.3">
      <c r="A27" s="1"/>
      <c r="B27" s="91" t="s">
        <v>62</v>
      </c>
      <c r="C27" s="6" t="s">
        <v>74</v>
      </c>
      <c r="D27" s="6" t="s">
        <v>1641</v>
      </c>
      <c r="E27" s="91" t="s">
        <v>1620</v>
      </c>
      <c r="F27" s="91" t="s">
        <v>1621</v>
      </c>
      <c r="G27" s="151">
        <v>19.056999999999999</v>
      </c>
      <c r="H27" s="91"/>
    </row>
    <row r="28" spans="1:8" x14ac:dyDescent="0.3">
      <c r="A28" s="1"/>
      <c r="B28" s="91" t="s">
        <v>62</v>
      </c>
      <c r="C28" s="6" t="s">
        <v>74</v>
      </c>
      <c r="D28" s="6" t="s">
        <v>1642</v>
      </c>
      <c r="E28" s="91" t="s">
        <v>1620</v>
      </c>
      <c r="F28" s="91" t="s">
        <v>1621</v>
      </c>
      <c r="G28" s="151">
        <v>0.15</v>
      </c>
      <c r="H28" s="91"/>
    </row>
    <row r="29" spans="1:8" x14ac:dyDescent="0.3">
      <c r="A29" s="1"/>
      <c r="B29" s="91" t="s">
        <v>62</v>
      </c>
      <c r="C29" s="6" t="s">
        <v>74</v>
      </c>
      <c r="D29" s="6" t="s">
        <v>1643</v>
      </c>
      <c r="E29" s="91" t="s">
        <v>1620</v>
      </c>
      <c r="F29" s="91" t="s">
        <v>1621</v>
      </c>
      <c r="G29" s="151">
        <v>0.16</v>
      </c>
      <c r="H29" s="91"/>
    </row>
    <row r="30" spans="1:8" x14ac:dyDescent="0.3">
      <c r="A30" s="1"/>
      <c r="B30" s="91" t="s">
        <v>62</v>
      </c>
      <c r="C30" s="6" t="s">
        <v>74</v>
      </c>
      <c r="D30" s="6" t="s">
        <v>1644</v>
      </c>
      <c r="E30" s="91" t="s">
        <v>1620</v>
      </c>
      <c r="F30" s="91" t="s">
        <v>1621</v>
      </c>
      <c r="G30" s="151">
        <v>0.4</v>
      </c>
      <c r="H30" s="91"/>
    </row>
    <row r="31" spans="1:8" x14ac:dyDescent="0.3">
      <c r="A31" s="1"/>
      <c r="B31" s="91" t="s">
        <v>62</v>
      </c>
      <c r="C31" s="6" t="s">
        <v>74</v>
      </c>
      <c r="D31" s="6" t="s">
        <v>1645</v>
      </c>
      <c r="E31" s="91" t="s">
        <v>1620</v>
      </c>
      <c r="F31" s="91" t="s">
        <v>1621</v>
      </c>
      <c r="G31" s="151">
        <v>0.65</v>
      </c>
      <c r="H31" s="91"/>
    </row>
    <row r="32" spans="1:8" x14ac:dyDescent="0.3">
      <c r="A32" s="1"/>
      <c r="B32" s="91" t="s">
        <v>62</v>
      </c>
      <c r="C32" s="6" t="s">
        <v>74</v>
      </c>
      <c r="D32" s="6" t="s">
        <v>1646</v>
      </c>
      <c r="E32" s="91" t="s">
        <v>1620</v>
      </c>
      <c r="F32" s="91" t="s">
        <v>1621</v>
      </c>
      <c r="G32" s="151">
        <v>0.87</v>
      </c>
      <c r="H32" s="91"/>
    </row>
    <row r="33" spans="1:8" x14ac:dyDescent="0.3">
      <c r="A33" s="1"/>
      <c r="B33" s="91" t="s">
        <v>62</v>
      </c>
      <c r="C33" s="6" t="s">
        <v>74</v>
      </c>
      <c r="D33" s="6" t="s">
        <v>1647</v>
      </c>
      <c r="E33" s="91" t="s">
        <v>1620</v>
      </c>
      <c r="F33" s="91" t="s">
        <v>1621</v>
      </c>
      <c r="G33" s="151">
        <v>0.32</v>
      </c>
      <c r="H33" s="91"/>
    </row>
    <row r="34" spans="1:8" x14ac:dyDescent="0.3">
      <c r="A34" s="1"/>
      <c r="B34" s="91" t="s">
        <v>62</v>
      </c>
      <c r="C34" s="6" t="s">
        <v>74</v>
      </c>
      <c r="D34" s="6" t="s">
        <v>1648</v>
      </c>
      <c r="E34" s="91" t="s">
        <v>1620</v>
      </c>
      <c r="F34" s="91" t="s">
        <v>1621</v>
      </c>
      <c r="G34" s="151">
        <v>0.17</v>
      </c>
      <c r="H34" s="91"/>
    </row>
    <row r="35" spans="1:8" x14ac:dyDescent="0.3">
      <c r="A35" s="1"/>
      <c r="B35" s="91" t="s">
        <v>62</v>
      </c>
      <c r="C35" s="6" t="s">
        <v>74</v>
      </c>
      <c r="D35" s="6" t="s">
        <v>1649</v>
      </c>
      <c r="E35" s="91" t="s">
        <v>1620</v>
      </c>
      <c r="F35" s="91" t="s">
        <v>1621</v>
      </c>
      <c r="G35" s="151">
        <v>3.47</v>
      </c>
      <c r="H35" s="91"/>
    </row>
    <row r="36" spans="1:8" x14ac:dyDescent="0.3">
      <c r="A36" s="1"/>
      <c r="B36" s="91" t="s">
        <v>62</v>
      </c>
      <c r="C36" s="6" t="s">
        <v>149</v>
      </c>
      <c r="D36" s="6" t="s">
        <v>1650</v>
      </c>
      <c r="E36" s="91" t="s">
        <v>1620</v>
      </c>
      <c r="F36" s="91" t="s">
        <v>1621</v>
      </c>
      <c r="G36" s="151">
        <v>1.8</v>
      </c>
      <c r="H36" s="91"/>
    </row>
    <row r="37" spans="1:8" x14ac:dyDescent="0.3">
      <c r="A37" s="1"/>
      <c r="B37" s="91" t="s">
        <v>62</v>
      </c>
      <c r="C37" s="6" t="s">
        <v>149</v>
      </c>
      <c r="D37" s="6" t="s">
        <v>1651</v>
      </c>
      <c r="E37" s="91" t="s">
        <v>1620</v>
      </c>
      <c r="F37" s="91" t="s">
        <v>1652</v>
      </c>
      <c r="G37" s="151">
        <v>19.056999999999999</v>
      </c>
      <c r="H37" s="91"/>
    </row>
    <row r="38" spans="1:8" x14ac:dyDescent="0.3">
      <c r="A38" s="1"/>
      <c r="B38" s="91" t="s">
        <v>62</v>
      </c>
      <c r="C38" s="6" t="s">
        <v>149</v>
      </c>
      <c r="D38" s="6" t="s">
        <v>1651</v>
      </c>
      <c r="E38" s="91" t="s">
        <v>1653</v>
      </c>
      <c r="F38" s="91" t="s">
        <v>1621</v>
      </c>
      <c r="G38" s="151">
        <v>4.3380000000000001</v>
      </c>
      <c r="H38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1654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58</v>
      </c>
      <c r="C6" s="3" t="s">
        <v>3</v>
      </c>
      <c r="D6" s="3" t="s">
        <v>1616</v>
      </c>
      <c r="E6" s="3" t="s">
        <v>7</v>
      </c>
      <c r="F6" s="3" t="s">
        <v>8</v>
      </c>
      <c r="G6" s="3" t="s">
        <v>1617</v>
      </c>
      <c r="H6" s="3" t="s">
        <v>1618</v>
      </c>
    </row>
    <row r="7" spans="1:8" x14ac:dyDescent="0.3">
      <c r="A7" s="1"/>
      <c r="B7" s="91" t="s">
        <v>62</v>
      </c>
      <c r="C7" s="6" t="s">
        <v>262</v>
      </c>
      <c r="D7" s="6" t="s">
        <v>1604</v>
      </c>
      <c r="E7" s="91" t="s">
        <v>1620</v>
      </c>
      <c r="F7" s="91" t="s">
        <v>1621</v>
      </c>
      <c r="G7" s="151">
        <v>0</v>
      </c>
      <c r="H7" s="91"/>
    </row>
    <row r="8" spans="1:8" x14ac:dyDescent="0.3">
      <c r="A8" s="1"/>
      <c r="B8" s="91" t="s">
        <v>62</v>
      </c>
      <c r="C8" s="6" t="s">
        <v>262</v>
      </c>
      <c r="D8" s="6" t="s">
        <v>1655</v>
      </c>
      <c r="E8" s="91" t="s">
        <v>1620</v>
      </c>
      <c r="F8" s="91" t="s">
        <v>1621</v>
      </c>
      <c r="G8" s="151">
        <v>54.92</v>
      </c>
      <c r="H8" s="91"/>
    </row>
    <row r="9" spans="1:8" x14ac:dyDescent="0.3">
      <c r="A9" s="1"/>
      <c r="B9" s="91" t="s">
        <v>62</v>
      </c>
      <c r="C9" s="6" t="s">
        <v>74</v>
      </c>
      <c r="D9" s="6" t="s">
        <v>1591</v>
      </c>
      <c r="E9" s="91" t="s">
        <v>1620</v>
      </c>
      <c r="F9" s="91" t="s">
        <v>1621</v>
      </c>
      <c r="G9" s="151">
        <v>74.16</v>
      </c>
      <c r="H9" s="91"/>
    </row>
    <row r="10" spans="1:8" ht="26.4" x14ac:dyDescent="0.3">
      <c r="A10" s="1"/>
      <c r="B10" s="91" t="s">
        <v>62</v>
      </c>
      <c r="C10" s="6" t="s">
        <v>77</v>
      </c>
      <c r="D10" s="6" t="s">
        <v>1592</v>
      </c>
      <c r="E10" s="91" t="s">
        <v>1656</v>
      </c>
      <c r="F10" s="91" t="s">
        <v>1657</v>
      </c>
      <c r="G10" s="151">
        <v>100</v>
      </c>
      <c r="H10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1658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58</v>
      </c>
      <c r="C6" s="7" t="s">
        <v>3</v>
      </c>
      <c r="D6" s="7" t="s">
        <v>24</v>
      </c>
      <c r="E6" s="7" t="s">
        <v>1659</v>
      </c>
      <c r="F6" s="7" t="s">
        <v>7</v>
      </c>
      <c r="G6" s="7" t="s">
        <v>1660</v>
      </c>
      <c r="H6" s="7" t="s">
        <v>1661</v>
      </c>
      <c r="I6" s="7" t="s">
        <v>1662</v>
      </c>
      <c r="J6" s="7" t="s">
        <v>1663</v>
      </c>
    </row>
    <row r="7" spans="1:10" x14ac:dyDescent="0.3">
      <c r="A7" s="1"/>
      <c r="B7" s="152" t="s">
        <v>62</v>
      </c>
      <c r="C7" s="4" t="s">
        <v>69</v>
      </c>
      <c r="D7" s="4" t="s">
        <v>1175</v>
      </c>
      <c r="E7" s="4" t="s">
        <v>1664</v>
      </c>
      <c r="F7" s="153">
        <v>586.86</v>
      </c>
      <c r="G7" s="153">
        <v>586.86</v>
      </c>
      <c r="H7" s="153">
        <v>0</v>
      </c>
      <c r="I7" s="4" t="s">
        <v>1665</v>
      </c>
      <c r="J7" s="5" t="s">
        <v>974</v>
      </c>
    </row>
    <row r="8" spans="1:10" x14ac:dyDescent="0.3">
      <c r="A8" s="1"/>
      <c r="B8" s="152" t="s">
        <v>62</v>
      </c>
      <c r="C8" s="4" t="s">
        <v>69</v>
      </c>
      <c r="D8" s="4" t="s">
        <v>1175</v>
      </c>
      <c r="E8" s="4" t="s">
        <v>1666</v>
      </c>
      <c r="F8" s="153">
        <v>355.83</v>
      </c>
      <c r="G8" s="153">
        <v>355.83</v>
      </c>
      <c r="H8" s="153">
        <v>0</v>
      </c>
      <c r="I8" s="4" t="s">
        <v>1665</v>
      </c>
      <c r="J8" s="5" t="s">
        <v>974</v>
      </c>
    </row>
    <row r="9" spans="1:10" x14ac:dyDescent="0.3">
      <c r="A9" s="1"/>
      <c r="B9" s="152" t="s">
        <v>62</v>
      </c>
      <c r="C9" s="4" t="s">
        <v>69</v>
      </c>
      <c r="D9" s="4" t="s">
        <v>1177</v>
      </c>
      <c r="E9" s="4" t="s">
        <v>1664</v>
      </c>
      <c r="F9" s="153">
        <v>180.22</v>
      </c>
      <c r="G9" s="153">
        <v>180.22</v>
      </c>
      <c r="H9" s="153">
        <v>0</v>
      </c>
      <c r="I9" s="4" t="s">
        <v>1665</v>
      </c>
      <c r="J9" s="5" t="s">
        <v>974</v>
      </c>
    </row>
    <row r="10" spans="1:10" x14ac:dyDescent="0.3">
      <c r="A10" s="1"/>
      <c r="B10" s="152" t="s">
        <v>62</v>
      </c>
      <c r="C10" s="4" t="s">
        <v>69</v>
      </c>
      <c r="D10" s="4" t="s">
        <v>1177</v>
      </c>
      <c r="E10" s="4" t="s">
        <v>1666</v>
      </c>
      <c r="F10" s="153">
        <v>33.81</v>
      </c>
      <c r="G10" s="153">
        <v>33.81</v>
      </c>
      <c r="H10" s="153">
        <v>0</v>
      </c>
      <c r="I10" s="4" t="s">
        <v>1665</v>
      </c>
      <c r="J10" s="5" t="s">
        <v>974</v>
      </c>
    </row>
    <row r="11" spans="1:10" x14ac:dyDescent="0.3">
      <c r="A11" s="1"/>
      <c r="B11" s="152" t="s">
        <v>62</v>
      </c>
      <c r="C11" s="4" t="s">
        <v>74</v>
      </c>
      <c r="D11" s="4" t="s">
        <v>1180</v>
      </c>
      <c r="E11" s="4" t="s">
        <v>1664</v>
      </c>
      <c r="F11" s="153">
        <v>92.08</v>
      </c>
      <c r="G11" s="153">
        <v>77.209999999999994</v>
      </c>
      <c r="H11" s="153">
        <v>0</v>
      </c>
      <c r="I11" s="4" t="s">
        <v>1665</v>
      </c>
      <c r="J11" s="5" t="s">
        <v>1667</v>
      </c>
    </row>
    <row r="12" spans="1:10" x14ac:dyDescent="0.3">
      <c r="A12" s="1"/>
      <c r="B12" s="152" t="s">
        <v>62</v>
      </c>
      <c r="C12" s="4" t="s">
        <v>80</v>
      </c>
      <c r="D12" s="4" t="s">
        <v>1182</v>
      </c>
      <c r="E12" s="4" t="s">
        <v>1664</v>
      </c>
      <c r="F12" s="153">
        <v>159.22999999999999</v>
      </c>
      <c r="G12" s="153">
        <v>159.22999999999999</v>
      </c>
      <c r="H12" s="153">
        <v>0</v>
      </c>
      <c r="I12" s="4" t="s">
        <v>1665</v>
      </c>
      <c r="J12" s="5" t="s">
        <v>974</v>
      </c>
    </row>
    <row r="13" spans="1:10" x14ac:dyDescent="0.3">
      <c r="A13" s="1"/>
      <c r="B13" s="152" t="s">
        <v>62</v>
      </c>
      <c r="C13" s="4" t="s">
        <v>80</v>
      </c>
      <c r="D13" s="4" t="s">
        <v>1185</v>
      </c>
      <c r="E13" s="4" t="s">
        <v>1664</v>
      </c>
      <c r="F13" s="153">
        <v>8176.28</v>
      </c>
      <c r="G13" s="153">
        <v>8176.28</v>
      </c>
      <c r="H13" s="153">
        <v>0</v>
      </c>
      <c r="I13" s="4" t="s">
        <v>1665</v>
      </c>
      <c r="J13" s="5" t="s">
        <v>974</v>
      </c>
    </row>
    <row r="14" spans="1:10" x14ac:dyDescent="0.3">
      <c r="A14" s="1"/>
      <c r="B14" s="152" t="s">
        <v>62</v>
      </c>
      <c r="C14" s="4" t="s">
        <v>87</v>
      </c>
      <c r="D14" s="4" t="s">
        <v>1668</v>
      </c>
      <c r="E14" s="4" t="s">
        <v>1669</v>
      </c>
      <c r="F14" s="153">
        <v>0</v>
      </c>
      <c r="G14" s="153">
        <v>0</v>
      </c>
      <c r="H14" s="153">
        <v>0</v>
      </c>
      <c r="I14" s="4" t="s">
        <v>1670</v>
      </c>
      <c r="J14" s="5" t="s">
        <v>974</v>
      </c>
    </row>
    <row r="15" spans="1:10" x14ac:dyDescent="0.3">
      <c r="A15" s="1"/>
      <c r="B15" s="152" t="s">
        <v>62</v>
      </c>
      <c r="C15" s="4" t="s">
        <v>87</v>
      </c>
      <c r="D15" s="4" t="s">
        <v>1668</v>
      </c>
      <c r="E15" s="4" t="s">
        <v>1664</v>
      </c>
      <c r="F15" s="153">
        <v>0</v>
      </c>
      <c r="G15" s="153">
        <v>0</v>
      </c>
      <c r="H15" s="153">
        <v>0</v>
      </c>
      <c r="I15" s="4" t="s">
        <v>1665</v>
      </c>
      <c r="J15" s="5" t="s">
        <v>974</v>
      </c>
    </row>
    <row r="16" spans="1:10" x14ac:dyDescent="0.3">
      <c r="A16" s="1"/>
      <c r="B16" s="152" t="s">
        <v>62</v>
      </c>
      <c r="C16" s="4" t="s">
        <v>87</v>
      </c>
      <c r="D16" s="4" t="s">
        <v>1199</v>
      </c>
      <c r="E16" s="4" t="s">
        <v>1664</v>
      </c>
      <c r="F16" s="153">
        <v>59590.73</v>
      </c>
      <c r="G16" s="153">
        <v>59590.73</v>
      </c>
      <c r="H16" s="153">
        <v>0</v>
      </c>
      <c r="I16" s="4" t="s">
        <v>1665</v>
      </c>
      <c r="J16" s="5" t="s">
        <v>974</v>
      </c>
    </row>
    <row r="17" spans="1:10" x14ac:dyDescent="0.3">
      <c r="A17" s="1"/>
      <c r="B17" s="152" t="s">
        <v>62</v>
      </c>
      <c r="C17" s="4" t="s">
        <v>87</v>
      </c>
      <c r="D17" s="4" t="s">
        <v>1202</v>
      </c>
      <c r="E17" s="4" t="s">
        <v>1664</v>
      </c>
      <c r="F17" s="153">
        <v>21634.71</v>
      </c>
      <c r="G17" s="153">
        <v>21634.71</v>
      </c>
      <c r="H17" s="153">
        <v>0</v>
      </c>
      <c r="I17" s="4" t="s">
        <v>1665</v>
      </c>
      <c r="J17" s="5" t="s">
        <v>974</v>
      </c>
    </row>
    <row r="18" spans="1:10" x14ac:dyDescent="0.3">
      <c r="A18" s="1"/>
      <c r="B18" s="152" t="s">
        <v>62</v>
      </c>
      <c r="C18" s="4" t="s">
        <v>96</v>
      </c>
      <c r="D18" s="4" t="s">
        <v>97</v>
      </c>
      <c r="E18" s="4" t="s">
        <v>1664</v>
      </c>
      <c r="F18" s="153">
        <v>855.21</v>
      </c>
      <c r="G18" s="153">
        <v>855.21</v>
      </c>
      <c r="H18" s="153">
        <v>0</v>
      </c>
      <c r="I18" s="4" t="s">
        <v>1665</v>
      </c>
      <c r="J18" s="5" t="s">
        <v>974</v>
      </c>
    </row>
    <row r="19" spans="1:10" x14ac:dyDescent="0.3">
      <c r="A19" s="1"/>
      <c r="B19" s="152" t="s">
        <v>62</v>
      </c>
      <c r="C19" s="4" t="s">
        <v>622</v>
      </c>
      <c r="D19" s="4" t="s">
        <v>1211</v>
      </c>
      <c r="E19" s="4" t="s">
        <v>1664</v>
      </c>
      <c r="F19" s="153">
        <v>855.09</v>
      </c>
      <c r="G19" s="153">
        <v>855.09</v>
      </c>
      <c r="H19" s="153">
        <v>0</v>
      </c>
      <c r="I19" s="4" t="s">
        <v>1665</v>
      </c>
      <c r="J19" s="5" t="s">
        <v>974</v>
      </c>
    </row>
    <row r="20" spans="1:10" x14ac:dyDescent="0.3">
      <c r="A20" s="1"/>
      <c r="B20" s="152" t="s">
        <v>62</v>
      </c>
      <c r="C20" s="4" t="s">
        <v>622</v>
      </c>
      <c r="D20" s="4" t="s">
        <v>1212</v>
      </c>
      <c r="E20" s="4" t="s">
        <v>1664</v>
      </c>
      <c r="F20" s="153">
        <v>1029.95</v>
      </c>
      <c r="G20" s="153">
        <v>1029.95</v>
      </c>
      <c r="H20" s="153">
        <v>0</v>
      </c>
      <c r="I20" s="4" t="s">
        <v>1665</v>
      </c>
      <c r="J20" s="5" t="s">
        <v>974</v>
      </c>
    </row>
    <row r="21" spans="1:10" x14ac:dyDescent="0.3">
      <c r="A21" s="1"/>
      <c r="B21" s="152" t="s">
        <v>62</v>
      </c>
      <c r="C21" s="4" t="s">
        <v>359</v>
      </c>
      <c r="D21" s="4" t="s">
        <v>1218</v>
      </c>
      <c r="E21" s="4" t="s">
        <v>1664</v>
      </c>
      <c r="F21" s="153">
        <v>25.04</v>
      </c>
      <c r="G21" s="153">
        <v>172.018</v>
      </c>
      <c r="H21" s="153">
        <v>143.94499999999999</v>
      </c>
      <c r="I21" s="4" t="s">
        <v>1665</v>
      </c>
      <c r="J21" s="5" t="s">
        <v>1671</v>
      </c>
    </row>
    <row r="22" spans="1:10" x14ac:dyDescent="0.3">
      <c r="A22" s="1"/>
      <c r="B22" s="152" t="s">
        <v>62</v>
      </c>
      <c r="C22" s="4" t="s">
        <v>128</v>
      </c>
      <c r="D22" s="4" t="s">
        <v>1221</v>
      </c>
      <c r="E22" s="4" t="s">
        <v>1664</v>
      </c>
      <c r="F22" s="153">
        <v>1862.75</v>
      </c>
      <c r="G22" s="153">
        <v>1862.75</v>
      </c>
      <c r="H22" s="153">
        <v>0</v>
      </c>
      <c r="I22" s="4" t="s">
        <v>1665</v>
      </c>
      <c r="J22" s="5" t="s">
        <v>974</v>
      </c>
    </row>
    <row r="23" spans="1:10" x14ac:dyDescent="0.3">
      <c r="A23" s="1"/>
      <c r="B23" s="152" t="s">
        <v>62</v>
      </c>
      <c r="C23" s="4" t="s">
        <v>128</v>
      </c>
      <c r="D23" s="4" t="s">
        <v>143</v>
      </c>
      <c r="E23" s="4" t="s">
        <v>1664</v>
      </c>
      <c r="F23" s="153">
        <v>2902.9</v>
      </c>
      <c r="G23" s="153">
        <v>2902.9</v>
      </c>
      <c r="H23" s="153">
        <v>0</v>
      </c>
      <c r="I23" s="4" t="s">
        <v>1665</v>
      </c>
      <c r="J23" s="5" t="s">
        <v>974</v>
      </c>
    </row>
    <row r="24" spans="1:10" x14ac:dyDescent="0.3">
      <c r="A24" s="1"/>
      <c r="B24" s="152" t="s">
        <v>62</v>
      </c>
      <c r="C24" s="4" t="s">
        <v>389</v>
      </c>
      <c r="D24" s="4" t="s">
        <v>1229</v>
      </c>
      <c r="E24" s="4" t="s">
        <v>1664</v>
      </c>
      <c r="F24" s="153">
        <v>6532.78</v>
      </c>
      <c r="G24" s="153">
        <v>6577.9004999999997</v>
      </c>
      <c r="H24" s="153">
        <v>374.88709999999998</v>
      </c>
      <c r="I24" s="4" t="s">
        <v>1665</v>
      </c>
      <c r="J24" s="5" t="s">
        <v>1672</v>
      </c>
    </row>
    <row r="25" spans="1:10" x14ac:dyDescent="0.3">
      <c r="A25" s="1"/>
      <c r="B25" s="152" t="s">
        <v>62</v>
      </c>
      <c r="C25" s="4" t="s">
        <v>146</v>
      </c>
      <c r="D25" s="4" t="s">
        <v>147</v>
      </c>
      <c r="E25" s="4" t="s">
        <v>1664</v>
      </c>
      <c r="F25" s="153">
        <v>55703.06</v>
      </c>
      <c r="G25" s="153">
        <v>55703.06</v>
      </c>
      <c r="H25" s="153">
        <v>0</v>
      </c>
      <c r="I25" s="4" t="s">
        <v>1665</v>
      </c>
      <c r="J25" s="5" t="s">
        <v>974</v>
      </c>
    </row>
    <row r="26" spans="1:10" x14ac:dyDescent="0.3">
      <c r="A26" s="1"/>
      <c r="B26" s="152" t="s">
        <v>62</v>
      </c>
      <c r="C26" s="4" t="s">
        <v>516</v>
      </c>
      <c r="D26" s="4" t="s">
        <v>1231</v>
      </c>
      <c r="E26" s="4" t="s">
        <v>1664</v>
      </c>
      <c r="F26" s="153">
        <v>5.25</v>
      </c>
      <c r="G26" s="153">
        <v>5.25</v>
      </c>
      <c r="H26" s="153">
        <v>0</v>
      </c>
      <c r="I26" s="4" t="s">
        <v>1665</v>
      </c>
      <c r="J26" s="5" t="s">
        <v>974</v>
      </c>
    </row>
    <row r="27" spans="1:10" x14ac:dyDescent="0.3">
      <c r="A27" s="1"/>
      <c r="B27" s="152" t="s">
        <v>62</v>
      </c>
      <c r="C27" s="4" t="s">
        <v>516</v>
      </c>
      <c r="D27" s="4" t="s">
        <v>1231</v>
      </c>
      <c r="E27" s="4" t="s">
        <v>1666</v>
      </c>
      <c r="F27" s="153">
        <v>275.74</v>
      </c>
      <c r="G27" s="153">
        <v>275.74</v>
      </c>
      <c r="H27" s="153">
        <v>0</v>
      </c>
      <c r="I27" s="4" t="s">
        <v>1665</v>
      </c>
      <c r="J27" s="5" t="s">
        <v>974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6" t="s">
        <v>0</v>
      </c>
      <c r="C3" s="197"/>
      <c r="D3" s="197"/>
      <c r="E3" s="197"/>
      <c r="F3" s="197"/>
      <c r="G3" s="197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1673</v>
      </c>
      <c r="C5" s="1"/>
      <c r="D5" s="1"/>
      <c r="E5" s="1"/>
      <c r="F5" s="1"/>
      <c r="G5" s="1"/>
    </row>
    <row r="6" spans="1:7" ht="27" customHeight="1" x14ac:dyDescent="0.3">
      <c r="A6" s="1"/>
      <c r="B6" s="200" t="s">
        <v>1674</v>
      </c>
      <c r="C6" s="200"/>
      <c r="D6" s="200"/>
      <c r="E6" s="200"/>
      <c r="F6" s="200"/>
      <c r="G6" s="200"/>
    </row>
    <row r="7" spans="1:7" ht="27" customHeight="1" x14ac:dyDescent="0.3">
      <c r="A7" s="1"/>
      <c r="B7" s="3" t="s">
        <v>3</v>
      </c>
      <c r="C7" s="3" t="s">
        <v>24</v>
      </c>
      <c r="D7" s="3" t="s">
        <v>1675</v>
      </c>
      <c r="E7" s="3" t="s">
        <v>1659</v>
      </c>
      <c r="F7" s="3" t="s">
        <v>1163</v>
      </c>
      <c r="G7" s="3" t="s">
        <v>1676</v>
      </c>
    </row>
    <row r="8" spans="1:7" x14ac:dyDescent="0.3">
      <c r="A8" s="1"/>
      <c r="B8" s="91" t="s">
        <v>14</v>
      </c>
      <c r="C8" s="91" t="s">
        <v>1044</v>
      </c>
      <c r="D8" s="91" t="s">
        <v>1677</v>
      </c>
      <c r="E8" s="91" t="s">
        <v>1678</v>
      </c>
      <c r="F8" s="91" t="s">
        <v>1670</v>
      </c>
      <c r="G8" s="154">
        <v>1042</v>
      </c>
    </row>
    <row r="9" spans="1:7" x14ac:dyDescent="0.3">
      <c r="A9" s="1"/>
      <c r="B9" s="91" t="s">
        <v>187</v>
      </c>
      <c r="C9" s="91" t="s">
        <v>1166</v>
      </c>
      <c r="D9" s="91" t="s">
        <v>1166</v>
      </c>
      <c r="E9" s="91" t="s">
        <v>1678</v>
      </c>
      <c r="F9" s="91" t="s">
        <v>1670</v>
      </c>
      <c r="G9" s="154">
        <v>0</v>
      </c>
    </row>
    <row r="10" spans="1:7" x14ac:dyDescent="0.3">
      <c r="A10" s="1"/>
      <c r="B10" s="91" t="s">
        <v>193</v>
      </c>
      <c r="C10" s="91" t="s">
        <v>1168</v>
      </c>
      <c r="D10" s="91" t="s">
        <v>101</v>
      </c>
      <c r="E10" s="91" t="s">
        <v>1678</v>
      </c>
      <c r="F10" s="91" t="s">
        <v>1670</v>
      </c>
      <c r="G10" s="154">
        <v>0</v>
      </c>
    </row>
    <row r="11" spans="1:7" x14ac:dyDescent="0.3">
      <c r="A11" s="1"/>
      <c r="B11" s="91" t="s">
        <v>22</v>
      </c>
      <c r="C11" s="91" t="s">
        <v>1047</v>
      </c>
      <c r="D11" s="91" t="s">
        <v>1679</v>
      </c>
      <c r="E11" s="91" t="s">
        <v>1678</v>
      </c>
      <c r="F11" s="91" t="s">
        <v>1670</v>
      </c>
      <c r="G11" s="154">
        <v>476.91</v>
      </c>
    </row>
    <row r="12" spans="1:7" x14ac:dyDescent="0.3">
      <c r="A12" s="1"/>
      <c r="B12" s="91" t="s">
        <v>22</v>
      </c>
      <c r="C12" s="91" t="s">
        <v>1047</v>
      </c>
      <c r="D12" s="91" t="s">
        <v>1680</v>
      </c>
      <c r="E12" s="91" t="s">
        <v>1678</v>
      </c>
      <c r="F12" s="91" t="s">
        <v>1670</v>
      </c>
      <c r="G12" s="154">
        <v>602.37</v>
      </c>
    </row>
    <row r="13" spans="1:7" x14ac:dyDescent="0.3">
      <c r="A13" s="1"/>
      <c r="B13" s="91" t="s">
        <v>651</v>
      </c>
      <c r="C13" s="91" t="s">
        <v>1050</v>
      </c>
      <c r="D13" s="91" t="s">
        <v>1681</v>
      </c>
      <c r="E13" s="91" t="s">
        <v>1678</v>
      </c>
      <c r="F13" s="91" t="s">
        <v>1670</v>
      </c>
      <c r="G13" s="154">
        <v>903.63050999999996</v>
      </c>
    </row>
    <row r="14" spans="1:7" x14ac:dyDescent="0.3">
      <c r="A14" s="1"/>
      <c r="B14" s="91" t="s">
        <v>651</v>
      </c>
      <c r="C14" s="91" t="s">
        <v>1050</v>
      </c>
      <c r="D14" s="91" t="s">
        <v>1682</v>
      </c>
      <c r="E14" s="91" t="s">
        <v>1678</v>
      </c>
      <c r="F14" s="91" t="s">
        <v>1670</v>
      </c>
      <c r="G14" s="154">
        <v>86.201660000000004</v>
      </c>
    </row>
    <row r="15" spans="1:7" x14ac:dyDescent="0.3">
      <c r="A15" s="1"/>
      <c r="B15" s="91" t="s">
        <v>653</v>
      </c>
      <c r="C15" s="91" t="s">
        <v>1051</v>
      </c>
      <c r="D15" s="91" t="s">
        <v>1683</v>
      </c>
      <c r="E15" s="91" t="s">
        <v>1678</v>
      </c>
      <c r="F15" s="91" t="s">
        <v>1670</v>
      </c>
      <c r="G15" s="154">
        <v>0</v>
      </c>
    </row>
    <row r="16" spans="1:7" x14ac:dyDescent="0.3">
      <c r="A16" s="1"/>
      <c r="B16" s="91" t="s">
        <v>653</v>
      </c>
      <c r="C16" s="91" t="s">
        <v>1051</v>
      </c>
      <c r="D16" s="91" t="s">
        <v>1684</v>
      </c>
      <c r="E16" s="91" t="s">
        <v>1678</v>
      </c>
      <c r="F16" s="91" t="s">
        <v>1670</v>
      </c>
      <c r="G16" s="154">
        <v>2084.89</v>
      </c>
    </row>
    <row r="17" spans="1:7" x14ac:dyDescent="0.3">
      <c r="A17" s="1"/>
      <c r="B17" s="91" t="s">
        <v>69</v>
      </c>
      <c r="C17" s="91" t="s">
        <v>1175</v>
      </c>
      <c r="D17" s="91" t="s">
        <v>1685</v>
      </c>
      <c r="E17" s="91" t="s">
        <v>1664</v>
      </c>
      <c r="F17" s="91" t="s">
        <v>1665</v>
      </c>
      <c r="G17" s="154">
        <v>0</v>
      </c>
    </row>
    <row r="18" spans="1:7" x14ac:dyDescent="0.3">
      <c r="A18" s="1"/>
      <c r="B18" s="91" t="s">
        <v>69</v>
      </c>
      <c r="C18" s="91" t="s">
        <v>1175</v>
      </c>
      <c r="D18" s="91" t="s">
        <v>1685</v>
      </c>
      <c r="E18" s="91" t="s">
        <v>1666</v>
      </c>
      <c r="F18" s="91" t="s">
        <v>1665</v>
      </c>
      <c r="G18" s="154">
        <v>0</v>
      </c>
    </row>
    <row r="19" spans="1:7" x14ac:dyDescent="0.3">
      <c r="A19" s="1"/>
      <c r="B19" s="91" t="s">
        <v>69</v>
      </c>
      <c r="C19" s="91" t="s">
        <v>1175</v>
      </c>
      <c r="D19" s="91" t="s">
        <v>1686</v>
      </c>
      <c r="E19" s="91" t="s">
        <v>1664</v>
      </c>
      <c r="F19" s="91" t="s">
        <v>1665</v>
      </c>
      <c r="G19" s="154">
        <v>0</v>
      </c>
    </row>
    <row r="20" spans="1:7" x14ac:dyDescent="0.3">
      <c r="A20" s="1"/>
      <c r="B20" s="91" t="s">
        <v>69</v>
      </c>
      <c r="C20" s="91" t="s">
        <v>1175</v>
      </c>
      <c r="D20" s="91" t="s">
        <v>1686</v>
      </c>
      <c r="E20" s="91" t="s">
        <v>1666</v>
      </c>
      <c r="F20" s="91" t="s">
        <v>1665</v>
      </c>
      <c r="G20" s="154">
        <v>0</v>
      </c>
    </row>
    <row r="21" spans="1:7" x14ac:dyDescent="0.3">
      <c r="A21" s="1"/>
      <c r="B21" s="91" t="s">
        <v>69</v>
      </c>
      <c r="C21" s="91" t="s">
        <v>1175</v>
      </c>
      <c r="D21" s="91" t="s">
        <v>1687</v>
      </c>
      <c r="E21" s="91" t="s">
        <v>1664</v>
      </c>
      <c r="F21" s="91" t="s">
        <v>1665</v>
      </c>
      <c r="G21" s="154">
        <v>0</v>
      </c>
    </row>
    <row r="22" spans="1:7" x14ac:dyDescent="0.3">
      <c r="A22" s="1"/>
      <c r="B22" s="91" t="s">
        <v>69</v>
      </c>
      <c r="C22" s="91" t="s">
        <v>1177</v>
      </c>
      <c r="D22" s="91" t="s">
        <v>1688</v>
      </c>
      <c r="E22" s="91" t="s">
        <v>1664</v>
      </c>
      <c r="F22" s="91" t="s">
        <v>1665</v>
      </c>
      <c r="G22" s="154">
        <v>0</v>
      </c>
    </row>
    <row r="23" spans="1:7" x14ac:dyDescent="0.3">
      <c r="A23" s="1"/>
      <c r="B23" s="91" t="s">
        <v>69</v>
      </c>
      <c r="C23" s="91" t="s">
        <v>1177</v>
      </c>
      <c r="D23" s="91" t="s">
        <v>1688</v>
      </c>
      <c r="E23" s="91" t="s">
        <v>1666</v>
      </c>
      <c r="F23" s="91" t="s">
        <v>1665</v>
      </c>
      <c r="G23" s="154">
        <v>0</v>
      </c>
    </row>
    <row r="24" spans="1:7" x14ac:dyDescent="0.3">
      <c r="A24" s="1"/>
      <c r="B24" s="91" t="s">
        <v>69</v>
      </c>
      <c r="C24" s="91" t="s">
        <v>1177</v>
      </c>
      <c r="D24" s="91" t="s">
        <v>1689</v>
      </c>
      <c r="E24" s="91" t="s">
        <v>1664</v>
      </c>
      <c r="F24" s="91" t="s">
        <v>1665</v>
      </c>
      <c r="G24" s="154">
        <v>0</v>
      </c>
    </row>
    <row r="25" spans="1:7" x14ac:dyDescent="0.3">
      <c r="A25" s="1"/>
      <c r="B25" s="91" t="s">
        <v>69</v>
      </c>
      <c r="C25" s="91" t="s">
        <v>1177</v>
      </c>
      <c r="D25" s="91" t="s">
        <v>1689</v>
      </c>
      <c r="E25" s="91" t="s">
        <v>1666</v>
      </c>
      <c r="F25" s="91" t="s">
        <v>1665</v>
      </c>
      <c r="G25" s="154">
        <v>0</v>
      </c>
    </row>
    <row r="26" spans="1:7" x14ac:dyDescent="0.3">
      <c r="A26" s="1"/>
      <c r="B26" s="91" t="s">
        <v>69</v>
      </c>
      <c r="C26" s="91" t="s">
        <v>1177</v>
      </c>
      <c r="D26" s="91" t="s">
        <v>1690</v>
      </c>
      <c r="E26" s="91" t="s">
        <v>1664</v>
      </c>
      <c r="F26" s="91" t="s">
        <v>1665</v>
      </c>
      <c r="G26" s="154">
        <v>0</v>
      </c>
    </row>
    <row r="27" spans="1:7" x14ac:dyDescent="0.3">
      <c r="A27" s="1"/>
      <c r="B27" s="91" t="s">
        <v>69</v>
      </c>
      <c r="C27" s="91" t="s">
        <v>1177</v>
      </c>
      <c r="D27" s="91" t="s">
        <v>1690</v>
      </c>
      <c r="E27" s="91" t="s">
        <v>1666</v>
      </c>
      <c r="F27" s="91" t="s">
        <v>1665</v>
      </c>
      <c r="G27" s="154">
        <v>0</v>
      </c>
    </row>
    <row r="28" spans="1:7" x14ac:dyDescent="0.3">
      <c r="A28" s="1"/>
      <c r="B28" s="91" t="s">
        <v>266</v>
      </c>
      <c r="C28" s="91" t="s">
        <v>1179</v>
      </c>
      <c r="D28" s="91" t="s">
        <v>1691</v>
      </c>
      <c r="E28" s="91" t="s">
        <v>1692</v>
      </c>
      <c r="F28" s="91" t="s">
        <v>1665</v>
      </c>
      <c r="G28" s="154">
        <v>0</v>
      </c>
    </row>
    <row r="29" spans="1:7" x14ac:dyDescent="0.3">
      <c r="A29" s="1"/>
      <c r="B29" s="91" t="s">
        <v>266</v>
      </c>
      <c r="C29" s="91" t="s">
        <v>1179</v>
      </c>
      <c r="D29" s="91" t="s">
        <v>1693</v>
      </c>
      <c r="E29" s="91" t="s">
        <v>1692</v>
      </c>
      <c r="F29" s="91" t="s">
        <v>1665</v>
      </c>
      <c r="G29" s="154">
        <v>0</v>
      </c>
    </row>
    <row r="30" spans="1:7" x14ac:dyDescent="0.3">
      <c r="A30" s="1"/>
      <c r="B30" s="91" t="s">
        <v>266</v>
      </c>
      <c r="C30" s="91" t="s">
        <v>1179</v>
      </c>
      <c r="D30" s="91" t="s">
        <v>1694</v>
      </c>
      <c r="E30" s="91" t="s">
        <v>1692</v>
      </c>
      <c r="F30" s="91" t="s">
        <v>1665</v>
      </c>
      <c r="G30" s="154">
        <v>0</v>
      </c>
    </row>
    <row r="31" spans="1:7" x14ac:dyDescent="0.3">
      <c r="A31" s="1"/>
      <c r="B31" s="91" t="s">
        <v>266</v>
      </c>
      <c r="C31" s="91" t="s">
        <v>1179</v>
      </c>
      <c r="D31" s="91" t="s">
        <v>1695</v>
      </c>
      <c r="E31" s="91" t="s">
        <v>1692</v>
      </c>
      <c r="F31" s="91" t="s">
        <v>1665</v>
      </c>
      <c r="G31" s="154">
        <v>0</v>
      </c>
    </row>
    <row r="32" spans="1:7" x14ac:dyDescent="0.3">
      <c r="A32" s="1"/>
      <c r="B32" s="91" t="s">
        <v>74</v>
      </c>
      <c r="C32" s="91" t="s">
        <v>1180</v>
      </c>
      <c r="D32" s="91" t="s">
        <v>1181</v>
      </c>
      <c r="E32" s="91" t="s">
        <v>1664</v>
      </c>
      <c r="F32" s="91" t="s">
        <v>1665</v>
      </c>
      <c r="G32" s="154">
        <v>14.87</v>
      </c>
    </row>
    <row r="33" spans="1:7" x14ac:dyDescent="0.3">
      <c r="A33" s="1"/>
      <c r="B33" s="91" t="s">
        <v>74</v>
      </c>
      <c r="C33" s="91" t="s">
        <v>1180</v>
      </c>
      <c r="D33" s="91" t="s">
        <v>277</v>
      </c>
      <c r="E33" s="91" t="s">
        <v>1664</v>
      </c>
      <c r="F33" s="91" t="s">
        <v>1665</v>
      </c>
      <c r="G33" s="154">
        <v>0</v>
      </c>
    </row>
    <row r="34" spans="1:7" x14ac:dyDescent="0.3">
      <c r="A34" s="1"/>
      <c r="B34" s="91" t="s">
        <v>80</v>
      </c>
      <c r="C34" s="91" t="s">
        <v>1182</v>
      </c>
      <c r="D34" s="91" t="s">
        <v>1183</v>
      </c>
      <c r="E34" s="91" t="s">
        <v>1664</v>
      </c>
      <c r="F34" s="91" t="s">
        <v>1665</v>
      </c>
      <c r="G34" s="154">
        <v>0</v>
      </c>
    </row>
    <row r="35" spans="1:7" x14ac:dyDescent="0.3">
      <c r="A35" s="1"/>
      <c r="B35" s="91" t="s">
        <v>80</v>
      </c>
      <c r="C35" s="91" t="s">
        <v>1182</v>
      </c>
      <c r="D35" s="91" t="s">
        <v>1183</v>
      </c>
      <c r="E35" s="91" t="s">
        <v>1692</v>
      </c>
      <c r="F35" s="91" t="s">
        <v>1665</v>
      </c>
      <c r="G35" s="154">
        <v>169973.36199999999</v>
      </c>
    </row>
    <row r="36" spans="1:7" x14ac:dyDescent="0.3">
      <c r="A36" s="1"/>
      <c r="B36" s="91" t="s">
        <v>80</v>
      </c>
      <c r="C36" s="91" t="s">
        <v>1184</v>
      </c>
      <c r="D36" s="91" t="s">
        <v>1696</v>
      </c>
      <c r="E36" s="91" t="s">
        <v>1692</v>
      </c>
      <c r="F36" s="91" t="s">
        <v>1665</v>
      </c>
      <c r="G36" s="154">
        <v>82506.417000000001</v>
      </c>
    </row>
    <row r="37" spans="1:7" x14ac:dyDescent="0.3">
      <c r="A37" s="1"/>
      <c r="B37" s="91" t="s">
        <v>80</v>
      </c>
      <c r="C37" s="91" t="s">
        <v>1185</v>
      </c>
      <c r="D37" s="91" t="s">
        <v>1697</v>
      </c>
      <c r="E37" s="91" t="s">
        <v>1664</v>
      </c>
      <c r="F37" s="91" t="s">
        <v>1665</v>
      </c>
      <c r="G37" s="154">
        <v>0</v>
      </c>
    </row>
    <row r="38" spans="1:7" x14ac:dyDescent="0.3">
      <c r="A38" s="1"/>
      <c r="B38" s="91" t="s">
        <v>80</v>
      </c>
      <c r="C38" s="91" t="s">
        <v>1185</v>
      </c>
      <c r="D38" s="91" t="s">
        <v>1697</v>
      </c>
      <c r="E38" s="91" t="s">
        <v>1692</v>
      </c>
      <c r="F38" s="91" t="s">
        <v>1665</v>
      </c>
      <c r="G38" s="154">
        <v>0</v>
      </c>
    </row>
    <row r="39" spans="1:7" x14ac:dyDescent="0.3">
      <c r="A39" s="1"/>
      <c r="B39" s="91" t="s">
        <v>87</v>
      </c>
      <c r="C39" s="91" t="s">
        <v>92</v>
      </c>
      <c r="D39" s="91" t="s">
        <v>1698</v>
      </c>
      <c r="E39" s="91" t="s">
        <v>1692</v>
      </c>
      <c r="F39" s="91" t="s">
        <v>1665</v>
      </c>
      <c r="G39" s="154">
        <v>850536</v>
      </c>
    </row>
    <row r="40" spans="1:7" x14ac:dyDescent="0.3">
      <c r="A40" s="1"/>
      <c r="B40" s="91" t="s">
        <v>87</v>
      </c>
      <c r="C40" s="91" t="s">
        <v>92</v>
      </c>
      <c r="D40" s="91" t="s">
        <v>1699</v>
      </c>
      <c r="E40" s="91" t="s">
        <v>1692</v>
      </c>
      <c r="F40" s="91" t="s">
        <v>1665</v>
      </c>
      <c r="G40" s="154">
        <v>843634</v>
      </c>
    </row>
    <row r="41" spans="1:7" x14ac:dyDescent="0.3">
      <c r="A41" s="1"/>
      <c r="B41" s="91" t="s">
        <v>87</v>
      </c>
      <c r="C41" s="91" t="s">
        <v>92</v>
      </c>
      <c r="D41" s="91" t="s">
        <v>1700</v>
      </c>
      <c r="E41" s="91" t="s">
        <v>1692</v>
      </c>
      <c r="F41" s="91" t="s">
        <v>1665</v>
      </c>
      <c r="G41" s="154">
        <v>857221</v>
      </c>
    </row>
    <row r="42" spans="1:7" x14ac:dyDescent="0.3">
      <c r="A42" s="1"/>
      <c r="B42" s="91" t="s">
        <v>87</v>
      </c>
      <c r="C42" s="91" t="s">
        <v>95</v>
      </c>
      <c r="D42" s="91" t="s">
        <v>1701</v>
      </c>
      <c r="E42" s="91" t="s">
        <v>1692</v>
      </c>
      <c r="F42" s="91" t="s">
        <v>1665</v>
      </c>
      <c r="G42" s="154">
        <v>0</v>
      </c>
    </row>
    <row r="43" spans="1:7" x14ac:dyDescent="0.3">
      <c r="A43" s="1"/>
      <c r="B43" s="91" t="s">
        <v>87</v>
      </c>
      <c r="C43" s="91" t="s">
        <v>1668</v>
      </c>
      <c r="D43" s="91" t="s">
        <v>1702</v>
      </c>
      <c r="E43" s="91" t="s">
        <v>1669</v>
      </c>
      <c r="F43" s="91" t="s">
        <v>1670</v>
      </c>
      <c r="G43" s="154">
        <v>0</v>
      </c>
    </row>
    <row r="44" spans="1:7" x14ac:dyDescent="0.3">
      <c r="A44" s="1"/>
      <c r="B44" s="91" t="s">
        <v>87</v>
      </c>
      <c r="C44" s="91" t="s">
        <v>1668</v>
      </c>
      <c r="D44" s="91" t="s">
        <v>1702</v>
      </c>
      <c r="E44" s="91" t="s">
        <v>1664</v>
      </c>
      <c r="F44" s="91" t="s">
        <v>1665</v>
      </c>
      <c r="G44" s="154">
        <v>0</v>
      </c>
    </row>
    <row r="45" spans="1:7" x14ac:dyDescent="0.3">
      <c r="A45" s="1"/>
      <c r="B45" s="91" t="s">
        <v>87</v>
      </c>
      <c r="C45" s="91" t="s">
        <v>1199</v>
      </c>
      <c r="D45" s="91" t="s">
        <v>1703</v>
      </c>
      <c r="E45" s="91" t="s">
        <v>1664</v>
      </c>
      <c r="F45" s="91" t="s">
        <v>1665</v>
      </c>
      <c r="G45" s="154">
        <v>0</v>
      </c>
    </row>
    <row r="46" spans="1:7" x14ac:dyDescent="0.3">
      <c r="A46" s="1"/>
      <c r="B46" s="91" t="s">
        <v>87</v>
      </c>
      <c r="C46" s="91" t="s">
        <v>1199</v>
      </c>
      <c r="D46" s="91" t="s">
        <v>1704</v>
      </c>
      <c r="E46" s="91" t="s">
        <v>1664</v>
      </c>
      <c r="F46" s="91" t="s">
        <v>1665</v>
      </c>
      <c r="G46" s="154">
        <v>0</v>
      </c>
    </row>
    <row r="47" spans="1:7" x14ac:dyDescent="0.3">
      <c r="A47" s="1"/>
      <c r="B47" s="91" t="s">
        <v>87</v>
      </c>
      <c r="C47" s="91" t="s">
        <v>1199</v>
      </c>
      <c r="D47" s="91" t="s">
        <v>1705</v>
      </c>
      <c r="E47" s="91" t="s">
        <v>1664</v>
      </c>
      <c r="F47" s="91" t="s">
        <v>1665</v>
      </c>
      <c r="G47" s="154">
        <v>0</v>
      </c>
    </row>
    <row r="48" spans="1:7" x14ac:dyDescent="0.3">
      <c r="A48" s="1"/>
      <c r="B48" s="91" t="s">
        <v>87</v>
      </c>
      <c r="C48" s="91" t="s">
        <v>1202</v>
      </c>
      <c r="D48" s="91" t="s">
        <v>1706</v>
      </c>
      <c r="E48" s="91" t="s">
        <v>1664</v>
      </c>
      <c r="F48" s="91" t="s">
        <v>1665</v>
      </c>
      <c r="G48" s="154">
        <v>0</v>
      </c>
    </row>
    <row r="49" spans="1:7" x14ac:dyDescent="0.3">
      <c r="A49" s="1"/>
      <c r="B49" s="91" t="s">
        <v>87</v>
      </c>
      <c r="C49" s="91" t="s">
        <v>1202</v>
      </c>
      <c r="D49" s="91" t="s">
        <v>1707</v>
      </c>
      <c r="E49" s="91" t="s">
        <v>1664</v>
      </c>
      <c r="F49" s="91" t="s">
        <v>1665</v>
      </c>
      <c r="G49" s="154">
        <v>0</v>
      </c>
    </row>
    <row r="50" spans="1:7" x14ac:dyDescent="0.3">
      <c r="A50" s="1"/>
      <c r="B50" s="91" t="s">
        <v>87</v>
      </c>
      <c r="C50" s="91" t="s">
        <v>1202</v>
      </c>
      <c r="D50" s="91" t="s">
        <v>1708</v>
      </c>
      <c r="E50" s="91" t="s">
        <v>1664</v>
      </c>
      <c r="F50" s="91" t="s">
        <v>1665</v>
      </c>
      <c r="G50" s="154">
        <v>0</v>
      </c>
    </row>
    <row r="51" spans="1:7" x14ac:dyDescent="0.3">
      <c r="A51" s="1"/>
      <c r="B51" s="91" t="s">
        <v>96</v>
      </c>
      <c r="C51" s="91" t="s">
        <v>97</v>
      </c>
      <c r="D51" s="91" t="s">
        <v>1709</v>
      </c>
      <c r="E51" s="91" t="s">
        <v>1664</v>
      </c>
      <c r="F51" s="91" t="s">
        <v>1665</v>
      </c>
      <c r="G51" s="154">
        <v>0</v>
      </c>
    </row>
    <row r="52" spans="1:7" x14ac:dyDescent="0.3">
      <c r="A52" s="1"/>
      <c r="B52" s="91" t="s">
        <v>96</v>
      </c>
      <c r="C52" s="91" t="s">
        <v>97</v>
      </c>
      <c r="D52" s="91" t="s">
        <v>1709</v>
      </c>
      <c r="E52" s="91" t="s">
        <v>1692</v>
      </c>
      <c r="F52" s="91" t="s">
        <v>1665</v>
      </c>
      <c r="G52" s="154">
        <v>1090267.3999999999</v>
      </c>
    </row>
    <row r="53" spans="1:7" x14ac:dyDescent="0.3">
      <c r="A53" s="1"/>
      <c r="B53" s="91" t="s">
        <v>96</v>
      </c>
      <c r="C53" s="91" t="s">
        <v>97</v>
      </c>
      <c r="D53" s="91" t="s">
        <v>1710</v>
      </c>
      <c r="E53" s="91" t="s">
        <v>1664</v>
      </c>
      <c r="F53" s="91" t="s">
        <v>1665</v>
      </c>
      <c r="G53" s="154">
        <v>0</v>
      </c>
    </row>
    <row r="54" spans="1:7" x14ac:dyDescent="0.3">
      <c r="A54" s="1"/>
      <c r="B54" s="91" t="s">
        <v>96</v>
      </c>
      <c r="C54" s="91" t="s">
        <v>97</v>
      </c>
      <c r="D54" s="91" t="s">
        <v>1710</v>
      </c>
      <c r="E54" s="91" t="s">
        <v>1692</v>
      </c>
      <c r="F54" s="91" t="s">
        <v>1665</v>
      </c>
      <c r="G54" s="154">
        <v>1094730.57</v>
      </c>
    </row>
    <row r="55" spans="1:7" x14ac:dyDescent="0.3">
      <c r="A55" s="1"/>
      <c r="B55" s="91" t="s">
        <v>652</v>
      </c>
      <c r="C55" s="91" t="s">
        <v>1207</v>
      </c>
      <c r="D55" s="91" t="s">
        <v>1711</v>
      </c>
      <c r="E55" s="91" t="s">
        <v>1712</v>
      </c>
      <c r="F55" s="91" t="s">
        <v>1665</v>
      </c>
      <c r="G55" s="154">
        <v>0</v>
      </c>
    </row>
    <row r="56" spans="1:7" x14ac:dyDescent="0.3">
      <c r="A56" s="1"/>
      <c r="B56" s="91" t="s">
        <v>652</v>
      </c>
      <c r="C56" s="91" t="s">
        <v>1207</v>
      </c>
      <c r="D56" s="91" t="s">
        <v>1711</v>
      </c>
      <c r="E56" s="91" t="s">
        <v>1713</v>
      </c>
      <c r="F56" s="91" t="s">
        <v>1665</v>
      </c>
      <c r="G56" s="154">
        <v>0</v>
      </c>
    </row>
    <row r="57" spans="1:7" x14ac:dyDescent="0.3">
      <c r="A57" s="1"/>
      <c r="B57" s="91" t="s">
        <v>652</v>
      </c>
      <c r="C57" s="91" t="s">
        <v>1207</v>
      </c>
      <c r="D57" s="91" t="s">
        <v>1711</v>
      </c>
      <c r="E57" s="91" t="s">
        <v>1714</v>
      </c>
      <c r="F57" s="91" t="s">
        <v>1665</v>
      </c>
      <c r="G57" s="154">
        <v>0</v>
      </c>
    </row>
    <row r="58" spans="1:7" x14ac:dyDescent="0.3">
      <c r="A58" s="1"/>
      <c r="B58" s="91" t="s">
        <v>652</v>
      </c>
      <c r="C58" s="91" t="s">
        <v>1207</v>
      </c>
      <c r="D58" s="91" t="s">
        <v>1715</v>
      </c>
      <c r="E58" s="91" t="s">
        <v>1712</v>
      </c>
      <c r="F58" s="91" t="s">
        <v>1665</v>
      </c>
      <c r="G58" s="154">
        <v>0</v>
      </c>
    </row>
    <row r="59" spans="1:7" x14ac:dyDescent="0.3">
      <c r="A59" s="1"/>
      <c r="B59" s="91" t="s">
        <v>652</v>
      </c>
      <c r="C59" s="91" t="s">
        <v>1207</v>
      </c>
      <c r="D59" s="91" t="s">
        <v>1715</v>
      </c>
      <c r="E59" s="91" t="s">
        <v>1713</v>
      </c>
      <c r="F59" s="91" t="s">
        <v>1665</v>
      </c>
      <c r="G59" s="154">
        <v>0</v>
      </c>
    </row>
    <row r="60" spans="1:7" x14ac:dyDescent="0.3">
      <c r="A60" s="1"/>
      <c r="B60" s="91" t="s">
        <v>652</v>
      </c>
      <c r="C60" s="91" t="s">
        <v>1207</v>
      </c>
      <c r="D60" s="91" t="s">
        <v>1715</v>
      </c>
      <c r="E60" s="91" t="s">
        <v>1714</v>
      </c>
      <c r="F60" s="91" t="s">
        <v>1665</v>
      </c>
      <c r="G60" s="154">
        <v>0</v>
      </c>
    </row>
    <row r="61" spans="1:7" x14ac:dyDescent="0.3">
      <c r="A61" s="1"/>
      <c r="B61" s="91" t="s">
        <v>622</v>
      </c>
      <c r="C61" s="91" t="s">
        <v>1211</v>
      </c>
      <c r="D61" s="91" t="s">
        <v>1211</v>
      </c>
      <c r="E61" s="91" t="s">
        <v>1664</v>
      </c>
      <c r="F61" s="91" t="s">
        <v>1665</v>
      </c>
      <c r="G61" s="154">
        <v>0</v>
      </c>
    </row>
    <row r="62" spans="1:7" x14ac:dyDescent="0.3">
      <c r="A62" s="1"/>
      <c r="B62" s="91" t="s">
        <v>622</v>
      </c>
      <c r="C62" s="91" t="s">
        <v>1212</v>
      </c>
      <c r="D62" s="91" t="s">
        <v>1212</v>
      </c>
      <c r="E62" s="91" t="s">
        <v>1664</v>
      </c>
      <c r="F62" s="91" t="s">
        <v>1665</v>
      </c>
      <c r="G62" s="154">
        <v>0</v>
      </c>
    </row>
    <row r="63" spans="1:7" x14ac:dyDescent="0.3">
      <c r="A63" s="1"/>
      <c r="B63" s="91" t="s">
        <v>103</v>
      </c>
      <c r="C63" s="91" t="s">
        <v>110</v>
      </c>
      <c r="D63" s="91" t="s">
        <v>1716</v>
      </c>
      <c r="E63" s="91" t="s">
        <v>1692</v>
      </c>
      <c r="F63" s="91" t="s">
        <v>1665</v>
      </c>
      <c r="G63" s="154">
        <v>863939.01989999996</v>
      </c>
    </row>
    <row r="64" spans="1:7" x14ac:dyDescent="0.3">
      <c r="A64" s="1"/>
      <c r="B64" s="91" t="s">
        <v>103</v>
      </c>
      <c r="C64" s="91" t="s">
        <v>110</v>
      </c>
      <c r="D64" s="91" t="s">
        <v>1717</v>
      </c>
      <c r="E64" s="91" t="s">
        <v>1692</v>
      </c>
      <c r="F64" s="91" t="s">
        <v>1665</v>
      </c>
      <c r="G64" s="154">
        <v>888342.42260000005</v>
      </c>
    </row>
    <row r="65" spans="1:7" x14ac:dyDescent="0.3">
      <c r="A65" s="1"/>
      <c r="B65" s="91" t="s">
        <v>103</v>
      </c>
      <c r="C65" s="91" t="s">
        <v>110</v>
      </c>
      <c r="D65" s="91" t="s">
        <v>1718</v>
      </c>
      <c r="E65" s="91" t="s">
        <v>1692</v>
      </c>
      <c r="F65" s="91" t="s">
        <v>1665</v>
      </c>
      <c r="G65" s="154">
        <v>0</v>
      </c>
    </row>
    <row r="66" spans="1:7" x14ac:dyDescent="0.3">
      <c r="A66" s="1"/>
      <c r="B66" s="91" t="s">
        <v>103</v>
      </c>
      <c r="C66" s="91" t="s">
        <v>114</v>
      </c>
      <c r="D66" s="91" t="s">
        <v>1719</v>
      </c>
      <c r="E66" s="91" t="s">
        <v>1692</v>
      </c>
      <c r="F66" s="91" t="s">
        <v>1665</v>
      </c>
      <c r="G66" s="154">
        <v>1242446.0449999999</v>
      </c>
    </row>
    <row r="67" spans="1:7" x14ac:dyDescent="0.3">
      <c r="A67" s="1"/>
      <c r="B67" s="91" t="s">
        <v>359</v>
      </c>
      <c r="C67" s="91" t="s">
        <v>1218</v>
      </c>
      <c r="D67" s="91" t="s">
        <v>1720</v>
      </c>
      <c r="E67" s="91" t="s">
        <v>1664</v>
      </c>
      <c r="F67" s="91" t="s">
        <v>1665</v>
      </c>
      <c r="G67" s="154">
        <v>0</v>
      </c>
    </row>
    <row r="68" spans="1:7" x14ac:dyDescent="0.3">
      <c r="A68" s="1"/>
      <c r="B68" s="91" t="s">
        <v>128</v>
      </c>
      <c r="C68" s="91" t="s">
        <v>1221</v>
      </c>
      <c r="D68" s="91" t="s">
        <v>1721</v>
      </c>
      <c r="E68" s="91" t="s">
        <v>1664</v>
      </c>
      <c r="F68" s="91" t="s">
        <v>1665</v>
      </c>
      <c r="G68" s="154">
        <v>0</v>
      </c>
    </row>
    <row r="69" spans="1:7" x14ac:dyDescent="0.3">
      <c r="A69" s="1"/>
      <c r="B69" s="91" t="s">
        <v>128</v>
      </c>
      <c r="C69" s="91" t="s">
        <v>1221</v>
      </c>
      <c r="D69" s="91" t="s">
        <v>1721</v>
      </c>
      <c r="E69" s="91" t="s">
        <v>1692</v>
      </c>
      <c r="F69" s="91" t="s">
        <v>1665</v>
      </c>
      <c r="G69" s="154">
        <v>0</v>
      </c>
    </row>
    <row r="70" spans="1:7" x14ac:dyDescent="0.3">
      <c r="A70" s="1"/>
      <c r="B70" s="91" t="s">
        <v>128</v>
      </c>
      <c r="C70" s="91" t="s">
        <v>1221</v>
      </c>
      <c r="D70" s="91" t="s">
        <v>1222</v>
      </c>
      <c r="E70" s="91" t="s">
        <v>1664</v>
      </c>
      <c r="F70" s="91" t="s">
        <v>1665</v>
      </c>
      <c r="G70" s="154">
        <v>0</v>
      </c>
    </row>
    <row r="71" spans="1:7" x14ac:dyDescent="0.3">
      <c r="A71" s="1"/>
      <c r="B71" s="91" t="s">
        <v>128</v>
      </c>
      <c r="C71" s="91" t="s">
        <v>1221</v>
      </c>
      <c r="D71" s="91" t="s">
        <v>1222</v>
      </c>
      <c r="E71" s="91" t="s">
        <v>1692</v>
      </c>
      <c r="F71" s="91" t="s">
        <v>1665</v>
      </c>
      <c r="G71" s="154">
        <v>0</v>
      </c>
    </row>
    <row r="72" spans="1:7" x14ac:dyDescent="0.3">
      <c r="A72" s="1"/>
      <c r="B72" s="91" t="s">
        <v>128</v>
      </c>
      <c r="C72" s="91" t="s">
        <v>1221</v>
      </c>
      <c r="D72" s="91" t="s">
        <v>1722</v>
      </c>
      <c r="E72" s="91" t="s">
        <v>1664</v>
      </c>
      <c r="F72" s="91" t="s">
        <v>1665</v>
      </c>
      <c r="G72" s="154">
        <v>0</v>
      </c>
    </row>
    <row r="73" spans="1:7" x14ac:dyDescent="0.3">
      <c r="A73" s="1"/>
      <c r="B73" s="91" t="s">
        <v>128</v>
      </c>
      <c r="C73" s="91" t="s">
        <v>1221</v>
      </c>
      <c r="D73" s="91" t="s">
        <v>1722</v>
      </c>
      <c r="E73" s="91" t="s">
        <v>1692</v>
      </c>
      <c r="F73" s="91" t="s">
        <v>1665</v>
      </c>
      <c r="G73" s="154">
        <v>0</v>
      </c>
    </row>
    <row r="74" spans="1:7" x14ac:dyDescent="0.3">
      <c r="A74" s="1"/>
      <c r="B74" s="91" t="s">
        <v>128</v>
      </c>
      <c r="C74" s="91" t="s">
        <v>140</v>
      </c>
      <c r="D74" s="91" t="s">
        <v>1723</v>
      </c>
      <c r="E74" s="91" t="s">
        <v>1692</v>
      </c>
      <c r="F74" s="91" t="s">
        <v>1665</v>
      </c>
      <c r="G74" s="154">
        <v>205886</v>
      </c>
    </row>
    <row r="75" spans="1:7" x14ac:dyDescent="0.3">
      <c r="A75" s="1"/>
      <c r="B75" s="91" t="s">
        <v>128</v>
      </c>
      <c r="C75" s="91" t="s">
        <v>143</v>
      </c>
      <c r="D75" s="91" t="s">
        <v>143</v>
      </c>
      <c r="E75" s="91" t="s">
        <v>1692</v>
      </c>
      <c r="F75" s="91" t="s">
        <v>1665</v>
      </c>
      <c r="G75" s="154">
        <v>1557517</v>
      </c>
    </row>
    <row r="76" spans="1:7" x14ac:dyDescent="0.3">
      <c r="A76" s="1"/>
      <c r="B76" s="91" t="s">
        <v>128</v>
      </c>
      <c r="C76" s="91" t="s">
        <v>143</v>
      </c>
      <c r="D76" s="91" t="s">
        <v>1724</v>
      </c>
      <c r="E76" s="91" t="s">
        <v>1664</v>
      </c>
      <c r="F76" s="91" t="s">
        <v>1665</v>
      </c>
      <c r="G76" s="154">
        <v>0</v>
      </c>
    </row>
    <row r="77" spans="1:7" x14ac:dyDescent="0.3">
      <c r="A77" s="1"/>
      <c r="B77" s="91" t="s">
        <v>128</v>
      </c>
      <c r="C77" s="91" t="s">
        <v>143</v>
      </c>
      <c r="D77" s="91" t="s">
        <v>1725</v>
      </c>
      <c r="E77" s="91" t="s">
        <v>1664</v>
      </c>
      <c r="F77" s="91" t="s">
        <v>1665</v>
      </c>
      <c r="G77" s="154">
        <v>0</v>
      </c>
    </row>
    <row r="78" spans="1:7" x14ac:dyDescent="0.3">
      <c r="A78" s="1"/>
      <c r="B78" s="91" t="s">
        <v>381</v>
      </c>
      <c r="C78" s="91" t="s">
        <v>1091</v>
      </c>
      <c r="D78" s="91" t="s">
        <v>1726</v>
      </c>
      <c r="E78" s="91" t="s">
        <v>1727</v>
      </c>
      <c r="F78" s="91" t="s">
        <v>1665</v>
      </c>
      <c r="G78" s="154">
        <v>21508.39</v>
      </c>
    </row>
    <row r="79" spans="1:7" x14ac:dyDescent="0.3">
      <c r="A79" s="1"/>
      <c r="B79" s="91" t="s">
        <v>381</v>
      </c>
      <c r="C79" s="91" t="s">
        <v>1091</v>
      </c>
      <c r="D79" s="91" t="s">
        <v>1728</v>
      </c>
      <c r="E79" s="91" t="s">
        <v>1727</v>
      </c>
      <c r="F79" s="91" t="s">
        <v>1665</v>
      </c>
      <c r="G79" s="154">
        <v>19275</v>
      </c>
    </row>
    <row r="80" spans="1:7" x14ac:dyDescent="0.3">
      <c r="A80" s="1"/>
      <c r="B80" s="91" t="s">
        <v>381</v>
      </c>
      <c r="C80" s="91" t="s">
        <v>1091</v>
      </c>
      <c r="D80" s="91" t="s">
        <v>1729</v>
      </c>
      <c r="E80" s="91" t="s">
        <v>1727</v>
      </c>
      <c r="F80" s="91" t="s">
        <v>1665</v>
      </c>
      <c r="G80" s="154">
        <v>21236.42</v>
      </c>
    </row>
    <row r="81" spans="1:7" x14ac:dyDescent="0.3">
      <c r="A81" s="1"/>
      <c r="B81" s="91" t="s">
        <v>381</v>
      </c>
      <c r="C81" s="91" t="s">
        <v>1226</v>
      </c>
      <c r="D81" s="91" t="s">
        <v>1730</v>
      </c>
      <c r="E81" s="91" t="s">
        <v>1727</v>
      </c>
      <c r="F81" s="91" t="s">
        <v>1665</v>
      </c>
      <c r="G81" s="154">
        <v>18603.060000000001</v>
      </c>
    </row>
    <row r="82" spans="1:7" x14ac:dyDescent="0.3">
      <c r="A82" s="1"/>
      <c r="B82" s="91" t="s">
        <v>381</v>
      </c>
      <c r="C82" s="91" t="s">
        <v>1226</v>
      </c>
      <c r="D82" s="91" t="s">
        <v>1731</v>
      </c>
      <c r="E82" s="91" t="s">
        <v>1727</v>
      </c>
      <c r="F82" s="91" t="s">
        <v>1665</v>
      </c>
      <c r="G82" s="154">
        <v>0</v>
      </c>
    </row>
    <row r="83" spans="1:7" x14ac:dyDescent="0.3">
      <c r="A83" s="1"/>
      <c r="B83" s="91" t="s">
        <v>381</v>
      </c>
      <c r="C83" s="91" t="s">
        <v>1227</v>
      </c>
      <c r="D83" s="91" t="s">
        <v>1732</v>
      </c>
      <c r="E83" s="91" t="s">
        <v>1727</v>
      </c>
      <c r="F83" s="91" t="s">
        <v>1665</v>
      </c>
      <c r="G83" s="154">
        <v>12041.95</v>
      </c>
    </row>
    <row r="84" spans="1:7" x14ac:dyDescent="0.3">
      <c r="A84" s="1"/>
      <c r="B84" s="91" t="s">
        <v>381</v>
      </c>
      <c r="C84" s="91" t="s">
        <v>1227</v>
      </c>
      <c r="D84" s="91" t="s">
        <v>1733</v>
      </c>
      <c r="E84" s="91" t="s">
        <v>1727</v>
      </c>
      <c r="F84" s="91" t="s">
        <v>1665</v>
      </c>
      <c r="G84" s="154">
        <v>12132.51</v>
      </c>
    </row>
    <row r="85" spans="1:7" x14ac:dyDescent="0.3">
      <c r="A85" s="1"/>
      <c r="B85" s="91" t="s">
        <v>381</v>
      </c>
      <c r="C85" s="91" t="s">
        <v>1228</v>
      </c>
      <c r="D85" s="91" t="s">
        <v>383</v>
      </c>
      <c r="E85" s="91" t="s">
        <v>1727</v>
      </c>
      <c r="F85" s="91" t="s">
        <v>1665</v>
      </c>
      <c r="G85" s="154">
        <v>0</v>
      </c>
    </row>
    <row r="86" spans="1:7" x14ac:dyDescent="0.3">
      <c r="A86" s="1"/>
      <c r="B86" s="91" t="s">
        <v>381</v>
      </c>
      <c r="C86" s="91" t="s">
        <v>1228</v>
      </c>
      <c r="D86" s="91" t="s">
        <v>385</v>
      </c>
      <c r="E86" s="91" t="s">
        <v>1727</v>
      </c>
      <c r="F86" s="91" t="s">
        <v>1665</v>
      </c>
      <c r="G86" s="154">
        <v>0</v>
      </c>
    </row>
    <row r="87" spans="1:7" ht="26.4" x14ac:dyDescent="0.3">
      <c r="A87" s="1"/>
      <c r="B87" s="91" t="s">
        <v>389</v>
      </c>
      <c r="C87" s="91" t="s">
        <v>1229</v>
      </c>
      <c r="D87" s="91" t="s">
        <v>688</v>
      </c>
      <c r="E87" s="91" t="s">
        <v>1664</v>
      </c>
      <c r="F87" s="91" t="s">
        <v>1665</v>
      </c>
      <c r="G87" s="154">
        <v>329.76659999999998</v>
      </c>
    </row>
    <row r="88" spans="1:7" ht="26.4" x14ac:dyDescent="0.3">
      <c r="A88" s="1"/>
      <c r="B88" s="91" t="s">
        <v>389</v>
      </c>
      <c r="C88" s="91" t="s">
        <v>1229</v>
      </c>
      <c r="D88" s="91" t="s">
        <v>689</v>
      </c>
      <c r="E88" s="91" t="s">
        <v>1664</v>
      </c>
      <c r="F88" s="91" t="s">
        <v>1665</v>
      </c>
      <c r="G88" s="154">
        <v>0</v>
      </c>
    </row>
    <row r="89" spans="1:7" x14ac:dyDescent="0.3">
      <c r="A89" s="1"/>
      <c r="B89" s="91" t="s">
        <v>146</v>
      </c>
      <c r="C89" s="91" t="s">
        <v>147</v>
      </c>
      <c r="D89" s="91" t="s">
        <v>1734</v>
      </c>
      <c r="E89" s="91" t="s">
        <v>1664</v>
      </c>
      <c r="F89" s="91" t="s">
        <v>1665</v>
      </c>
      <c r="G89" s="154">
        <v>0</v>
      </c>
    </row>
    <row r="90" spans="1:7" x14ac:dyDescent="0.3">
      <c r="A90" s="1"/>
      <c r="B90" s="91" t="s">
        <v>146</v>
      </c>
      <c r="C90" s="91" t="s">
        <v>147</v>
      </c>
      <c r="D90" s="91" t="s">
        <v>1735</v>
      </c>
      <c r="E90" s="91" t="s">
        <v>1664</v>
      </c>
      <c r="F90" s="91" t="s">
        <v>1665</v>
      </c>
      <c r="G90" s="154">
        <v>0</v>
      </c>
    </row>
    <row r="91" spans="1:7" x14ac:dyDescent="0.3">
      <c r="A91" s="1"/>
      <c r="B91" s="91" t="s">
        <v>146</v>
      </c>
      <c r="C91" s="91" t="s">
        <v>147</v>
      </c>
      <c r="D91" s="91" t="s">
        <v>1736</v>
      </c>
      <c r="E91" s="91" t="s">
        <v>1664</v>
      </c>
      <c r="F91" s="91" t="s">
        <v>1665</v>
      </c>
      <c r="G91" s="154">
        <v>0</v>
      </c>
    </row>
    <row r="92" spans="1:7" x14ac:dyDescent="0.3">
      <c r="A92" s="1"/>
      <c r="B92" s="91" t="s">
        <v>146</v>
      </c>
      <c r="C92" s="91" t="s">
        <v>147</v>
      </c>
      <c r="D92" s="91" t="s">
        <v>1737</v>
      </c>
      <c r="E92" s="91" t="s">
        <v>1664</v>
      </c>
      <c r="F92" s="91" t="s">
        <v>1665</v>
      </c>
      <c r="G92" s="154">
        <v>0</v>
      </c>
    </row>
    <row r="93" spans="1:7" x14ac:dyDescent="0.3">
      <c r="A93" s="1"/>
      <c r="B93" s="91" t="s">
        <v>516</v>
      </c>
      <c r="C93" s="91" t="s">
        <v>1231</v>
      </c>
      <c r="D93" s="91" t="s">
        <v>1232</v>
      </c>
      <c r="E93" s="91" t="s">
        <v>1664</v>
      </c>
      <c r="F93" s="91" t="s">
        <v>1665</v>
      </c>
      <c r="G93" s="154">
        <v>0</v>
      </c>
    </row>
    <row r="94" spans="1:7" x14ac:dyDescent="0.3">
      <c r="A94" s="1"/>
      <c r="B94" s="91" t="s">
        <v>516</v>
      </c>
      <c r="C94" s="91" t="s">
        <v>1231</v>
      </c>
      <c r="D94" s="91" t="s">
        <v>1738</v>
      </c>
      <c r="E94" s="91" t="s">
        <v>1664</v>
      </c>
      <c r="F94" s="91" t="s">
        <v>1665</v>
      </c>
      <c r="G94" s="154">
        <v>0</v>
      </c>
    </row>
    <row r="95" spans="1:7" x14ac:dyDescent="0.3">
      <c r="A95" s="1"/>
      <c r="B95" s="91" t="s">
        <v>516</v>
      </c>
      <c r="C95" s="91" t="s">
        <v>1231</v>
      </c>
      <c r="D95" s="91" t="s">
        <v>1738</v>
      </c>
      <c r="E95" s="91" t="s">
        <v>1666</v>
      </c>
      <c r="F95" s="91" t="s">
        <v>1665</v>
      </c>
      <c r="G95" s="154">
        <v>0</v>
      </c>
    </row>
    <row r="96" spans="1:7" x14ac:dyDescent="0.3">
      <c r="A96" s="1"/>
      <c r="B96" s="91" t="s">
        <v>516</v>
      </c>
      <c r="C96" s="91" t="s">
        <v>1231</v>
      </c>
      <c r="D96" s="91" t="s">
        <v>1739</v>
      </c>
      <c r="E96" s="91" t="s">
        <v>1664</v>
      </c>
      <c r="F96" s="91" t="s">
        <v>1665</v>
      </c>
      <c r="G96" s="154">
        <v>0</v>
      </c>
    </row>
    <row r="97" spans="1:7" x14ac:dyDescent="0.3">
      <c r="A97" s="1"/>
      <c r="B97" s="91" t="s">
        <v>516</v>
      </c>
      <c r="C97" s="91" t="s">
        <v>1231</v>
      </c>
      <c r="D97" s="91" t="s">
        <v>1739</v>
      </c>
      <c r="E97" s="91" t="s">
        <v>1666</v>
      </c>
      <c r="F97" s="91" t="s">
        <v>1665</v>
      </c>
      <c r="G97" s="154">
        <v>0</v>
      </c>
    </row>
    <row r="98" spans="1:7" x14ac:dyDescent="0.3">
      <c r="A98" s="1"/>
      <c r="B98" s="91" t="s">
        <v>516</v>
      </c>
      <c r="C98" s="91" t="s">
        <v>1231</v>
      </c>
      <c r="D98" s="91" t="s">
        <v>1740</v>
      </c>
      <c r="E98" s="91" t="s">
        <v>1664</v>
      </c>
      <c r="F98" s="91" t="s">
        <v>1665</v>
      </c>
      <c r="G98" s="154">
        <v>0</v>
      </c>
    </row>
    <row r="99" spans="1:7" x14ac:dyDescent="0.3">
      <c r="A99" s="1"/>
      <c r="B99" s="91" t="s">
        <v>516</v>
      </c>
      <c r="C99" s="91" t="s">
        <v>1231</v>
      </c>
      <c r="D99" s="91" t="s">
        <v>1740</v>
      </c>
      <c r="E99" s="91" t="s">
        <v>1666</v>
      </c>
      <c r="F99" s="91" t="s">
        <v>1665</v>
      </c>
      <c r="G99" s="154">
        <v>0</v>
      </c>
    </row>
    <row r="100" spans="1:7" x14ac:dyDescent="0.3">
      <c r="A100" s="1"/>
      <c r="B100" s="91" t="s">
        <v>157</v>
      </c>
      <c r="C100" s="91" t="s">
        <v>1234</v>
      </c>
      <c r="D100" s="91" t="s">
        <v>740</v>
      </c>
      <c r="E100" s="91" t="s">
        <v>1692</v>
      </c>
      <c r="F100" s="91" t="s">
        <v>1665</v>
      </c>
      <c r="G100" s="154">
        <v>1312434</v>
      </c>
    </row>
    <row r="101" spans="1:7" x14ac:dyDescent="0.3">
      <c r="A101" s="1"/>
      <c r="B101" s="91" t="s">
        <v>161</v>
      </c>
      <c r="C101" s="91" t="s">
        <v>1235</v>
      </c>
      <c r="D101" s="91" t="s">
        <v>1741</v>
      </c>
      <c r="E101" s="91" t="s">
        <v>1692</v>
      </c>
      <c r="F101" s="91" t="s">
        <v>1665</v>
      </c>
      <c r="G101" s="154">
        <v>0</v>
      </c>
    </row>
    <row r="102" spans="1:7" x14ac:dyDescent="0.3">
      <c r="A102" s="1"/>
      <c r="B102" s="91" t="s">
        <v>161</v>
      </c>
      <c r="C102" s="91" t="s">
        <v>1235</v>
      </c>
      <c r="D102" s="91" t="s">
        <v>1742</v>
      </c>
      <c r="E102" s="91" t="s">
        <v>1692</v>
      </c>
      <c r="F102" s="91" t="s">
        <v>1665</v>
      </c>
      <c r="G102" s="154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0" t="s">
        <v>606</v>
      </c>
      <c r="C6" s="200" t="s">
        <v>1743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</row>
    <row r="7" spans="1:16" ht="40.049999999999997" customHeight="1" x14ac:dyDescent="0.3">
      <c r="A7" s="1"/>
      <c r="B7" s="200"/>
      <c r="C7" s="3" t="s">
        <v>266</v>
      </c>
      <c r="D7" s="3" t="s">
        <v>80</v>
      </c>
      <c r="E7" s="3" t="s">
        <v>87</v>
      </c>
      <c r="F7" s="3" t="s">
        <v>87</v>
      </c>
      <c r="G7" s="3" t="s">
        <v>96</v>
      </c>
      <c r="H7" s="3" t="s">
        <v>652</v>
      </c>
      <c r="I7" s="3" t="s">
        <v>103</v>
      </c>
      <c r="J7" s="3" t="s">
        <v>103</v>
      </c>
      <c r="K7" s="3" t="s">
        <v>128</v>
      </c>
      <c r="L7" s="3" t="s">
        <v>128</v>
      </c>
      <c r="M7" s="3" t="s">
        <v>128</v>
      </c>
      <c r="N7" s="3" t="s">
        <v>128</v>
      </c>
      <c r="O7" s="3" t="s">
        <v>157</v>
      </c>
      <c r="P7" s="3" t="s">
        <v>161</v>
      </c>
    </row>
    <row r="8" spans="1:16" ht="40.049999999999997" customHeight="1" x14ac:dyDescent="0.3">
      <c r="A8" s="1"/>
      <c r="B8" s="200"/>
      <c r="C8" s="3" t="s">
        <v>24</v>
      </c>
      <c r="D8" s="3" t="s">
        <v>85</v>
      </c>
      <c r="E8" s="3" t="s">
        <v>1744</v>
      </c>
      <c r="F8" s="3" t="s">
        <v>1745</v>
      </c>
      <c r="G8" s="3" t="s">
        <v>1746</v>
      </c>
      <c r="H8" s="3" t="s">
        <v>1747</v>
      </c>
      <c r="I8" s="3" t="s">
        <v>110</v>
      </c>
      <c r="J8" s="3" t="s">
        <v>114</v>
      </c>
      <c r="K8" s="3" t="s">
        <v>1748</v>
      </c>
      <c r="L8" s="3" t="s">
        <v>1749</v>
      </c>
      <c r="M8" s="3" t="s">
        <v>137</v>
      </c>
      <c r="N8" s="3" t="s">
        <v>1750</v>
      </c>
      <c r="O8" s="3" t="s">
        <v>1203</v>
      </c>
      <c r="P8" s="3" t="s">
        <v>1751</v>
      </c>
    </row>
    <row r="9" spans="1:16" x14ac:dyDescent="0.3">
      <c r="A9" s="1"/>
      <c r="B9" s="155" t="s">
        <v>179</v>
      </c>
      <c r="C9" s="153">
        <v>870.9</v>
      </c>
      <c r="D9" s="153">
        <v>2888.8103500000002</v>
      </c>
      <c r="E9" s="153">
        <v>78.91</v>
      </c>
      <c r="F9" s="153">
        <v>78.91</v>
      </c>
      <c r="G9" s="153">
        <v>4474.6992399999999</v>
      </c>
      <c r="H9" s="153">
        <v>499.16</v>
      </c>
      <c r="I9" s="153">
        <v>7704</v>
      </c>
      <c r="J9" s="153">
        <v>23160</v>
      </c>
      <c r="K9" s="153">
        <v>4407.4561999999996</v>
      </c>
      <c r="L9" s="153">
        <v>4170.5577000000003</v>
      </c>
      <c r="M9" s="153">
        <v>4406.5456000000004</v>
      </c>
      <c r="N9" s="153">
        <v>4406.3850000000002</v>
      </c>
      <c r="O9" s="153">
        <v>6660.89</v>
      </c>
      <c r="P9" s="153">
        <v>7039.61</v>
      </c>
    </row>
    <row r="10" spans="1:16" x14ac:dyDescent="0.3">
      <c r="A10" s="1"/>
      <c r="B10" s="155" t="s">
        <v>1752</v>
      </c>
      <c r="C10" s="153">
        <v>870.9</v>
      </c>
      <c r="D10" s="153">
        <v>2891.57791</v>
      </c>
      <c r="E10" s="153">
        <v>81.63</v>
      </c>
      <c r="F10" s="153">
        <v>81.63</v>
      </c>
      <c r="G10" s="153">
        <v>4474.6992399999999</v>
      </c>
      <c r="H10" s="153">
        <v>509.95</v>
      </c>
      <c r="I10" s="153">
        <v>7984</v>
      </c>
      <c r="J10" s="153">
        <v>23206</v>
      </c>
      <c r="K10" s="153">
        <v>4489.9353000000001</v>
      </c>
      <c r="L10" s="153">
        <v>4279.2640000000001</v>
      </c>
      <c r="M10" s="153">
        <v>4487.3481000000002</v>
      </c>
      <c r="N10" s="153">
        <v>4487.3809000000001</v>
      </c>
      <c r="O10" s="153">
        <v>6653.43</v>
      </c>
      <c r="P10" s="153">
        <v>7038.5140000000001</v>
      </c>
    </row>
    <row r="11" spans="1:16" x14ac:dyDescent="0.3">
      <c r="A11" s="1"/>
      <c r="B11" s="155" t="s">
        <v>1753</v>
      </c>
      <c r="C11" s="153">
        <v>871.2</v>
      </c>
      <c r="D11" s="153">
        <v>2895.30125</v>
      </c>
      <c r="E11" s="153">
        <v>83.88</v>
      </c>
      <c r="F11" s="153">
        <v>83.88</v>
      </c>
      <c r="G11" s="153">
        <v>4481.5940000000001</v>
      </c>
      <c r="H11" s="153">
        <v>519.75</v>
      </c>
      <c r="I11" s="153">
        <v>8233</v>
      </c>
      <c r="J11" s="153">
        <v>22990</v>
      </c>
      <c r="K11" s="153">
        <v>4521.6342000000004</v>
      </c>
      <c r="L11" s="153">
        <v>4349.6723000000002</v>
      </c>
      <c r="M11" s="153">
        <v>4519.2707</v>
      </c>
      <c r="N11" s="153">
        <v>4518.402</v>
      </c>
      <c r="O11" s="153">
        <v>6641.26</v>
      </c>
      <c r="P11" s="153">
        <v>7037.3620000000001</v>
      </c>
    </row>
    <row r="12" spans="1:16" x14ac:dyDescent="0.3">
      <c r="A12" s="1"/>
      <c r="B12" s="155" t="s">
        <v>1754</v>
      </c>
      <c r="C12" s="153">
        <v>871.2</v>
      </c>
      <c r="D12" s="153">
        <v>2897.3663299999998</v>
      </c>
      <c r="E12" s="153">
        <v>85.98</v>
      </c>
      <c r="F12" s="153">
        <v>85.98</v>
      </c>
      <c r="G12" s="153">
        <v>4474.6992399999999</v>
      </c>
      <c r="H12" s="153">
        <v>524.66</v>
      </c>
      <c r="I12" s="153">
        <v>8451</v>
      </c>
      <c r="J12" s="153">
        <v>23157</v>
      </c>
      <c r="K12" s="153">
        <v>4538.8328000000001</v>
      </c>
      <c r="L12" s="153">
        <v>4387.6719999999996</v>
      </c>
      <c r="M12" s="153">
        <v>4536.375</v>
      </c>
      <c r="N12" s="153">
        <v>4535.2942999999996</v>
      </c>
      <c r="O12" s="153">
        <v>6640.08</v>
      </c>
      <c r="P12" s="153">
        <v>7035.9690000000001</v>
      </c>
    </row>
    <row r="13" spans="1:16" x14ac:dyDescent="0.3">
      <c r="A13" s="1"/>
      <c r="B13" s="155" t="s">
        <v>1755</v>
      </c>
      <c r="C13" s="153">
        <v>870.9</v>
      </c>
      <c r="D13" s="153">
        <v>2898.5246699999998</v>
      </c>
      <c r="E13" s="153">
        <v>87.15</v>
      </c>
      <c r="F13" s="153">
        <v>87.15</v>
      </c>
      <c r="G13" s="153">
        <v>4481.5940000000001</v>
      </c>
      <c r="H13" s="153">
        <v>525.64</v>
      </c>
      <c r="I13" s="153">
        <v>8655</v>
      </c>
      <c r="J13" s="153">
        <v>23290</v>
      </c>
      <c r="K13" s="153">
        <v>4535.9396999999999</v>
      </c>
      <c r="L13" s="153">
        <v>4366.0246999999999</v>
      </c>
      <c r="M13" s="153">
        <v>4533.0138999999999</v>
      </c>
      <c r="N13" s="153">
        <v>4532.4557999999997</v>
      </c>
      <c r="O13" s="153">
        <v>6639.69</v>
      </c>
      <c r="P13" s="153">
        <v>7034.6589999999997</v>
      </c>
    </row>
    <row r="14" spans="1:16" x14ac:dyDescent="0.3">
      <c r="A14" s="1"/>
      <c r="B14" s="155" t="s">
        <v>1756</v>
      </c>
      <c r="C14" s="153">
        <v>870.9</v>
      </c>
      <c r="D14" s="153">
        <v>2899.6770900000001</v>
      </c>
      <c r="E14" s="153">
        <v>87.54</v>
      </c>
      <c r="F14" s="153">
        <v>87.54</v>
      </c>
      <c r="G14" s="153">
        <v>4481.5940000000001</v>
      </c>
      <c r="H14" s="153">
        <v>533.48</v>
      </c>
      <c r="I14" s="153">
        <v>8731</v>
      </c>
      <c r="J14" s="153">
        <v>23206</v>
      </c>
      <c r="K14" s="153">
        <v>4486.2017999999998</v>
      </c>
      <c r="L14" s="153">
        <v>4276.8806000000004</v>
      </c>
      <c r="M14" s="153">
        <v>4483.7965999999997</v>
      </c>
      <c r="N14" s="153">
        <v>4483.1244999999999</v>
      </c>
      <c r="O14" s="153">
        <v>6639.69</v>
      </c>
      <c r="P14" s="153">
        <v>7033.3220000000001</v>
      </c>
    </row>
    <row r="15" spans="1:16" x14ac:dyDescent="0.3">
      <c r="A15" s="1"/>
      <c r="B15" s="155" t="s">
        <v>309</v>
      </c>
      <c r="C15" s="153">
        <v>870.2</v>
      </c>
      <c r="D15" s="153">
        <v>2901.08833</v>
      </c>
      <c r="E15" s="153">
        <v>86.6</v>
      </c>
      <c r="F15" s="153">
        <v>86.6</v>
      </c>
      <c r="G15" s="153">
        <v>4474.6992399999999</v>
      </c>
      <c r="H15" s="153">
        <v>528.58000000000004</v>
      </c>
      <c r="I15" s="153">
        <v>8708</v>
      </c>
      <c r="J15" s="153">
        <v>23217</v>
      </c>
      <c r="K15" s="153">
        <v>4432.5911999999998</v>
      </c>
      <c r="L15" s="153">
        <v>4187.2210999999998</v>
      </c>
      <c r="M15" s="153">
        <v>4430.4202999999998</v>
      </c>
      <c r="N15" s="153">
        <v>4429.6378999999997</v>
      </c>
      <c r="O15" s="153">
        <v>6639.69</v>
      </c>
      <c r="P15" s="153">
        <v>7032.1909999999998</v>
      </c>
    </row>
    <row r="16" spans="1:16" x14ac:dyDescent="0.3">
      <c r="A16" s="1"/>
      <c r="B16" s="155" t="s">
        <v>256</v>
      </c>
      <c r="C16" s="153">
        <v>869.8</v>
      </c>
      <c r="D16" s="153">
        <v>2901.99566</v>
      </c>
      <c r="E16" s="153">
        <v>84.93</v>
      </c>
      <c r="F16" s="153">
        <v>84.93</v>
      </c>
      <c r="G16" s="153">
        <v>4474.6992399999999</v>
      </c>
      <c r="H16" s="153">
        <v>521.71</v>
      </c>
      <c r="I16" s="153">
        <v>8592</v>
      </c>
      <c r="J16" s="153">
        <v>22709</v>
      </c>
      <c r="K16" s="153">
        <v>4353.7093999999997</v>
      </c>
      <c r="L16" s="153">
        <v>4065.9713000000002</v>
      </c>
      <c r="M16" s="153">
        <v>4352.0102999999999</v>
      </c>
      <c r="N16" s="153">
        <v>4350.7323999999999</v>
      </c>
      <c r="O16" s="153">
        <v>6639.69</v>
      </c>
      <c r="P16" s="153">
        <v>7031.0810000000001</v>
      </c>
    </row>
    <row r="17" spans="1:16" x14ac:dyDescent="0.3">
      <c r="A17" s="1"/>
      <c r="B17" s="155" t="s">
        <v>295</v>
      </c>
      <c r="C17" s="153">
        <v>870.8</v>
      </c>
      <c r="D17" s="153">
        <v>3011.94668</v>
      </c>
      <c r="E17" s="153">
        <v>84.24</v>
      </c>
      <c r="F17" s="153">
        <v>84.24</v>
      </c>
      <c r="G17" s="153">
        <v>4474.6992399999999</v>
      </c>
      <c r="H17" s="153">
        <v>517.79</v>
      </c>
      <c r="I17" s="153">
        <v>8482</v>
      </c>
      <c r="J17" s="153">
        <v>22704</v>
      </c>
      <c r="K17" s="153">
        <v>4358.5693000000001</v>
      </c>
      <c r="L17" s="153">
        <v>4089.3546999999999</v>
      </c>
      <c r="M17" s="153">
        <v>4356.1388999999999</v>
      </c>
      <c r="N17" s="153">
        <v>4355.5789000000004</v>
      </c>
      <c r="O17" s="153">
        <v>6639.69</v>
      </c>
      <c r="P17" s="153">
        <v>7030.1019999999999</v>
      </c>
    </row>
    <row r="18" spans="1:16" x14ac:dyDescent="0.3">
      <c r="A18" s="1"/>
      <c r="B18" s="155" t="s">
        <v>245</v>
      </c>
      <c r="C18" s="153">
        <v>870.9</v>
      </c>
      <c r="D18" s="153">
        <v>2918.9022100000002</v>
      </c>
      <c r="E18" s="153">
        <v>83.58</v>
      </c>
      <c r="F18" s="153">
        <v>83.58</v>
      </c>
      <c r="G18" s="153">
        <v>4474.6992399999999</v>
      </c>
      <c r="H18" s="153">
        <v>516.80999999999995</v>
      </c>
      <c r="I18" s="153">
        <v>8372</v>
      </c>
      <c r="J18" s="153">
        <v>22770</v>
      </c>
      <c r="K18" s="153">
        <v>4335.5747000000001</v>
      </c>
      <c r="L18" s="153">
        <v>4037.7040000000002</v>
      </c>
      <c r="M18" s="153">
        <v>4333.2118</v>
      </c>
      <c r="N18" s="153">
        <v>4333.4395999999997</v>
      </c>
      <c r="O18" s="153">
        <v>6640.47</v>
      </c>
      <c r="P18" s="153">
        <v>7021.125</v>
      </c>
    </row>
    <row r="19" spans="1:16" x14ac:dyDescent="0.3">
      <c r="A19" s="1"/>
      <c r="B19" s="155" t="s">
        <v>499</v>
      </c>
      <c r="C19" s="153">
        <v>870.8</v>
      </c>
      <c r="D19" s="153">
        <v>2989.5021400000001</v>
      </c>
      <c r="E19" s="153">
        <v>82.39</v>
      </c>
      <c r="F19" s="153">
        <v>82.39</v>
      </c>
      <c r="G19" s="153">
        <v>4474.6992399999999</v>
      </c>
      <c r="H19" s="153">
        <v>520.73</v>
      </c>
      <c r="I19" s="153">
        <v>8261</v>
      </c>
      <c r="J19" s="153">
        <v>22630</v>
      </c>
      <c r="K19" s="153">
        <v>4290.7882</v>
      </c>
      <c r="L19" s="153">
        <v>3974.34</v>
      </c>
      <c r="M19" s="153">
        <v>4288.1968999999999</v>
      </c>
      <c r="N19" s="153">
        <v>4289.3069999999998</v>
      </c>
      <c r="O19" s="153">
        <v>6641.26</v>
      </c>
      <c r="P19" s="153">
        <v>7029.02</v>
      </c>
    </row>
    <row r="20" spans="1:16" x14ac:dyDescent="0.3">
      <c r="A20" s="1"/>
      <c r="B20" s="155" t="s">
        <v>1757</v>
      </c>
      <c r="C20" s="153">
        <v>866.8</v>
      </c>
      <c r="D20" s="153">
        <v>2986.4837699999998</v>
      </c>
      <c r="E20" s="153">
        <v>80.94</v>
      </c>
      <c r="F20" s="153">
        <v>80.94</v>
      </c>
      <c r="G20" s="153">
        <v>4474.6992399999999</v>
      </c>
      <c r="H20" s="153">
        <v>510.93</v>
      </c>
      <c r="I20" s="153">
        <v>8151</v>
      </c>
      <c r="J20" s="153">
        <v>22759</v>
      </c>
      <c r="K20" s="153">
        <v>4256.3891999999996</v>
      </c>
      <c r="L20" s="153">
        <v>3904.3262</v>
      </c>
      <c r="M20" s="153">
        <v>4254.2296999999999</v>
      </c>
      <c r="N20" s="153">
        <v>4254.5387000000001</v>
      </c>
      <c r="O20" s="153">
        <v>6640.47</v>
      </c>
      <c r="P20" s="153">
        <v>7028.027</v>
      </c>
    </row>
    <row r="21" spans="1:16" x14ac:dyDescent="0.3">
      <c r="A21" s="1"/>
      <c r="B21" s="155" t="s">
        <v>1758</v>
      </c>
      <c r="C21" s="153">
        <v>867.9</v>
      </c>
      <c r="D21" s="153">
        <v>2988.7996699999999</v>
      </c>
      <c r="E21" s="153">
        <v>80.33</v>
      </c>
      <c r="F21" s="153">
        <v>80.33</v>
      </c>
      <c r="G21" s="153">
        <v>4474.6992399999999</v>
      </c>
      <c r="H21" s="153">
        <v>507</v>
      </c>
      <c r="I21" s="153">
        <v>8088</v>
      </c>
      <c r="J21" s="153">
        <v>22649</v>
      </c>
      <c r="K21" s="153">
        <v>4233.8687</v>
      </c>
      <c r="L21" s="153">
        <v>3867.2401</v>
      </c>
      <c r="M21" s="153">
        <v>4231.4215999999997</v>
      </c>
      <c r="N21" s="153">
        <v>4232.9250000000002</v>
      </c>
      <c r="O21" s="153">
        <v>6639.69</v>
      </c>
      <c r="P21" s="153">
        <v>7027.3720000000003</v>
      </c>
    </row>
    <row r="22" spans="1:16" x14ac:dyDescent="0.3">
      <c r="A22" s="1"/>
      <c r="B22" s="155" t="s">
        <v>1759</v>
      </c>
      <c r="C22" s="153">
        <v>863</v>
      </c>
      <c r="D22" s="153">
        <v>2984.4190600000002</v>
      </c>
      <c r="E22" s="153">
        <v>79.88</v>
      </c>
      <c r="F22" s="153">
        <v>79.88</v>
      </c>
      <c r="G22" s="153">
        <v>4474.6992399999999</v>
      </c>
      <c r="H22" s="153">
        <v>509.95</v>
      </c>
      <c r="I22" s="153">
        <v>8029</v>
      </c>
      <c r="J22" s="153">
        <v>22680</v>
      </c>
      <c r="K22" s="153">
        <v>4253.9489000000003</v>
      </c>
      <c r="L22" s="153">
        <v>3897.2438000000002</v>
      </c>
      <c r="M22" s="153">
        <v>4251.3361999999997</v>
      </c>
      <c r="N22" s="153">
        <v>4253.0456000000004</v>
      </c>
      <c r="O22" s="153">
        <v>6639.69</v>
      </c>
      <c r="P22" s="153">
        <v>7025.5720000000001</v>
      </c>
    </row>
    <row r="23" spans="1:16" x14ac:dyDescent="0.3">
      <c r="A23" s="1"/>
      <c r="B23" s="155" t="s">
        <v>1760</v>
      </c>
      <c r="C23" s="153">
        <v>860.5</v>
      </c>
      <c r="D23" s="153">
        <v>3011.94668</v>
      </c>
      <c r="E23" s="153">
        <v>80.06</v>
      </c>
      <c r="F23" s="153">
        <v>80.06</v>
      </c>
      <c r="G23" s="153">
        <v>4474.6992399999999</v>
      </c>
      <c r="H23" s="153">
        <v>509.95</v>
      </c>
      <c r="I23" s="153">
        <v>7972</v>
      </c>
      <c r="J23" s="153">
        <v>22666</v>
      </c>
      <c r="K23" s="153">
        <v>4294.9202999999998</v>
      </c>
      <c r="L23" s="153">
        <v>3959.2552000000001</v>
      </c>
      <c r="M23" s="153">
        <v>4292.3976000000002</v>
      </c>
      <c r="N23" s="153">
        <v>4294.4026000000003</v>
      </c>
      <c r="O23" s="153">
        <v>6639.29</v>
      </c>
      <c r="P23" s="153">
        <v>7024.6210000000001</v>
      </c>
    </row>
    <row r="24" spans="1:16" x14ac:dyDescent="0.3">
      <c r="A24" s="1"/>
      <c r="B24" s="155" t="s">
        <v>257</v>
      </c>
      <c r="C24" s="153">
        <v>861.4</v>
      </c>
      <c r="D24" s="153">
        <v>2898.5246699999998</v>
      </c>
      <c r="E24" s="153">
        <v>80.260000000000005</v>
      </c>
      <c r="F24" s="153">
        <v>80.260000000000005</v>
      </c>
      <c r="G24" s="153">
        <v>4474.6992399999999</v>
      </c>
      <c r="H24" s="153">
        <v>507</v>
      </c>
      <c r="I24" s="153">
        <v>7946</v>
      </c>
      <c r="J24" s="153">
        <v>22691</v>
      </c>
      <c r="K24" s="153">
        <v>4320.3326999999999</v>
      </c>
      <c r="L24" s="153">
        <v>4018.3692000000001</v>
      </c>
      <c r="M24" s="153">
        <v>4317.7577000000001</v>
      </c>
      <c r="N24" s="153">
        <v>4319.6090000000004</v>
      </c>
      <c r="O24" s="153">
        <v>6639.29</v>
      </c>
      <c r="P24" s="153">
        <v>7023.607</v>
      </c>
    </row>
    <row r="25" spans="1:16" x14ac:dyDescent="0.3">
      <c r="A25" s="1"/>
      <c r="B25" s="155" t="s">
        <v>310</v>
      </c>
      <c r="C25" s="153">
        <v>862.2</v>
      </c>
      <c r="D25" s="153">
        <v>2899.6770900000001</v>
      </c>
      <c r="E25" s="153">
        <v>80.260000000000005</v>
      </c>
      <c r="F25" s="153">
        <v>80.260000000000005</v>
      </c>
      <c r="G25" s="153">
        <v>4474.6992399999999</v>
      </c>
      <c r="H25" s="153">
        <v>510.93</v>
      </c>
      <c r="I25" s="153">
        <v>7920</v>
      </c>
      <c r="J25" s="153">
        <v>22600</v>
      </c>
      <c r="K25" s="153">
        <v>4328.7212</v>
      </c>
      <c r="L25" s="153">
        <v>4030.0502000000001</v>
      </c>
      <c r="M25" s="153">
        <v>4326.0394999999999</v>
      </c>
      <c r="N25" s="153">
        <v>4327.5439999999999</v>
      </c>
      <c r="O25" s="153">
        <v>6640.47</v>
      </c>
      <c r="P25" s="153">
        <v>6861.97</v>
      </c>
    </row>
    <row r="26" spans="1:16" x14ac:dyDescent="0.3">
      <c r="A26" s="1"/>
      <c r="B26" s="155" t="s">
        <v>246</v>
      </c>
      <c r="C26" s="153">
        <v>862.7</v>
      </c>
      <c r="D26" s="153">
        <v>2901.08833</v>
      </c>
      <c r="E26" s="153">
        <v>79.010000000000005</v>
      </c>
      <c r="F26" s="153">
        <v>79.010000000000005</v>
      </c>
      <c r="G26" s="153">
        <v>4474.6992399999999</v>
      </c>
      <c r="H26" s="153">
        <v>511.91</v>
      </c>
      <c r="I26" s="153">
        <v>7847</v>
      </c>
      <c r="J26" s="153">
        <v>22653</v>
      </c>
      <c r="K26" s="153">
        <v>4291.08</v>
      </c>
      <c r="L26" s="153">
        <v>3873.3431999999998</v>
      </c>
      <c r="M26" s="153">
        <v>4288.8572000000004</v>
      </c>
      <c r="N26" s="153">
        <v>4289.5675000000001</v>
      </c>
      <c r="O26" s="153">
        <v>6640.86</v>
      </c>
      <c r="P26" s="153">
        <v>6993.0709999999999</v>
      </c>
    </row>
    <row r="27" spans="1:16" x14ac:dyDescent="0.3">
      <c r="A27" s="1"/>
      <c r="B27" s="155" t="s">
        <v>339</v>
      </c>
      <c r="C27" s="153">
        <v>865.6</v>
      </c>
      <c r="D27" s="153">
        <v>2901.99566</v>
      </c>
      <c r="E27" s="153">
        <v>77.239999999999995</v>
      </c>
      <c r="F27" s="153">
        <v>77.239999999999995</v>
      </c>
      <c r="G27" s="153">
        <v>4474.6992399999999</v>
      </c>
      <c r="H27" s="153">
        <v>507.98</v>
      </c>
      <c r="I27" s="153">
        <v>7697</v>
      </c>
      <c r="J27" s="153">
        <v>22673</v>
      </c>
      <c r="K27" s="153">
        <v>4300.5554000000002</v>
      </c>
      <c r="L27" s="153">
        <v>3879.4940000000001</v>
      </c>
      <c r="M27" s="153">
        <v>4298.4458000000004</v>
      </c>
      <c r="N27" s="153">
        <v>4298.7129000000004</v>
      </c>
      <c r="O27" s="153">
        <v>6638.12</v>
      </c>
      <c r="P27" s="153">
        <v>6951.2479999999996</v>
      </c>
    </row>
    <row r="28" spans="1:16" x14ac:dyDescent="0.3">
      <c r="A28" s="1"/>
      <c r="B28" s="155" t="s">
        <v>1761</v>
      </c>
      <c r="C28" s="153">
        <v>866.4</v>
      </c>
      <c r="D28" s="153">
        <v>2907.3284199999998</v>
      </c>
      <c r="E28" s="153">
        <v>75.47</v>
      </c>
      <c r="F28" s="153">
        <v>75.47</v>
      </c>
      <c r="G28" s="153">
        <v>4474.6992399999999</v>
      </c>
      <c r="H28" s="153">
        <v>509.95</v>
      </c>
      <c r="I28" s="153">
        <v>7547</v>
      </c>
      <c r="J28" s="153">
        <v>22635</v>
      </c>
      <c r="K28" s="153">
        <v>4210.0990000000002</v>
      </c>
      <c r="L28" s="153">
        <v>3759.7037999999998</v>
      </c>
      <c r="M28" s="153">
        <v>4209.8959999999997</v>
      </c>
      <c r="N28" s="153">
        <v>4209.7304999999997</v>
      </c>
      <c r="O28" s="153">
        <v>6639.29</v>
      </c>
      <c r="P28" s="153">
        <v>6898.7730000000001</v>
      </c>
    </row>
    <row r="29" spans="1:16" x14ac:dyDescent="0.3">
      <c r="A29" s="1"/>
      <c r="B29" s="155" t="s">
        <v>1762</v>
      </c>
      <c r="C29" s="153">
        <v>866.8</v>
      </c>
      <c r="D29" s="153">
        <v>2918.9022100000002</v>
      </c>
      <c r="E29" s="153">
        <v>74.41</v>
      </c>
      <c r="F29" s="153">
        <v>74.41</v>
      </c>
      <c r="G29" s="153">
        <v>4474.6992399999999</v>
      </c>
      <c r="H29" s="153">
        <v>511.91</v>
      </c>
      <c r="I29" s="153">
        <v>7322</v>
      </c>
      <c r="J29" s="153">
        <v>22815</v>
      </c>
      <c r="K29" s="153">
        <v>4200.4736999999996</v>
      </c>
      <c r="L29" s="153">
        <v>3721.2984999999999</v>
      </c>
      <c r="M29" s="153">
        <v>4200.4943000000003</v>
      </c>
      <c r="N29" s="153">
        <v>4199.8134</v>
      </c>
      <c r="O29" s="153">
        <v>6640.86</v>
      </c>
      <c r="P29" s="153">
        <v>6898.2349999999997</v>
      </c>
    </row>
    <row r="30" spans="1:16" x14ac:dyDescent="0.3">
      <c r="A30" s="1"/>
      <c r="B30" s="155" t="s">
        <v>1763</v>
      </c>
      <c r="C30" s="153">
        <v>867.4</v>
      </c>
      <c r="D30" s="153">
        <v>3011.94668</v>
      </c>
      <c r="E30" s="153">
        <v>72.989999999999995</v>
      </c>
      <c r="F30" s="153">
        <v>72.989999999999995</v>
      </c>
      <c r="G30" s="153">
        <v>4474.6992399999999</v>
      </c>
      <c r="H30" s="153">
        <v>510.93</v>
      </c>
      <c r="I30" s="153">
        <v>7133</v>
      </c>
      <c r="J30" s="153">
        <v>22734</v>
      </c>
      <c r="K30" s="153">
        <v>4209.098</v>
      </c>
      <c r="L30" s="153">
        <v>3722.1228999999998</v>
      </c>
      <c r="M30" s="153">
        <v>4208.9880999999996</v>
      </c>
      <c r="N30" s="153">
        <v>4208.3507</v>
      </c>
      <c r="O30" s="153">
        <v>6640.86</v>
      </c>
      <c r="P30" s="153">
        <v>6897.5870000000004</v>
      </c>
    </row>
    <row r="31" spans="1:16" x14ac:dyDescent="0.3">
      <c r="A31" s="1"/>
      <c r="B31" s="155" t="s">
        <v>1764</v>
      </c>
      <c r="C31" s="153">
        <v>868.5</v>
      </c>
      <c r="D31" s="153">
        <v>2986.4837699999998</v>
      </c>
      <c r="E31" s="153">
        <v>72.64</v>
      </c>
      <c r="F31" s="153">
        <v>72.64</v>
      </c>
      <c r="G31" s="153">
        <v>4474.6992399999999</v>
      </c>
      <c r="H31" s="153">
        <v>507.98</v>
      </c>
      <c r="I31" s="153">
        <v>7004</v>
      </c>
      <c r="J31" s="153">
        <v>22836</v>
      </c>
      <c r="K31" s="153">
        <v>4229.5542999999998</v>
      </c>
      <c r="L31" s="153">
        <v>3756.5147000000002</v>
      </c>
      <c r="M31" s="153">
        <v>4229.7595000000001</v>
      </c>
      <c r="N31" s="153">
        <v>4228.7466999999997</v>
      </c>
      <c r="O31" s="153">
        <v>6640.86</v>
      </c>
      <c r="P31" s="153">
        <v>6896.4560000000001</v>
      </c>
    </row>
    <row r="32" spans="1:16" x14ac:dyDescent="0.3">
      <c r="A32" s="1"/>
      <c r="B32" s="155" t="s">
        <v>1765</v>
      </c>
      <c r="C32" s="153">
        <v>869.1</v>
      </c>
      <c r="D32" s="153">
        <v>2988.7996699999999</v>
      </c>
      <c r="E32" s="153">
        <v>73.819999999999993</v>
      </c>
      <c r="F32" s="153">
        <v>73.819999999999993</v>
      </c>
      <c r="G32" s="153">
        <v>4481.5940000000001</v>
      </c>
      <c r="H32" s="153">
        <v>507</v>
      </c>
      <c r="I32" s="153">
        <v>7048</v>
      </c>
      <c r="J32" s="153">
        <v>22788</v>
      </c>
      <c r="K32" s="153">
        <v>4343.8297000000002</v>
      </c>
      <c r="L32" s="153">
        <v>4060.7055</v>
      </c>
      <c r="M32" s="153">
        <v>4343.6187</v>
      </c>
      <c r="N32" s="153">
        <v>4342.7489999999998</v>
      </c>
      <c r="O32" s="153">
        <v>6640.86</v>
      </c>
      <c r="P32" s="153">
        <v>6895.25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0" t="s">
        <v>606</v>
      </c>
      <c r="C6" s="200" t="s">
        <v>1766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</row>
    <row r="7" spans="1:17" ht="40.049999999999997" customHeight="1" x14ac:dyDescent="0.3">
      <c r="A7" s="1"/>
      <c r="B7" s="200"/>
      <c r="C7" s="3" t="s">
        <v>266</v>
      </c>
      <c r="D7" s="3" t="s">
        <v>80</v>
      </c>
      <c r="E7" s="3" t="s">
        <v>80</v>
      </c>
      <c r="F7" s="3" t="s">
        <v>87</v>
      </c>
      <c r="G7" s="3" t="s">
        <v>87</v>
      </c>
      <c r="H7" s="3" t="s">
        <v>87</v>
      </c>
      <c r="I7" s="3" t="s">
        <v>87</v>
      </c>
      <c r="J7" s="3" t="s">
        <v>96</v>
      </c>
      <c r="K7" s="3" t="s">
        <v>652</v>
      </c>
      <c r="L7" s="3" t="s">
        <v>103</v>
      </c>
      <c r="M7" s="3" t="s">
        <v>103</v>
      </c>
      <c r="N7" s="3" t="s">
        <v>128</v>
      </c>
      <c r="O7" s="3" t="s">
        <v>128</v>
      </c>
      <c r="P7" s="3" t="s">
        <v>157</v>
      </c>
      <c r="Q7" s="3" t="s">
        <v>161</v>
      </c>
    </row>
    <row r="8" spans="1:17" ht="40.049999999999997" customHeight="1" x14ac:dyDescent="0.3">
      <c r="A8" s="1"/>
      <c r="B8" s="200"/>
      <c r="C8" s="3" t="s">
        <v>1179</v>
      </c>
      <c r="D8" s="3" t="s">
        <v>1184</v>
      </c>
      <c r="E8" s="3" t="s">
        <v>1185</v>
      </c>
      <c r="F8" s="3" t="s">
        <v>92</v>
      </c>
      <c r="G8" s="3" t="s">
        <v>95</v>
      </c>
      <c r="H8" s="3" t="s">
        <v>1668</v>
      </c>
      <c r="I8" s="3" t="s">
        <v>1202</v>
      </c>
      <c r="J8" s="3" t="s">
        <v>97</v>
      </c>
      <c r="K8" s="3" t="s">
        <v>1207</v>
      </c>
      <c r="L8" s="3" t="s">
        <v>110</v>
      </c>
      <c r="M8" s="3" t="s">
        <v>114</v>
      </c>
      <c r="N8" s="3" t="s">
        <v>1221</v>
      </c>
      <c r="O8" s="3" t="s">
        <v>143</v>
      </c>
      <c r="P8" s="3" t="s">
        <v>1234</v>
      </c>
      <c r="Q8" s="3" t="s">
        <v>1235</v>
      </c>
    </row>
    <row r="9" spans="1:17" x14ac:dyDescent="0.3">
      <c r="A9" s="1"/>
      <c r="B9" s="155" t="s">
        <v>179</v>
      </c>
      <c r="C9" s="153">
        <v>18.8</v>
      </c>
      <c r="D9" s="153">
        <v>25.66</v>
      </c>
      <c r="E9" s="153">
        <v>25.66</v>
      </c>
      <c r="F9" s="153">
        <v>22.4</v>
      </c>
      <c r="G9" s="153">
        <v>22.4</v>
      </c>
      <c r="H9" s="153">
        <v>23.21</v>
      </c>
      <c r="I9" s="153">
        <v>23.21</v>
      </c>
      <c r="J9" s="153">
        <v>21.05556</v>
      </c>
      <c r="K9" s="153">
        <v>36.51</v>
      </c>
      <c r="L9" s="153">
        <v>22</v>
      </c>
      <c r="M9" s="153">
        <v>22</v>
      </c>
      <c r="N9" s="153">
        <v>22.84</v>
      </c>
      <c r="O9" s="153">
        <v>23.074999999999999</v>
      </c>
      <c r="P9" s="153">
        <v>21.14</v>
      </c>
      <c r="Q9" s="153">
        <v>22.82</v>
      </c>
    </row>
    <row r="10" spans="1:17" x14ac:dyDescent="0.3">
      <c r="A10" s="1"/>
      <c r="B10" s="155" t="s">
        <v>1752</v>
      </c>
      <c r="C10" s="153">
        <v>18.8</v>
      </c>
      <c r="D10" s="153">
        <v>26</v>
      </c>
      <c r="E10" s="153">
        <v>26</v>
      </c>
      <c r="F10" s="153">
        <v>21.8</v>
      </c>
      <c r="G10" s="153">
        <v>21.8</v>
      </c>
      <c r="H10" s="153">
        <v>23.05</v>
      </c>
      <c r="I10" s="153">
        <v>23.05</v>
      </c>
      <c r="J10" s="153">
        <v>20.72222</v>
      </c>
      <c r="K10" s="153">
        <v>36.39</v>
      </c>
      <c r="L10" s="153">
        <v>21.9</v>
      </c>
      <c r="M10" s="153">
        <v>21.8</v>
      </c>
      <c r="N10" s="153">
        <v>23.47</v>
      </c>
      <c r="O10" s="153">
        <v>23.175000000000001</v>
      </c>
      <c r="P10" s="153">
        <v>20.76</v>
      </c>
      <c r="Q10" s="153">
        <v>22.96</v>
      </c>
    </row>
    <row r="11" spans="1:17" x14ac:dyDescent="0.3">
      <c r="A11" s="1"/>
      <c r="B11" s="155" t="s">
        <v>1753</v>
      </c>
      <c r="C11" s="153">
        <v>18.8</v>
      </c>
      <c r="D11" s="153">
        <v>27.15</v>
      </c>
      <c r="E11" s="153">
        <v>27.15</v>
      </c>
      <c r="F11" s="153">
        <v>21.7</v>
      </c>
      <c r="G11" s="153">
        <v>21.7</v>
      </c>
      <c r="H11" s="153">
        <v>22.85</v>
      </c>
      <c r="I11" s="153">
        <v>22.85</v>
      </c>
      <c r="J11" s="153">
        <v>20.72222</v>
      </c>
      <c r="K11" s="153">
        <v>36.56</v>
      </c>
      <c r="L11" s="153">
        <v>21.6</v>
      </c>
      <c r="M11" s="153">
        <v>21.6</v>
      </c>
      <c r="N11" s="153">
        <v>23.41</v>
      </c>
      <c r="O11" s="153">
        <v>22.95</v>
      </c>
      <c r="P11" s="153">
        <v>20.48</v>
      </c>
      <c r="Q11" s="153">
        <v>23.09</v>
      </c>
    </row>
    <row r="12" spans="1:17" x14ac:dyDescent="0.3">
      <c r="A12" s="1"/>
      <c r="B12" s="155" t="s">
        <v>1754</v>
      </c>
      <c r="C12" s="153">
        <v>19.3</v>
      </c>
      <c r="D12" s="153">
        <v>27.26</v>
      </c>
      <c r="E12" s="153">
        <v>27.26</v>
      </c>
      <c r="F12" s="153">
        <v>21.5</v>
      </c>
      <c r="G12" s="153">
        <v>21.5</v>
      </c>
      <c r="H12" s="153">
        <v>22.73</v>
      </c>
      <c r="I12" s="153">
        <v>22.73</v>
      </c>
      <c r="J12" s="153">
        <v>20.61111</v>
      </c>
      <c r="K12" s="153">
        <v>36.049999999999997</v>
      </c>
      <c r="L12" s="153">
        <v>21.1</v>
      </c>
      <c r="M12" s="153">
        <v>21.2</v>
      </c>
      <c r="N12" s="153">
        <v>24.21</v>
      </c>
      <c r="O12" s="153">
        <v>22.774999999999999</v>
      </c>
      <c r="P12" s="153">
        <v>20.36</v>
      </c>
      <c r="Q12" s="153">
        <v>23.16</v>
      </c>
    </row>
    <row r="13" spans="1:17" x14ac:dyDescent="0.3">
      <c r="A13" s="1"/>
      <c r="B13" s="155" t="s">
        <v>1755</v>
      </c>
      <c r="C13" s="153">
        <v>19.100000000000001</v>
      </c>
      <c r="D13" s="153">
        <v>27.18</v>
      </c>
      <c r="E13" s="153">
        <v>27.18</v>
      </c>
      <c r="F13" s="153">
        <v>21.2</v>
      </c>
      <c r="G13" s="153">
        <v>21.2</v>
      </c>
      <c r="H13" s="153">
        <v>22.65</v>
      </c>
      <c r="I13" s="153">
        <v>22.65</v>
      </c>
      <c r="J13" s="153">
        <v>20.44444</v>
      </c>
      <c r="K13" s="153">
        <v>35.94</v>
      </c>
      <c r="L13" s="153">
        <v>20.8</v>
      </c>
      <c r="M13" s="153">
        <v>21.3</v>
      </c>
      <c r="N13" s="153">
        <v>24.43</v>
      </c>
      <c r="O13" s="153">
        <v>22.574999999999999</v>
      </c>
      <c r="P13" s="153">
        <v>20.32</v>
      </c>
      <c r="Q13" s="153">
        <v>23.23</v>
      </c>
    </row>
    <row r="14" spans="1:17" x14ac:dyDescent="0.3">
      <c r="A14" s="1"/>
      <c r="B14" s="155" t="s">
        <v>1756</v>
      </c>
      <c r="C14" s="153">
        <v>18.7</v>
      </c>
      <c r="D14" s="153">
        <v>27.34</v>
      </c>
      <c r="E14" s="153">
        <v>27.34</v>
      </c>
      <c r="F14" s="153">
        <v>21.2</v>
      </c>
      <c r="G14" s="153">
        <v>21.2</v>
      </c>
      <c r="H14" s="153">
        <v>22.59</v>
      </c>
      <c r="I14" s="153">
        <v>22.59</v>
      </c>
      <c r="J14" s="153">
        <v>20.61111</v>
      </c>
      <c r="K14" s="153">
        <v>35.549999999999997</v>
      </c>
      <c r="L14" s="153">
        <v>21</v>
      </c>
      <c r="M14" s="153">
        <v>21</v>
      </c>
      <c r="N14" s="153">
        <v>24.53</v>
      </c>
      <c r="O14" s="153">
        <v>22.7</v>
      </c>
      <c r="P14" s="153">
        <v>20.21</v>
      </c>
      <c r="Q14" s="153">
        <v>23.31</v>
      </c>
    </row>
    <row r="15" spans="1:17" x14ac:dyDescent="0.3">
      <c r="A15" s="1"/>
      <c r="B15" s="155" t="s">
        <v>309</v>
      </c>
      <c r="C15" s="153">
        <v>18.100000000000001</v>
      </c>
      <c r="D15" s="153">
        <v>27.18</v>
      </c>
      <c r="E15" s="153">
        <v>27.18</v>
      </c>
      <c r="F15" s="153">
        <v>21.8</v>
      </c>
      <c r="G15" s="153">
        <v>21.8</v>
      </c>
      <c r="H15" s="153">
        <v>22.48</v>
      </c>
      <c r="I15" s="153">
        <v>22.48</v>
      </c>
      <c r="J15" s="153">
        <v>20.72222</v>
      </c>
      <c r="K15" s="153">
        <v>35.39</v>
      </c>
      <c r="L15" s="153">
        <v>20.2</v>
      </c>
      <c r="M15" s="153">
        <v>20</v>
      </c>
      <c r="N15" s="153">
        <v>24.61</v>
      </c>
      <c r="O15" s="153">
        <v>22.274999999999999</v>
      </c>
      <c r="P15" s="153">
        <v>20.11</v>
      </c>
      <c r="Q15" s="153">
        <v>23.38</v>
      </c>
    </row>
    <row r="16" spans="1:17" x14ac:dyDescent="0.3">
      <c r="A16" s="1"/>
      <c r="B16" s="155" t="s">
        <v>256</v>
      </c>
      <c r="C16" s="153">
        <v>18.7</v>
      </c>
      <c r="D16" s="153">
        <v>27.13</v>
      </c>
      <c r="E16" s="153">
        <v>27.13</v>
      </c>
      <c r="F16" s="153">
        <v>22</v>
      </c>
      <c r="G16" s="153">
        <v>22</v>
      </c>
      <c r="H16" s="153">
        <v>22.43</v>
      </c>
      <c r="I16" s="153">
        <v>22.43</v>
      </c>
      <c r="J16" s="153">
        <v>21.24728</v>
      </c>
      <c r="K16" s="153">
        <v>35.22</v>
      </c>
      <c r="L16" s="153">
        <v>20.399999999999999</v>
      </c>
      <c r="M16" s="153">
        <v>20.3</v>
      </c>
      <c r="N16" s="153">
        <v>24.68</v>
      </c>
      <c r="O16" s="153">
        <v>22.2</v>
      </c>
      <c r="P16" s="153">
        <v>20.14</v>
      </c>
      <c r="Q16" s="153">
        <v>23.55</v>
      </c>
    </row>
    <row r="17" spans="1:17" x14ac:dyDescent="0.3">
      <c r="A17" s="1"/>
      <c r="B17" s="155" t="s">
        <v>295</v>
      </c>
      <c r="C17" s="153">
        <v>18.5</v>
      </c>
      <c r="D17" s="153">
        <v>27.01</v>
      </c>
      <c r="E17" s="153">
        <v>27.01</v>
      </c>
      <c r="F17" s="153">
        <v>22.6</v>
      </c>
      <c r="G17" s="153">
        <v>22.6</v>
      </c>
      <c r="H17" s="153">
        <v>22.55</v>
      </c>
      <c r="I17" s="153">
        <v>22.55</v>
      </c>
      <c r="J17" s="153">
        <v>21.858429999999998</v>
      </c>
      <c r="K17" s="153">
        <v>36.18</v>
      </c>
      <c r="L17" s="153">
        <v>21.9</v>
      </c>
      <c r="M17" s="153">
        <v>22.5</v>
      </c>
      <c r="N17" s="153">
        <v>24.8</v>
      </c>
      <c r="O17" s="153">
        <v>22.375</v>
      </c>
      <c r="P17" s="153">
        <v>19.91</v>
      </c>
      <c r="Q17" s="153">
        <v>24.23</v>
      </c>
    </row>
    <row r="18" spans="1:17" x14ac:dyDescent="0.3">
      <c r="A18" s="1"/>
      <c r="B18" s="155" t="s">
        <v>245</v>
      </c>
      <c r="C18" s="153">
        <v>19.600000000000001</v>
      </c>
      <c r="D18" s="153">
        <v>27.44</v>
      </c>
      <c r="E18" s="153">
        <v>27.44</v>
      </c>
      <c r="F18" s="153">
        <v>22.9</v>
      </c>
      <c r="G18" s="153">
        <v>22.9</v>
      </c>
      <c r="H18" s="153">
        <v>22.99</v>
      </c>
      <c r="I18" s="153">
        <v>22.99</v>
      </c>
      <c r="J18" s="153">
        <v>22.086410000000001</v>
      </c>
      <c r="K18" s="153">
        <v>37.85</v>
      </c>
      <c r="L18" s="153">
        <v>24.3</v>
      </c>
      <c r="M18" s="153">
        <v>24.6</v>
      </c>
      <c r="N18" s="153">
        <v>25.04</v>
      </c>
      <c r="O18" s="153">
        <v>22.824999999999999</v>
      </c>
      <c r="P18" s="153">
        <v>19.7</v>
      </c>
      <c r="Q18" s="153">
        <v>26.43</v>
      </c>
    </row>
    <row r="19" spans="1:17" x14ac:dyDescent="0.3">
      <c r="A19" s="1"/>
      <c r="B19" s="155" t="s">
        <v>499</v>
      </c>
      <c r="C19" s="153">
        <v>20.3</v>
      </c>
      <c r="D19" s="153">
        <v>28.19</v>
      </c>
      <c r="E19" s="153">
        <v>28.19</v>
      </c>
      <c r="F19" s="153">
        <v>22.9</v>
      </c>
      <c r="G19" s="153">
        <v>22.9</v>
      </c>
      <c r="H19" s="153">
        <v>23.72</v>
      </c>
      <c r="I19" s="153">
        <v>23.72</v>
      </c>
      <c r="J19" s="153">
        <v>22.35398</v>
      </c>
      <c r="K19" s="153">
        <v>38.979999999999997</v>
      </c>
      <c r="L19" s="153">
        <v>25.1</v>
      </c>
      <c r="M19" s="153">
        <v>26.5</v>
      </c>
      <c r="N19" s="153">
        <v>25.29</v>
      </c>
      <c r="O19" s="153">
        <v>22.975000000000001</v>
      </c>
      <c r="P19" s="153">
        <v>19.79</v>
      </c>
      <c r="Q19" s="153">
        <v>29.89</v>
      </c>
    </row>
    <row r="20" spans="1:17" x14ac:dyDescent="0.3">
      <c r="A20" s="1"/>
      <c r="B20" s="155" t="s">
        <v>1757</v>
      </c>
      <c r="C20" s="153">
        <v>21.8</v>
      </c>
      <c r="D20" s="153">
        <v>29.18</v>
      </c>
      <c r="E20" s="153">
        <v>29.18</v>
      </c>
      <c r="F20" s="153">
        <v>23</v>
      </c>
      <c r="G20" s="153">
        <v>23</v>
      </c>
      <c r="H20" s="153">
        <v>24.38</v>
      </c>
      <c r="I20" s="153">
        <v>24.38</v>
      </c>
      <c r="J20" s="153">
        <v>22.162210000000002</v>
      </c>
      <c r="K20" s="153">
        <v>40.020000000000003</v>
      </c>
      <c r="L20" s="153">
        <v>25</v>
      </c>
      <c r="M20" s="153">
        <v>26.8</v>
      </c>
      <c r="N20" s="153">
        <v>25.45</v>
      </c>
      <c r="O20" s="153">
        <v>23.074999999999999</v>
      </c>
      <c r="P20" s="153">
        <v>20.079999999999998</v>
      </c>
      <c r="Q20" s="153">
        <v>29.52</v>
      </c>
    </row>
    <row r="21" spans="1:17" x14ac:dyDescent="0.3">
      <c r="A21" s="1"/>
      <c r="B21" s="155" t="s">
        <v>1758</v>
      </c>
      <c r="C21" s="153">
        <v>23.3</v>
      </c>
      <c r="D21" s="153">
        <v>30.56</v>
      </c>
      <c r="E21" s="153">
        <v>30.56</v>
      </c>
      <c r="F21" s="153">
        <v>22.6</v>
      </c>
      <c r="G21" s="153">
        <v>22.6</v>
      </c>
      <c r="H21" s="153">
        <v>25</v>
      </c>
      <c r="I21" s="153">
        <v>25</v>
      </c>
      <c r="J21" s="153">
        <v>22.085460000000001</v>
      </c>
      <c r="K21" s="153">
        <v>39.840000000000003</v>
      </c>
      <c r="L21" s="153">
        <v>25.3</v>
      </c>
      <c r="M21" s="153">
        <v>27.2</v>
      </c>
      <c r="N21" s="153">
        <v>25.67</v>
      </c>
      <c r="O21" s="153">
        <v>23.6</v>
      </c>
      <c r="P21" s="153">
        <v>20.13</v>
      </c>
      <c r="Q21" s="153">
        <v>29.53</v>
      </c>
    </row>
    <row r="22" spans="1:17" x14ac:dyDescent="0.3">
      <c r="A22" s="1"/>
      <c r="B22" s="155" t="s">
        <v>1759</v>
      </c>
      <c r="C22" s="153">
        <v>24.9</v>
      </c>
      <c r="D22" s="153">
        <v>31.19</v>
      </c>
      <c r="E22" s="153">
        <v>31.19</v>
      </c>
      <c r="F22" s="153">
        <v>23.1</v>
      </c>
      <c r="G22" s="153">
        <v>23.1</v>
      </c>
      <c r="H22" s="153">
        <v>25.45</v>
      </c>
      <c r="I22" s="153">
        <v>25.45</v>
      </c>
      <c r="J22" s="153">
        <v>22.352740000000001</v>
      </c>
      <c r="K22" s="153">
        <v>38.57</v>
      </c>
      <c r="L22" s="153">
        <v>25.1</v>
      </c>
      <c r="M22" s="153">
        <v>27.4</v>
      </c>
      <c r="N22" s="153">
        <v>25.85</v>
      </c>
      <c r="O22" s="153">
        <v>23.574999999999999</v>
      </c>
      <c r="P22" s="153">
        <v>20.49</v>
      </c>
      <c r="Q22" s="153">
        <v>29.47</v>
      </c>
    </row>
    <row r="23" spans="1:17" x14ac:dyDescent="0.3">
      <c r="A23" s="1"/>
      <c r="B23" s="155" t="s">
        <v>1760</v>
      </c>
      <c r="C23" s="153">
        <v>24.2</v>
      </c>
      <c r="D23" s="153">
        <v>32.06</v>
      </c>
      <c r="E23" s="153">
        <v>32.06</v>
      </c>
      <c r="F23" s="153">
        <v>23</v>
      </c>
      <c r="G23" s="153">
        <v>23</v>
      </c>
      <c r="H23" s="153">
        <v>25.76</v>
      </c>
      <c r="I23" s="153">
        <v>25.76</v>
      </c>
      <c r="J23" s="153">
        <v>22.241879999999998</v>
      </c>
      <c r="K23" s="153">
        <v>39.200000000000003</v>
      </c>
      <c r="L23" s="153">
        <v>25</v>
      </c>
      <c r="M23" s="153">
        <v>27.1</v>
      </c>
      <c r="N23" s="153">
        <v>26.12</v>
      </c>
      <c r="O23" s="153">
        <v>23.95</v>
      </c>
      <c r="P23" s="153">
        <v>20.72</v>
      </c>
      <c r="Q23" s="153">
        <v>29.13</v>
      </c>
    </row>
    <row r="24" spans="1:17" x14ac:dyDescent="0.3">
      <c r="A24" s="1"/>
      <c r="B24" s="155" t="s">
        <v>257</v>
      </c>
      <c r="C24" s="153">
        <v>23.1</v>
      </c>
      <c r="D24" s="153">
        <v>32.39</v>
      </c>
      <c r="E24" s="153">
        <v>32.39</v>
      </c>
      <c r="F24" s="153">
        <v>22.5</v>
      </c>
      <c r="G24" s="153">
        <v>22.5</v>
      </c>
      <c r="H24" s="153">
        <v>25.99</v>
      </c>
      <c r="I24" s="153">
        <v>25.99</v>
      </c>
      <c r="J24" s="153">
        <v>22.086729999999999</v>
      </c>
      <c r="K24" s="153">
        <v>39.119999999999997</v>
      </c>
      <c r="L24" s="153">
        <v>25.1</v>
      </c>
      <c r="M24" s="153">
        <v>26.2</v>
      </c>
      <c r="N24" s="153">
        <v>26.21</v>
      </c>
      <c r="O24" s="153">
        <v>23.3</v>
      </c>
      <c r="P24" s="153">
        <v>20.97</v>
      </c>
      <c r="Q24" s="153">
        <v>29</v>
      </c>
    </row>
    <row r="25" spans="1:17" x14ac:dyDescent="0.3">
      <c r="A25" s="1"/>
      <c r="B25" s="155" t="s">
        <v>310</v>
      </c>
      <c r="C25" s="153">
        <v>22.1</v>
      </c>
      <c r="D25" s="153">
        <v>32.549999999999997</v>
      </c>
      <c r="E25" s="153">
        <v>32.549999999999997</v>
      </c>
      <c r="F25" s="153">
        <v>22.6</v>
      </c>
      <c r="G25" s="153">
        <v>22.6</v>
      </c>
      <c r="H25" s="153">
        <v>26</v>
      </c>
      <c r="I25" s="153">
        <v>26</v>
      </c>
      <c r="J25" s="153">
        <v>21.856369999999998</v>
      </c>
      <c r="K25" s="153">
        <v>38.28</v>
      </c>
      <c r="L25" s="153">
        <v>24.4</v>
      </c>
      <c r="M25" s="153">
        <v>25</v>
      </c>
      <c r="N25" s="153">
        <v>26.34</v>
      </c>
      <c r="O25" s="153">
        <v>23.425000000000001</v>
      </c>
      <c r="P25" s="153">
        <v>21.38</v>
      </c>
      <c r="Q25" s="153">
        <v>28.25</v>
      </c>
    </row>
    <row r="26" spans="1:17" x14ac:dyDescent="0.3">
      <c r="A26" s="1"/>
      <c r="B26" s="155" t="s">
        <v>246</v>
      </c>
      <c r="C26" s="153">
        <v>21.4</v>
      </c>
      <c r="D26" s="153">
        <v>32.49</v>
      </c>
      <c r="E26" s="153">
        <v>32.49</v>
      </c>
      <c r="F26" s="153">
        <v>22.3</v>
      </c>
      <c r="G26" s="153">
        <v>22.3</v>
      </c>
      <c r="H26" s="153">
        <v>25.1</v>
      </c>
      <c r="I26" s="153">
        <v>25.1</v>
      </c>
      <c r="J26" s="153">
        <v>21.588750000000001</v>
      </c>
      <c r="K26" s="153">
        <v>37.53</v>
      </c>
      <c r="L26" s="153">
        <v>23.6</v>
      </c>
      <c r="M26" s="153">
        <v>23.4</v>
      </c>
      <c r="N26" s="153">
        <v>26.26</v>
      </c>
      <c r="O26" s="153">
        <v>23.225000000000001</v>
      </c>
      <c r="P26" s="153">
        <v>21.8</v>
      </c>
      <c r="Q26" s="153">
        <v>26.72</v>
      </c>
    </row>
    <row r="27" spans="1:17" x14ac:dyDescent="0.3">
      <c r="A27" s="1"/>
      <c r="B27" s="155" t="s">
        <v>339</v>
      </c>
      <c r="C27" s="153">
        <v>20.6</v>
      </c>
      <c r="D27" s="153">
        <v>32.5</v>
      </c>
      <c r="E27" s="153">
        <v>32.5</v>
      </c>
      <c r="F27" s="153">
        <v>22.6</v>
      </c>
      <c r="G27" s="153">
        <v>22.6</v>
      </c>
      <c r="H27" s="153">
        <v>24.23</v>
      </c>
      <c r="I27" s="153">
        <v>24.23</v>
      </c>
      <c r="J27" s="153">
        <v>21.245799999999999</v>
      </c>
      <c r="K27" s="153">
        <v>37.159999999999997</v>
      </c>
      <c r="L27" s="153">
        <v>22.3</v>
      </c>
      <c r="M27" s="153">
        <v>22.7</v>
      </c>
      <c r="N27" s="153">
        <v>26.22</v>
      </c>
      <c r="O27" s="153">
        <v>23.125</v>
      </c>
      <c r="P27" s="153">
        <v>22.11</v>
      </c>
      <c r="Q27" s="153">
        <v>25.49</v>
      </c>
    </row>
    <row r="28" spans="1:17" x14ac:dyDescent="0.3">
      <c r="A28" s="1"/>
      <c r="B28" s="155" t="s">
        <v>1761</v>
      </c>
      <c r="C28" s="153">
        <v>20.3</v>
      </c>
      <c r="D28" s="153">
        <v>28.55</v>
      </c>
      <c r="E28" s="153">
        <v>28.55</v>
      </c>
      <c r="F28" s="153">
        <v>22.7</v>
      </c>
      <c r="G28" s="153">
        <v>22.7</v>
      </c>
      <c r="H28" s="153">
        <v>23.82</v>
      </c>
      <c r="I28" s="153">
        <v>23.82</v>
      </c>
      <c r="J28" s="153">
        <v>21.11111</v>
      </c>
      <c r="K28" s="153">
        <v>36.659999999999997</v>
      </c>
      <c r="L28" s="153">
        <v>21.8</v>
      </c>
      <c r="M28" s="153">
        <v>22.5</v>
      </c>
      <c r="N28" s="153">
        <v>22.72</v>
      </c>
      <c r="O28" s="153">
        <v>22.975000000000001</v>
      </c>
      <c r="P28" s="153">
        <v>22.3</v>
      </c>
      <c r="Q28" s="153">
        <v>25.16</v>
      </c>
    </row>
    <row r="29" spans="1:17" x14ac:dyDescent="0.3">
      <c r="A29" s="1"/>
      <c r="B29" s="155" t="s">
        <v>1762</v>
      </c>
      <c r="C29" s="153">
        <v>20</v>
      </c>
      <c r="D29" s="153">
        <v>26.67</v>
      </c>
      <c r="E29" s="153">
        <v>26.67</v>
      </c>
      <c r="F29" s="153">
        <v>22.6</v>
      </c>
      <c r="G29" s="153">
        <v>22.6</v>
      </c>
      <c r="H29" s="153">
        <v>23.46</v>
      </c>
      <c r="I29" s="153">
        <v>23.46</v>
      </c>
      <c r="J29" s="153">
        <v>21.16667</v>
      </c>
      <c r="K29" s="153">
        <v>36.72</v>
      </c>
      <c r="L29" s="153">
        <v>21.4</v>
      </c>
      <c r="M29" s="153">
        <v>22.4</v>
      </c>
      <c r="N29" s="153">
        <v>22.829899999999999</v>
      </c>
      <c r="O29" s="153">
        <v>22.85</v>
      </c>
      <c r="P29" s="153">
        <v>22.37</v>
      </c>
      <c r="Q29" s="153">
        <v>24.98</v>
      </c>
    </row>
    <row r="30" spans="1:17" x14ac:dyDescent="0.3">
      <c r="A30" s="1"/>
      <c r="B30" s="155" t="s">
        <v>1763</v>
      </c>
      <c r="C30" s="153">
        <v>19.7</v>
      </c>
      <c r="D30" s="153">
        <v>26.53</v>
      </c>
      <c r="E30" s="153">
        <v>26.53</v>
      </c>
      <c r="F30" s="153">
        <v>22.4</v>
      </c>
      <c r="G30" s="153">
        <v>22.4</v>
      </c>
      <c r="H30" s="153">
        <v>23.18</v>
      </c>
      <c r="I30" s="153">
        <v>23.18</v>
      </c>
      <c r="J30" s="153">
        <v>21.22222</v>
      </c>
      <c r="K30" s="153">
        <v>36.57</v>
      </c>
      <c r="L30" s="153">
        <v>21.5</v>
      </c>
      <c r="M30" s="153">
        <v>22.3</v>
      </c>
      <c r="N30" s="153">
        <v>22.59</v>
      </c>
      <c r="O30" s="153">
        <v>22.975000000000001</v>
      </c>
      <c r="P30" s="153">
        <v>22.42</v>
      </c>
      <c r="Q30" s="153">
        <v>24.84</v>
      </c>
    </row>
    <row r="31" spans="1:17" x14ac:dyDescent="0.3">
      <c r="A31" s="1"/>
      <c r="B31" s="155" t="s">
        <v>1764</v>
      </c>
      <c r="C31" s="153">
        <v>19.5</v>
      </c>
      <c r="D31" s="153">
        <v>27.36</v>
      </c>
      <c r="E31" s="153">
        <v>27.36</v>
      </c>
      <c r="F31" s="153">
        <v>22.3</v>
      </c>
      <c r="G31" s="153">
        <v>22.3</v>
      </c>
      <c r="H31" s="153">
        <v>22.88</v>
      </c>
      <c r="I31" s="153">
        <v>22.88</v>
      </c>
      <c r="J31" s="153">
        <v>21.33333</v>
      </c>
      <c r="K31" s="153">
        <v>36.46</v>
      </c>
      <c r="L31" s="153">
        <v>21.3</v>
      </c>
      <c r="M31" s="153">
        <v>22.3</v>
      </c>
      <c r="N31" s="153">
        <v>22.62</v>
      </c>
      <c r="O31" s="153">
        <v>23.074999999999999</v>
      </c>
      <c r="P31" s="153">
        <v>22.16</v>
      </c>
      <c r="Q31" s="153">
        <v>24.68</v>
      </c>
    </row>
    <row r="32" spans="1:17" x14ac:dyDescent="0.3">
      <c r="A32" s="1"/>
      <c r="B32" s="155" t="s">
        <v>1765</v>
      </c>
      <c r="C32" s="153">
        <v>19.5</v>
      </c>
      <c r="D32" s="153">
        <v>27.85</v>
      </c>
      <c r="E32" s="153">
        <v>27.85</v>
      </c>
      <c r="F32" s="153">
        <v>22.2</v>
      </c>
      <c r="G32" s="153">
        <v>22.2</v>
      </c>
      <c r="H32" s="153">
        <v>22.67</v>
      </c>
      <c r="I32" s="153">
        <v>22.67</v>
      </c>
      <c r="J32" s="153">
        <v>21.44444</v>
      </c>
      <c r="K32" s="153">
        <v>36.04</v>
      </c>
      <c r="L32" s="153">
        <v>21.4</v>
      </c>
      <c r="M32" s="153">
        <v>22.3</v>
      </c>
      <c r="N32" s="153">
        <v>22.329899999999999</v>
      </c>
      <c r="O32" s="153">
        <v>22.774999999999999</v>
      </c>
      <c r="P32" s="153">
        <v>22.07</v>
      </c>
      <c r="Q32" s="153">
        <v>24.54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1767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58</v>
      </c>
      <c r="C7" s="3" t="s">
        <v>3</v>
      </c>
      <c r="D7" s="3" t="s">
        <v>1768</v>
      </c>
      <c r="E7" s="3" t="s">
        <v>1769</v>
      </c>
      <c r="F7" s="3" t="s">
        <v>1770</v>
      </c>
      <c r="G7" s="3" t="s">
        <v>8</v>
      </c>
      <c r="H7" s="3" t="s">
        <v>1663</v>
      </c>
    </row>
    <row r="8" spans="1:8" x14ac:dyDescent="0.3">
      <c r="A8" s="1"/>
      <c r="B8" s="4" t="s">
        <v>62</v>
      </c>
      <c r="C8" s="156" t="s">
        <v>266</v>
      </c>
      <c r="D8" s="156" t="s">
        <v>1771</v>
      </c>
      <c r="E8" s="153">
        <v>130</v>
      </c>
      <c r="F8" s="4" t="s">
        <v>309</v>
      </c>
      <c r="G8" s="4" t="s">
        <v>1772</v>
      </c>
      <c r="H8" s="157"/>
    </row>
    <row r="9" spans="1:8" x14ac:dyDescent="0.3">
      <c r="A9" s="1"/>
      <c r="B9" s="4" t="s">
        <v>62</v>
      </c>
      <c r="C9" s="156" t="s">
        <v>80</v>
      </c>
      <c r="D9" s="156" t="s">
        <v>1773</v>
      </c>
      <c r="E9" s="153">
        <v>339.80200000000002</v>
      </c>
      <c r="F9" s="4" t="s">
        <v>309</v>
      </c>
      <c r="G9" s="4" t="s">
        <v>1772</v>
      </c>
      <c r="H9" s="157"/>
    </row>
    <row r="10" spans="1:8" x14ac:dyDescent="0.3">
      <c r="A10" s="1"/>
      <c r="B10" s="4" t="s">
        <v>62</v>
      </c>
      <c r="C10" s="156" t="s">
        <v>87</v>
      </c>
      <c r="D10" s="156" t="s">
        <v>1774</v>
      </c>
      <c r="E10" s="153">
        <v>3942.3150000000001</v>
      </c>
      <c r="F10" s="4" t="s">
        <v>309</v>
      </c>
      <c r="G10" s="4" t="s">
        <v>1772</v>
      </c>
      <c r="H10" s="157"/>
    </row>
    <row r="11" spans="1:8" x14ac:dyDescent="0.3">
      <c r="A11" s="1"/>
      <c r="B11" s="4" t="s">
        <v>62</v>
      </c>
      <c r="C11" s="156" t="s">
        <v>96</v>
      </c>
      <c r="D11" s="156" t="s">
        <v>1775</v>
      </c>
      <c r="E11" s="153">
        <v>2380</v>
      </c>
      <c r="F11" s="4" t="s">
        <v>309</v>
      </c>
      <c r="G11" s="4" t="s">
        <v>1772</v>
      </c>
      <c r="H11" s="157"/>
    </row>
    <row r="12" spans="1:8" x14ac:dyDescent="0.3">
      <c r="A12" s="1"/>
      <c r="B12" s="4" t="s">
        <v>62</v>
      </c>
      <c r="C12" s="156" t="s">
        <v>103</v>
      </c>
      <c r="D12" s="156" t="s">
        <v>1776</v>
      </c>
      <c r="E12" s="153">
        <v>3737</v>
      </c>
      <c r="F12" s="4" t="s">
        <v>309</v>
      </c>
      <c r="G12" s="4" t="s">
        <v>1772</v>
      </c>
      <c r="H12" s="157"/>
    </row>
    <row r="13" spans="1:8" x14ac:dyDescent="0.3">
      <c r="A13" s="1"/>
      <c r="B13" s="4" t="s">
        <v>62</v>
      </c>
      <c r="C13" s="156" t="s">
        <v>103</v>
      </c>
      <c r="D13" s="156" t="s">
        <v>1777</v>
      </c>
      <c r="E13" s="153">
        <v>1337</v>
      </c>
      <c r="F13" s="4" t="s">
        <v>309</v>
      </c>
      <c r="G13" s="4" t="s">
        <v>1772</v>
      </c>
      <c r="H13" s="157"/>
    </row>
    <row r="14" spans="1:8" x14ac:dyDescent="0.3">
      <c r="A14" s="1"/>
      <c r="B14" s="4" t="s">
        <v>62</v>
      </c>
      <c r="C14" s="156" t="s">
        <v>128</v>
      </c>
      <c r="D14" s="156" t="s">
        <v>1778</v>
      </c>
      <c r="E14" s="153">
        <v>1630</v>
      </c>
      <c r="F14" s="4" t="s">
        <v>309</v>
      </c>
      <c r="G14" s="4" t="s">
        <v>1772</v>
      </c>
      <c r="H14" s="157"/>
    </row>
    <row r="15" spans="1:8" x14ac:dyDescent="0.3">
      <c r="A15" s="1"/>
      <c r="B15" s="4" t="s">
        <v>62</v>
      </c>
      <c r="C15" s="156" t="s">
        <v>157</v>
      </c>
      <c r="D15" s="156" t="s">
        <v>1779</v>
      </c>
      <c r="E15" s="153">
        <v>1462</v>
      </c>
      <c r="F15" s="4" t="s">
        <v>309</v>
      </c>
      <c r="G15" s="4" t="s">
        <v>1772</v>
      </c>
      <c r="H15" s="157"/>
    </row>
    <row r="16" spans="1:8" x14ac:dyDescent="0.3">
      <c r="A16" s="1"/>
      <c r="B16" s="4" t="s">
        <v>62</v>
      </c>
      <c r="C16" s="156" t="s">
        <v>161</v>
      </c>
      <c r="D16" s="156" t="s">
        <v>1780</v>
      </c>
      <c r="E16" s="153">
        <v>665.44</v>
      </c>
      <c r="F16" s="4" t="s">
        <v>309</v>
      </c>
      <c r="G16" s="4" t="s">
        <v>1772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8" width="20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3">
      <c r="A3" s="196" t="s">
        <v>0</v>
      </c>
      <c r="B3" s="197"/>
      <c r="C3" s="197"/>
      <c r="D3" s="197"/>
      <c r="E3" s="197"/>
      <c r="F3" s="19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3">
      <c r="A4" s="214" t="s">
        <v>1781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</row>
    <row r="5" spans="1:48" ht="22.05" hidden="1" customHeight="1" x14ac:dyDescent="0.3">
      <c r="A5" s="200" t="s">
        <v>58</v>
      </c>
      <c r="B5" s="200" t="s">
        <v>606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40.049999999999997" customHeight="1" x14ac:dyDescent="0.3">
      <c r="A6" s="200"/>
      <c r="B6" s="200"/>
      <c r="C6" s="232" t="s">
        <v>14</v>
      </c>
      <c r="D6" s="232" t="s">
        <v>187</v>
      </c>
      <c r="E6" s="232" t="s">
        <v>193</v>
      </c>
      <c r="F6" s="232" t="s">
        <v>22</v>
      </c>
      <c r="G6" s="232" t="s">
        <v>651</v>
      </c>
      <c r="H6" s="232" t="s">
        <v>653</v>
      </c>
      <c r="I6" s="232" t="s">
        <v>643</v>
      </c>
      <c r="J6" s="232" t="s">
        <v>625</v>
      </c>
      <c r="K6" s="232" t="s">
        <v>645</v>
      </c>
      <c r="L6" s="232"/>
      <c r="M6" s="232" t="s">
        <v>281</v>
      </c>
      <c r="N6" s="232" t="s">
        <v>87</v>
      </c>
      <c r="O6" s="232"/>
      <c r="P6" s="232"/>
      <c r="Q6" s="232"/>
      <c r="R6" s="232"/>
      <c r="S6" s="232"/>
      <c r="T6" s="232" t="s">
        <v>626</v>
      </c>
      <c r="U6" s="232" t="s">
        <v>297</v>
      </c>
      <c r="V6" s="232" t="s">
        <v>627</v>
      </c>
      <c r="W6" s="232" t="s">
        <v>648</v>
      </c>
      <c r="X6" s="232" t="s">
        <v>103</v>
      </c>
      <c r="Y6" s="232"/>
      <c r="Z6" s="232"/>
      <c r="AA6" s="232"/>
      <c r="AB6" s="232" t="s">
        <v>628</v>
      </c>
      <c r="AC6" s="232" t="s">
        <v>351</v>
      </c>
      <c r="AD6" s="232" t="s">
        <v>635</v>
      </c>
      <c r="AE6" s="232" t="s">
        <v>128</v>
      </c>
      <c r="AF6" s="232"/>
      <c r="AG6" s="232"/>
      <c r="AH6" s="232"/>
      <c r="AI6" s="232" t="s">
        <v>636</v>
      </c>
      <c r="AJ6" s="232" t="s">
        <v>370</v>
      </c>
      <c r="AK6" s="232" t="s">
        <v>637</v>
      </c>
      <c r="AL6" s="232" t="s">
        <v>381</v>
      </c>
      <c r="AM6" s="232"/>
      <c r="AN6" s="232"/>
      <c r="AO6" s="232"/>
      <c r="AP6" s="232"/>
      <c r="AQ6" s="232"/>
      <c r="AR6" s="232"/>
      <c r="AS6" s="232"/>
      <c r="AT6" s="232"/>
      <c r="AU6" s="232" t="s">
        <v>649</v>
      </c>
      <c r="AV6" s="232" t="s">
        <v>638</v>
      </c>
    </row>
    <row r="7" spans="1:48" ht="57" customHeight="1" x14ac:dyDescent="0.3">
      <c r="A7" s="200"/>
      <c r="B7" s="200"/>
      <c r="C7" s="9" t="s">
        <v>1782</v>
      </c>
      <c r="D7" s="9" t="s">
        <v>1783</v>
      </c>
      <c r="E7" s="9" t="s">
        <v>1784</v>
      </c>
      <c r="F7" s="9" t="s">
        <v>1785</v>
      </c>
      <c r="G7" s="9" t="s">
        <v>1786</v>
      </c>
      <c r="H7" s="9" t="s">
        <v>1785</v>
      </c>
      <c r="I7" s="9" t="s">
        <v>1787</v>
      </c>
      <c r="J7" s="9" t="s">
        <v>1788</v>
      </c>
      <c r="K7" s="9" t="s">
        <v>1789</v>
      </c>
      <c r="L7" s="9" t="s">
        <v>1790</v>
      </c>
      <c r="M7" s="9" t="s">
        <v>1791</v>
      </c>
      <c r="N7" s="9" t="s">
        <v>1792</v>
      </c>
      <c r="O7" s="9" t="s">
        <v>1793</v>
      </c>
      <c r="P7" s="9" t="s">
        <v>1794</v>
      </c>
      <c r="Q7" s="9" t="s">
        <v>1795</v>
      </c>
      <c r="R7" s="9" t="s">
        <v>1796</v>
      </c>
      <c r="S7" s="9" t="s">
        <v>1797</v>
      </c>
      <c r="T7" s="9" t="s">
        <v>1798</v>
      </c>
      <c r="U7" s="9" t="s">
        <v>1799</v>
      </c>
      <c r="V7" s="9" t="s">
        <v>1800</v>
      </c>
      <c r="W7" s="9" t="s">
        <v>1801</v>
      </c>
      <c r="X7" s="9" t="s">
        <v>1802</v>
      </c>
      <c r="Y7" s="9" t="s">
        <v>1803</v>
      </c>
      <c r="Z7" s="9" t="s">
        <v>1804</v>
      </c>
      <c r="AA7" s="9" t="s">
        <v>1805</v>
      </c>
      <c r="AB7" s="9" t="s">
        <v>1806</v>
      </c>
      <c r="AC7" s="9" t="s">
        <v>1807</v>
      </c>
      <c r="AD7" s="9" t="s">
        <v>1808</v>
      </c>
      <c r="AE7" s="9" t="s">
        <v>1809</v>
      </c>
      <c r="AF7" s="9" t="s">
        <v>1810</v>
      </c>
      <c r="AG7" s="9" t="s">
        <v>1811</v>
      </c>
      <c r="AH7" s="9" t="s">
        <v>1812</v>
      </c>
      <c r="AI7" s="9" t="s">
        <v>1813</v>
      </c>
      <c r="AJ7" s="9" t="s">
        <v>1814</v>
      </c>
      <c r="AK7" s="9" t="s">
        <v>1815</v>
      </c>
      <c r="AL7" s="9" t="s">
        <v>1816</v>
      </c>
      <c r="AM7" s="9" t="s">
        <v>1817</v>
      </c>
      <c r="AN7" s="9" t="s">
        <v>1818</v>
      </c>
      <c r="AO7" s="9" t="s">
        <v>1819</v>
      </c>
      <c r="AP7" s="9" t="s">
        <v>1820</v>
      </c>
      <c r="AQ7" s="9" t="s">
        <v>1821</v>
      </c>
      <c r="AR7" s="9" t="s">
        <v>1822</v>
      </c>
      <c r="AS7" s="9" t="s">
        <v>1823</v>
      </c>
      <c r="AT7" s="9" t="s">
        <v>1824</v>
      </c>
      <c r="AU7" s="9" t="s">
        <v>1825</v>
      </c>
      <c r="AV7" s="9" t="s">
        <v>1826</v>
      </c>
    </row>
    <row r="8" spans="1:48" ht="24" customHeight="1" x14ac:dyDescent="0.3">
      <c r="A8" s="13" t="s">
        <v>62</v>
      </c>
      <c r="B8" s="13" t="s">
        <v>818</v>
      </c>
      <c r="C8" s="73">
        <v>19</v>
      </c>
      <c r="D8" s="73">
        <v>0</v>
      </c>
      <c r="E8" s="73">
        <v>0</v>
      </c>
      <c r="F8" s="73">
        <v>23.63</v>
      </c>
      <c r="G8" s="73">
        <v>18.691849999999999</v>
      </c>
      <c r="H8" s="73">
        <v>47.72</v>
      </c>
      <c r="I8" s="73"/>
      <c r="J8" s="73"/>
      <c r="K8" s="73">
        <v>6.14</v>
      </c>
      <c r="L8" s="73">
        <v>6.58</v>
      </c>
      <c r="M8" s="73">
        <v>8.56</v>
      </c>
      <c r="N8" s="73">
        <v>8.68</v>
      </c>
      <c r="O8" s="73"/>
      <c r="P8" s="73">
        <v>8.68</v>
      </c>
      <c r="Q8" s="73">
        <v>8.68</v>
      </c>
      <c r="R8" s="73"/>
      <c r="S8" s="73"/>
      <c r="T8" s="73"/>
      <c r="U8" s="73">
        <v>7.6</v>
      </c>
      <c r="V8" s="73">
        <v>7.6</v>
      </c>
      <c r="W8" s="73"/>
      <c r="X8" s="73"/>
      <c r="Y8" s="73"/>
      <c r="Z8" s="73"/>
      <c r="AA8" s="73"/>
      <c r="AB8" s="73"/>
      <c r="AC8" s="73"/>
      <c r="AD8" s="73"/>
      <c r="AE8" s="73">
        <v>5.7373900000000004</v>
      </c>
      <c r="AF8" s="73">
        <v>6.7626299999999997</v>
      </c>
      <c r="AG8" s="73"/>
      <c r="AH8" s="73"/>
      <c r="AI8" s="73"/>
      <c r="AJ8" s="73">
        <v>9.67</v>
      </c>
      <c r="AK8" s="73">
        <v>9.25</v>
      </c>
      <c r="AL8" s="73">
        <v>467.15640000000002</v>
      </c>
      <c r="AM8" s="73">
        <v>415.96118000000001</v>
      </c>
      <c r="AN8" s="73">
        <v>467.15640000000002</v>
      </c>
      <c r="AO8" s="73">
        <v>415.96118000000001</v>
      </c>
      <c r="AP8" s="73">
        <v>0</v>
      </c>
      <c r="AQ8" s="73">
        <v>0</v>
      </c>
      <c r="AR8" s="73">
        <v>0</v>
      </c>
      <c r="AS8" s="73">
        <v>256.99275</v>
      </c>
      <c r="AT8" s="73">
        <v>256.99275</v>
      </c>
      <c r="AU8" s="73"/>
      <c r="AV8" s="73"/>
    </row>
    <row r="9" spans="1:48" ht="24" customHeight="1" x14ac:dyDescent="0.3">
      <c r="A9" s="16" t="s">
        <v>62</v>
      </c>
      <c r="B9" s="16" t="s">
        <v>819</v>
      </c>
      <c r="C9" s="74">
        <v>19</v>
      </c>
      <c r="D9" s="74">
        <v>0</v>
      </c>
      <c r="E9" s="74">
        <v>0</v>
      </c>
      <c r="F9" s="74">
        <v>23.61</v>
      </c>
      <c r="G9" s="74">
        <v>18.691849999999999</v>
      </c>
      <c r="H9" s="74">
        <v>45.92</v>
      </c>
      <c r="I9" s="74"/>
      <c r="J9" s="74"/>
      <c r="K9" s="74">
        <v>5.96</v>
      </c>
      <c r="L9" s="74">
        <v>7.32</v>
      </c>
      <c r="M9" s="74">
        <v>7.86</v>
      </c>
      <c r="N9" s="74">
        <v>8.33</v>
      </c>
      <c r="O9" s="74">
        <v>8.68</v>
      </c>
      <c r="P9" s="74">
        <v>8.33</v>
      </c>
      <c r="Q9" s="74">
        <v>8.33</v>
      </c>
      <c r="R9" s="74"/>
      <c r="S9" s="74"/>
      <c r="T9" s="74"/>
      <c r="U9" s="74">
        <v>8.1999999999999993</v>
      </c>
      <c r="V9" s="74">
        <v>8.1999999999999993</v>
      </c>
      <c r="W9" s="74"/>
      <c r="X9" s="74"/>
      <c r="Y9" s="74"/>
      <c r="Z9" s="74"/>
      <c r="AA9" s="74"/>
      <c r="AB9" s="74"/>
      <c r="AC9" s="74"/>
      <c r="AD9" s="74"/>
      <c r="AE9" s="74">
        <v>6.0551300000000001</v>
      </c>
      <c r="AF9" s="74">
        <v>6.5320499999999999</v>
      </c>
      <c r="AG9" s="74"/>
      <c r="AH9" s="74"/>
      <c r="AI9" s="74"/>
      <c r="AJ9" s="74">
        <v>9.0399999999999991</v>
      </c>
      <c r="AK9" s="74">
        <v>9.08</v>
      </c>
      <c r="AL9" s="74">
        <v>479.95521000000002</v>
      </c>
      <c r="AM9" s="74">
        <v>415.96118000000001</v>
      </c>
      <c r="AN9" s="74">
        <v>467.15640000000002</v>
      </c>
      <c r="AO9" s="74">
        <v>415.96118000000001</v>
      </c>
      <c r="AP9" s="74">
        <v>0</v>
      </c>
      <c r="AQ9" s="74">
        <v>0</v>
      </c>
      <c r="AR9" s="74">
        <v>0</v>
      </c>
      <c r="AS9" s="74">
        <v>256.99275</v>
      </c>
      <c r="AT9" s="74">
        <v>256.99275</v>
      </c>
      <c r="AU9" s="74"/>
      <c r="AV9" s="74"/>
    </row>
    <row r="10" spans="1:48" ht="24" customHeight="1" x14ac:dyDescent="0.3">
      <c r="A10" s="16" t="s">
        <v>62</v>
      </c>
      <c r="B10" s="16" t="s">
        <v>820</v>
      </c>
      <c r="C10" s="74">
        <v>24</v>
      </c>
      <c r="D10" s="74">
        <v>0</v>
      </c>
      <c r="E10" s="74">
        <v>0</v>
      </c>
      <c r="F10" s="74">
        <v>23.76</v>
      </c>
      <c r="G10" s="74">
        <v>18.691849999999999</v>
      </c>
      <c r="H10" s="74">
        <v>49.59</v>
      </c>
      <c r="I10" s="74"/>
      <c r="J10" s="74"/>
      <c r="K10" s="74">
        <v>6.06</v>
      </c>
      <c r="L10" s="74">
        <v>6.88</v>
      </c>
      <c r="M10" s="74">
        <v>7.18</v>
      </c>
      <c r="N10" s="74">
        <v>7.88</v>
      </c>
      <c r="O10" s="74">
        <v>8.33</v>
      </c>
      <c r="P10" s="74">
        <v>7.88</v>
      </c>
      <c r="Q10" s="74">
        <v>7.88</v>
      </c>
      <c r="R10" s="74"/>
      <c r="S10" s="74"/>
      <c r="T10" s="74"/>
      <c r="U10" s="74">
        <v>8.4</v>
      </c>
      <c r="V10" s="74">
        <v>8.4</v>
      </c>
      <c r="W10" s="74"/>
      <c r="X10" s="74"/>
      <c r="Y10" s="74"/>
      <c r="Z10" s="74"/>
      <c r="AA10" s="74"/>
      <c r="AB10" s="74"/>
      <c r="AC10" s="74"/>
      <c r="AD10" s="74"/>
      <c r="AE10" s="74">
        <v>5.8101099999999999</v>
      </c>
      <c r="AF10" s="74">
        <v>6.0784700000000003</v>
      </c>
      <c r="AG10" s="74"/>
      <c r="AH10" s="74"/>
      <c r="AI10" s="74"/>
      <c r="AJ10" s="74">
        <v>9.25</v>
      </c>
      <c r="AK10" s="74">
        <v>8.75</v>
      </c>
      <c r="AL10" s="74">
        <v>479.95521000000002</v>
      </c>
      <c r="AM10" s="74">
        <v>415.96118000000001</v>
      </c>
      <c r="AN10" s="74">
        <v>467.15640000000002</v>
      </c>
      <c r="AO10" s="74">
        <v>415.96118000000001</v>
      </c>
      <c r="AP10" s="74">
        <v>0</v>
      </c>
      <c r="AQ10" s="74">
        <v>0</v>
      </c>
      <c r="AR10" s="74">
        <v>0</v>
      </c>
      <c r="AS10" s="74">
        <v>256.99275</v>
      </c>
      <c r="AT10" s="74">
        <v>256.99275</v>
      </c>
      <c r="AU10" s="74"/>
      <c r="AV10" s="74"/>
    </row>
    <row r="11" spans="1:48" ht="24" customHeight="1" x14ac:dyDescent="0.3">
      <c r="A11" s="16" t="s">
        <v>62</v>
      </c>
      <c r="B11" s="16" t="s">
        <v>821</v>
      </c>
      <c r="C11" s="74">
        <v>24</v>
      </c>
      <c r="D11" s="74">
        <v>0</v>
      </c>
      <c r="E11" s="74">
        <v>0</v>
      </c>
      <c r="F11" s="74">
        <v>23.54</v>
      </c>
      <c r="G11" s="74">
        <v>18.691849999999999</v>
      </c>
      <c r="H11" s="74">
        <v>49.44</v>
      </c>
      <c r="I11" s="74"/>
      <c r="J11" s="74"/>
      <c r="K11" s="74">
        <v>5.86</v>
      </c>
      <c r="L11" s="74">
        <v>8.08</v>
      </c>
      <c r="M11" s="74">
        <v>7.28</v>
      </c>
      <c r="N11" s="74">
        <v>6.92</v>
      </c>
      <c r="O11" s="74">
        <v>7.88</v>
      </c>
      <c r="P11" s="74">
        <v>6.92</v>
      </c>
      <c r="Q11" s="74">
        <v>6.92</v>
      </c>
      <c r="R11" s="74"/>
      <c r="S11" s="74"/>
      <c r="T11" s="74"/>
      <c r="U11" s="74">
        <v>7.1</v>
      </c>
      <c r="V11" s="74">
        <v>7.1</v>
      </c>
      <c r="W11" s="74"/>
      <c r="X11" s="74"/>
      <c r="Y11" s="74"/>
      <c r="Z11" s="74"/>
      <c r="AA11" s="74"/>
      <c r="AB11" s="74"/>
      <c r="AC11" s="74"/>
      <c r="AD11" s="74"/>
      <c r="AE11" s="74">
        <v>6.0565800000000003</v>
      </c>
      <c r="AF11" s="74">
        <v>6.2692600000000001</v>
      </c>
      <c r="AG11" s="74"/>
      <c r="AH11" s="74"/>
      <c r="AI11" s="74"/>
      <c r="AJ11" s="74">
        <v>9.3000000000000007</v>
      </c>
      <c r="AK11" s="74">
        <v>8.85</v>
      </c>
      <c r="AL11" s="74">
        <v>479.95521000000002</v>
      </c>
      <c r="AM11" s="74">
        <v>415.96118000000001</v>
      </c>
      <c r="AN11" s="74">
        <v>467.15640000000002</v>
      </c>
      <c r="AO11" s="74">
        <v>415.96118000000001</v>
      </c>
      <c r="AP11" s="74">
        <v>0</v>
      </c>
      <c r="AQ11" s="74">
        <v>0</v>
      </c>
      <c r="AR11" s="74">
        <v>0</v>
      </c>
      <c r="AS11" s="74">
        <v>256.99275</v>
      </c>
      <c r="AT11" s="74">
        <v>256.99275</v>
      </c>
      <c r="AU11" s="74"/>
      <c r="AV11" s="74"/>
    </row>
    <row r="12" spans="1:48" ht="24" customHeight="1" x14ac:dyDescent="0.3">
      <c r="A12" s="16" t="s">
        <v>62</v>
      </c>
      <c r="B12" s="16" t="s">
        <v>822</v>
      </c>
      <c r="C12" s="74">
        <v>24</v>
      </c>
      <c r="D12" s="74">
        <v>0</v>
      </c>
      <c r="E12" s="74">
        <v>0</v>
      </c>
      <c r="F12" s="74">
        <v>23.78</v>
      </c>
      <c r="G12" s="74">
        <v>18.691849999999999</v>
      </c>
      <c r="H12" s="74">
        <v>48.19</v>
      </c>
      <c r="I12" s="74"/>
      <c r="J12" s="74"/>
      <c r="K12" s="74">
        <v>6.13</v>
      </c>
      <c r="L12" s="74">
        <v>8.75</v>
      </c>
      <c r="M12" s="74">
        <v>6.47</v>
      </c>
      <c r="N12" s="74">
        <v>7.05</v>
      </c>
      <c r="O12" s="74">
        <v>6.92</v>
      </c>
      <c r="P12" s="74">
        <v>7.05</v>
      </c>
      <c r="Q12" s="74">
        <v>7.05</v>
      </c>
      <c r="R12" s="74"/>
      <c r="S12" s="74"/>
      <c r="T12" s="74"/>
      <c r="U12" s="74">
        <v>8.1</v>
      </c>
      <c r="V12" s="74">
        <v>8.1</v>
      </c>
      <c r="W12" s="74"/>
      <c r="X12" s="74"/>
      <c r="Y12" s="74"/>
      <c r="Z12" s="74"/>
      <c r="AA12" s="74"/>
      <c r="AB12" s="74"/>
      <c r="AC12" s="74"/>
      <c r="AD12" s="74"/>
      <c r="AE12" s="74">
        <v>5.1360799999999998</v>
      </c>
      <c r="AF12" s="74">
        <v>6.0474699999999997</v>
      </c>
      <c r="AG12" s="74"/>
      <c r="AH12" s="74"/>
      <c r="AI12" s="74"/>
      <c r="AJ12" s="74">
        <v>7.82</v>
      </c>
      <c r="AK12" s="74">
        <v>8.08</v>
      </c>
      <c r="AL12" s="74">
        <v>479.95521000000002</v>
      </c>
      <c r="AM12" s="74">
        <v>415.96118000000001</v>
      </c>
      <c r="AN12" s="74">
        <v>467.15640000000002</v>
      </c>
      <c r="AO12" s="74">
        <v>415.96118000000001</v>
      </c>
      <c r="AP12" s="74">
        <v>0</v>
      </c>
      <c r="AQ12" s="74">
        <v>0</v>
      </c>
      <c r="AR12" s="74">
        <v>0</v>
      </c>
      <c r="AS12" s="74">
        <v>256.99275</v>
      </c>
      <c r="AT12" s="74">
        <v>256.99275</v>
      </c>
      <c r="AU12" s="74"/>
      <c r="AV12" s="74"/>
    </row>
    <row r="13" spans="1:48" ht="24" customHeight="1" x14ac:dyDescent="0.3">
      <c r="A13" s="16" t="s">
        <v>62</v>
      </c>
      <c r="B13" s="16" t="s">
        <v>823</v>
      </c>
      <c r="C13" s="74">
        <v>24</v>
      </c>
      <c r="D13" s="74">
        <v>0</v>
      </c>
      <c r="E13" s="74">
        <v>0</v>
      </c>
      <c r="F13" s="74">
        <v>23.78</v>
      </c>
      <c r="G13" s="74">
        <v>18.691849999999999</v>
      </c>
      <c r="H13" s="74">
        <v>45.86</v>
      </c>
      <c r="I13" s="74"/>
      <c r="J13" s="74"/>
      <c r="K13" s="74">
        <v>6.45</v>
      </c>
      <c r="L13" s="74">
        <v>9.0399999999999991</v>
      </c>
      <c r="M13" s="74">
        <v>7.03</v>
      </c>
      <c r="N13" s="74">
        <v>7.02</v>
      </c>
      <c r="O13" s="74">
        <v>7.05</v>
      </c>
      <c r="P13" s="74">
        <v>7.02</v>
      </c>
      <c r="Q13" s="74">
        <v>7.02</v>
      </c>
      <c r="R13" s="74"/>
      <c r="S13" s="74"/>
      <c r="T13" s="74"/>
      <c r="U13" s="74">
        <v>7.5</v>
      </c>
      <c r="V13" s="74">
        <v>7.5</v>
      </c>
      <c r="W13" s="74"/>
      <c r="X13" s="74"/>
      <c r="Y13" s="74"/>
      <c r="Z13" s="74"/>
      <c r="AA13" s="74"/>
      <c r="AB13" s="74"/>
      <c r="AC13" s="74"/>
      <c r="AD13" s="74"/>
      <c r="AE13" s="74">
        <v>4.5054600000000002</v>
      </c>
      <c r="AF13" s="74">
        <v>6.0726800000000001</v>
      </c>
      <c r="AG13" s="74"/>
      <c r="AH13" s="74"/>
      <c r="AI13" s="74"/>
      <c r="AJ13" s="74">
        <v>8.81</v>
      </c>
      <c r="AK13" s="74">
        <v>8.59</v>
      </c>
      <c r="AL13" s="74">
        <v>479.95521000000002</v>
      </c>
      <c r="AM13" s="74">
        <v>415.96118000000001</v>
      </c>
      <c r="AN13" s="74">
        <v>467.15640000000002</v>
      </c>
      <c r="AO13" s="74">
        <v>415.96118000000001</v>
      </c>
      <c r="AP13" s="74">
        <v>0</v>
      </c>
      <c r="AQ13" s="74">
        <v>0</v>
      </c>
      <c r="AR13" s="74">
        <v>0</v>
      </c>
      <c r="AS13" s="74">
        <v>256.99275</v>
      </c>
      <c r="AT13" s="74">
        <v>256.99275</v>
      </c>
      <c r="AU13" s="74"/>
      <c r="AV13" s="74"/>
    </row>
    <row r="14" spans="1:48" ht="24" customHeight="1" x14ac:dyDescent="0.3">
      <c r="A14" s="16" t="s">
        <v>62</v>
      </c>
      <c r="B14" s="16" t="s">
        <v>824</v>
      </c>
      <c r="C14" s="74">
        <v>24</v>
      </c>
      <c r="D14" s="74">
        <v>0</v>
      </c>
      <c r="E14" s="74">
        <v>0</v>
      </c>
      <c r="F14" s="74">
        <v>23.63</v>
      </c>
      <c r="G14" s="74">
        <v>18.691849999999999</v>
      </c>
      <c r="H14" s="74">
        <v>46.83</v>
      </c>
      <c r="I14" s="74"/>
      <c r="J14" s="74"/>
      <c r="K14" s="74">
        <v>6.94</v>
      </c>
      <c r="L14" s="74">
        <v>8.64</v>
      </c>
      <c r="M14" s="74">
        <v>7.62</v>
      </c>
      <c r="N14" s="74">
        <v>7.91</v>
      </c>
      <c r="O14" s="74">
        <v>7.02</v>
      </c>
      <c r="P14" s="74">
        <v>7.91</v>
      </c>
      <c r="Q14" s="74">
        <v>7.91</v>
      </c>
      <c r="R14" s="74"/>
      <c r="S14" s="74"/>
      <c r="T14" s="74"/>
      <c r="U14" s="74">
        <v>7</v>
      </c>
      <c r="V14" s="74">
        <v>7</v>
      </c>
      <c r="W14" s="74"/>
      <c r="X14" s="74"/>
      <c r="Y14" s="74"/>
      <c r="Z14" s="74"/>
      <c r="AA14" s="74"/>
      <c r="AB14" s="74"/>
      <c r="AC14" s="74"/>
      <c r="AD14" s="74"/>
      <c r="AE14" s="74">
        <v>3.70051</v>
      </c>
      <c r="AF14" s="74">
        <v>3.8665099999999999</v>
      </c>
      <c r="AG14" s="74"/>
      <c r="AH14" s="74"/>
      <c r="AI14" s="74"/>
      <c r="AJ14" s="74">
        <v>9.1300000000000008</v>
      </c>
      <c r="AK14" s="74">
        <v>8.31</v>
      </c>
      <c r="AL14" s="74">
        <v>479.95521000000002</v>
      </c>
      <c r="AM14" s="74">
        <v>415.96118000000001</v>
      </c>
      <c r="AN14" s="74">
        <v>467.15640000000002</v>
      </c>
      <c r="AO14" s="74">
        <v>415.96118000000001</v>
      </c>
      <c r="AP14" s="74">
        <v>0</v>
      </c>
      <c r="AQ14" s="74">
        <v>0</v>
      </c>
      <c r="AR14" s="74">
        <v>0</v>
      </c>
      <c r="AS14" s="74">
        <v>256.99275</v>
      </c>
      <c r="AT14" s="74">
        <v>256.99275</v>
      </c>
      <c r="AU14" s="74"/>
      <c r="AV14" s="74"/>
    </row>
    <row r="15" spans="1:48" ht="24" customHeight="1" x14ac:dyDescent="0.3">
      <c r="A15" s="18" t="s">
        <v>62</v>
      </c>
      <c r="B15" s="18" t="s">
        <v>825</v>
      </c>
      <c r="C15" s="75">
        <v>24</v>
      </c>
      <c r="D15" s="75">
        <v>0</v>
      </c>
      <c r="E15" s="75">
        <v>0</v>
      </c>
      <c r="F15" s="75">
        <v>23.58</v>
      </c>
      <c r="G15" s="75">
        <v>18.691849999999999</v>
      </c>
      <c r="H15" s="75">
        <v>47.34</v>
      </c>
      <c r="I15" s="75"/>
      <c r="J15" s="75"/>
      <c r="K15" s="75">
        <v>6.86</v>
      </c>
      <c r="L15" s="75">
        <v>8.7100000000000009</v>
      </c>
      <c r="M15" s="75">
        <v>7.48</v>
      </c>
      <c r="N15" s="75">
        <v>8.02</v>
      </c>
      <c r="O15" s="75">
        <v>7.91</v>
      </c>
      <c r="P15" s="75">
        <v>8.02</v>
      </c>
      <c r="Q15" s="75">
        <v>8.02</v>
      </c>
      <c r="R15" s="75"/>
      <c r="S15" s="75"/>
      <c r="T15" s="75"/>
      <c r="U15" s="75">
        <v>8.1</v>
      </c>
      <c r="V15" s="75">
        <v>8.1</v>
      </c>
      <c r="W15" s="75"/>
      <c r="X15" s="75"/>
      <c r="Y15" s="75"/>
      <c r="Z15" s="75"/>
      <c r="AA15" s="75"/>
      <c r="AB15" s="75"/>
      <c r="AC15" s="75"/>
      <c r="AD15" s="75"/>
      <c r="AE15" s="75">
        <v>3.2793299999999999</v>
      </c>
      <c r="AF15" s="75">
        <v>3.5239699999999998</v>
      </c>
      <c r="AG15" s="75"/>
      <c r="AH15" s="75"/>
      <c r="AI15" s="75"/>
      <c r="AJ15" s="75">
        <v>8.07</v>
      </c>
      <c r="AK15" s="75">
        <v>8.08</v>
      </c>
      <c r="AL15" s="75">
        <v>479.95521000000002</v>
      </c>
      <c r="AM15" s="75">
        <v>415.96118000000001</v>
      </c>
      <c r="AN15" s="75">
        <v>467.15640000000002</v>
      </c>
      <c r="AO15" s="75">
        <v>415.96118000000001</v>
      </c>
      <c r="AP15" s="75">
        <v>0</v>
      </c>
      <c r="AQ15" s="75">
        <v>0</v>
      </c>
      <c r="AR15" s="75">
        <v>0</v>
      </c>
      <c r="AS15" s="75">
        <v>256.99275</v>
      </c>
      <c r="AT15" s="75">
        <v>256.99275</v>
      </c>
      <c r="AU15" s="75"/>
      <c r="AV15" s="75"/>
    </row>
    <row r="16" spans="1:48" ht="24" customHeight="1" x14ac:dyDescent="0.3">
      <c r="A16" s="13" t="s">
        <v>62</v>
      </c>
      <c r="B16" s="13" t="s">
        <v>826</v>
      </c>
      <c r="C16" s="73">
        <v>24</v>
      </c>
      <c r="D16" s="73">
        <v>0</v>
      </c>
      <c r="E16" s="73">
        <v>0</v>
      </c>
      <c r="F16" s="73">
        <v>23.61</v>
      </c>
      <c r="G16" s="73">
        <v>18.691849999999999</v>
      </c>
      <c r="H16" s="73">
        <v>41.97</v>
      </c>
      <c r="I16" s="73"/>
      <c r="J16" s="73"/>
      <c r="K16" s="73">
        <v>6.8</v>
      </c>
      <c r="L16" s="73">
        <v>8.9600000000000009</v>
      </c>
      <c r="M16" s="73">
        <v>7.47</v>
      </c>
      <c r="N16" s="73">
        <v>7.94</v>
      </c>
      <c r="O16" s="73">
        <v>8.02</v>
      </c>
      <c r="P16" s="73">
        <v>7.94</v>
      </c>
      <c r="Q16" s="73">
        <v>7.94</v>
      </c>
      <c r="R16" s="73"/>
      <c r="S16" s="73"/>
      <c r="T16" s="73"/>
      <c r="U16" s="73">
        <v>7</v>
      </c>
      <c r="V16" s="73">
        <v>7</v>
      </c>
      <c r="W16" s="73"/>
      <c r="X16" s="73"/>
      <c r="Y16" s="73"/>
      <c r="Z16" s="73"/>
      <c r="AA16" s="73"/>
      <c r="AB16" s="73"/>
      <c r="AC16" s="73"/>
      <c r="AD16" s="73"/>
      <c r="AE16" s="73">
        <v>3.9367200000000002</v>
      </c>
      <c r="AF16" s="73">
        <v>4.13626</v>
      </c>
      <c r="AG16" s="73"/>
      <c r="AH16" s="73"/>
      <c r="AI16" s="73"/>
      <c r="AJ16" s="73">
        <v>9.08</v>
      </c>
      <c r="AK16" s="73">
        <v>7.89</v>
      </c>
      <c r="AL16" s="73">
        <v>479.95521000000002</v>
      </c>
      <c r="AM16" s="73">
        <v>415.96118000000001</v>
      </c>
      <c r="AN16" s="73">
        <v>467.15640000000002</v>
      </c>
      <c r="AO16" s="73">
        <v>415.96118000000001</v>
      </c>
      <c r="AP16" s="73">
        <v>0</v>
      </c>
      <c r="AQ16" s="73">
        <v>0</v>
      </c>
      <c r="AR16" s="73">
        <v>0</v>
      </c>
      <c r="AS16" s="73">
        <v>256.99275</v>
      </c>
      <c r="AT16" s="73">
        <v>256.99275</v>
      </c>
      <c r="AU16" s="73"/>
      <c r="AV16" s="73"/>
    </row>
    <row r="17" spans="1:48" ht="24" customHeight="1" x14ac:dyDescent="0.3">
      <c r="A17" s="16" t="s">
        <v>62</v>
      </c>
      <c r="B17" s="16" t="s">
        <v>827</v>
      </c>
      <c r="C17" s="74">
        <v>24</v>
      </c>
      <c r="D17" s="74">
        <v>0</v>
      </c>
      <c r="E17" s="74">
        <v>0</v>
      </c>
      <c r="F17" s="74">
        <v>23.65</v>
      </c>
      <c r="G17" s="74">
        <v>18.691849999999999</v>
      </c>
      <c r="H17" s="74">
        <v>48.04</v>
      </c>
      <c r="I17" s="74"/>
      <c r="J17" s="74">
        <v>0</v>
      </c>
      <c r="K17" s="74">
        <v>6.8</v>
      </c>
      <c r="L17" s="74">
        <v>9.81</v>
      </c>
      <c r="M17" s="74">
        <v>7.1</v>
      </c>
      <c r="N17" s="74">
        <v>7.34</v>
      </c>
      <c r="O17" s="74">
        <v>7.94</v>
      </c>
      <c r="P17" s="74">
        <v>7.34</v>
      </c>
      <c r="Q17" s="74">
        <v>7.34</v>
      </c>
      <c r="R17" s="74">
        <v>0</v>
      </c>
      <c r="S17" s="74">
        <v>0</v>
      </c>
      <c r="T17" s="74">
        <v>0</v>
      </c>
      <c r="U17" s="74">
        <v>7.5</v>
      </c>
      <c r="V17" s="74">
        <v>7.5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0</v>
      </c>
      <c r="AD17" s="74">
        <v>0</v>
      </c>
      <c r="AE17" s="74">
        <v>4.6924000000000001</v>
      </c>
      <c r="AF17" s="74">
        <v>5.02799</v>
      </c>
      <c r="AG17" s="74">
        <v>0</v>
      </c>
      <c r="AH17" s="74">
        <v>0</v>
      </c>
      <c r="AI17" s="74">
        <v>1.5630000000000002E-2</v>
      </c>
      <c r="AJ17" s="74">
        <v>7.91</v>
      </c>
      <c r="AK17" s="74">
        <v>8.2200000000000006</v>
      </c>
      <c r="AL17" s="74">
        <v>479.95521000000002</v>
      </c>
      <c r="AM17" s="74">
        <v>415.96118000000001</v>
      </c>
      <c r="AN17" s="74">
        <v>467.15640000000002</v>
      </c>
      <c r="AO17" s="74">
        <v>415.96118000000001</v>
      </c>
      <c r="AP17" s="74">
        <v>0</v>
      </c>
      <c r="AQ17" s="74">
        <v>0</v>
      </c>
      <c r="AR17" s="74">
        <v>0</v>
      </c>
      <c r="AS17" s="74">
        <v>256.99275</v>
      </c>
      <c r="AT17" s="74">
        <v>256.99275</v>
      </c>
      <c r="AU17" s="74">
        <v>0</v>
      </c>
      <c r="AV17" s="74">
        <v>0</v>
      </c>
    </row>
    <row r="18" spans="1:48" ht="24" customHeight="1" x14ac:dyDescent="0.3">
      <c r="A18" s="16" t="s">
        <v>62</v>
      </c>
      <c r="B18" s="16" t="s">
        <v>828</v>
      </c>
      <c r="C18" s="74">
        <v>24</v>
      </c>
      <c r="D18" s="74">
        <v>0</v>
      </c>
      <c r="E18" s="74">
        <v>0</v>
      </c>
      <c r="F18" s="74">
        <v>23.73</v>
      </c>
      <c r="G18" s="74">
        <v>18.691849999999999</v>
      </c>
      <c r="H18" s="74">
        <v>54.52</v>
      </c>
      <c r="I18" s="74"/>
      <c r="J18" s="74">
        <v>0</v>
      </c>
      <c r="K18" s="74">
        <v>6.59</v>
      </c>
      <c r="L18" s="74">
        <v>10.56</v>
      </c>
      <c r="M18" s="74">
        <v>5.8</v>
      </c>
      <c r="N18" s="74">
        <v>6.43</v>
      </c>
      <c r="O18" s="74">
        <v>7.34</v>
      </c>
      <c r="P18" s="74">
        <v>6.43</v>
      </c>
      <c r="Q18" s="74">
        <v>6.43</v>
      </c>
      <c r="R18" s="74">
        <v>0</v>
      </c>
      <c r="S18" s="74">
        <v>0</v>
      </c>
      <c r="T18" s="74">
        <v>0</v>
      </c>
      <c r="U18" s="74">
        <v>8.1999999999999993</v>
      </c>
      <c r="V18" s="74">
        <v>8.1999999999999993</v>
      </c>
      <c r="W18" s="74">
        <v>0.13657</v>
      </c>
      <c r="X18" s="74">
        <v>0.63500000000000001</v>
      </c>
      <c r="Y18" s="74">
        <v>0.63500000000000001</v>
      </c>
      <c r="Z18" s="74">
        <v>0.5</v>
      </c>
      <c r="AA18" s="74">
        <v>0.5</v>
      </c>
      <c r="AB18" s="74">
        <v>0</v>
      </c>
      <c r="AC18" s="74">
        <v>0</v>
      </c>
      <c r="AD18" s="74">
        <v>0.02</v>
      </c>
      <c r="AE18" s="74">
        <v>5.3611300000000002</v>
      </c>
      <c r="AF18" s="74">
        <v>5.4384899999999998</v>
      </c>
      <c r="AG18" s="74">
        <v>0</v>
      </c>
      <c r="AH18" s="74">
        <v>0</v>
      </c>
      <c r="AI18" s="74">
        <v>0</v>
      </c>
      <c r="AJ18" s="74">
        <v>8.4</v>
      </c>
      <c r="AK18" s="74">
        <v>8.08</v>
      </c>
      <c r="AL18" s="74">
        <v>483.15490999999997</v>
      </c>
      <c r="AM18" s="74">
        <v>415.96118000000001</v>
      </c>
      <c r="AN18" s="74">
        <v>467.15640000000002</v>
      </c>
      <c r="AO18" s="74">
        <v>415.96118000000001</v>
      </c>
      <c r="AP18" s="74">
        <v>0</v>
      </c>
      <c r="AQ18" s="74">
        <v>0</v>
      </c>
      <c r="AR18" s="74">
        <v>0</v>
      </c>
      <c r="AS18" s="74">
        <v>256.99275</v>
      </c>
      <c r="AT18" s="74">
        <v>256.99275</v>
      </c>
      <c r="AU18" s="74">
        <v>0</v>
      </c>
      <c r="AV18" s="74">
        <v>0</v>
      </c>
    </row>
    <row r="19" spans="1:48" ht="24" customHeight="1" x14ac:dyDescent="0.3">
      <c r="A19" s="16" t="s">
        <v>62</v>
      </c>
      <c r="B19" s="16" t="s">
        <v>829</v>
      </c>
      <c r="C19" s="74">
        <v>24</v>
      </c>
      <c r="D19" s="74">
        <v>0</v>
      </c>
      <c r="E19" s="74">
        <v>0</v>
      </c>
      <c r="F19" s="74">
        <v>22.77</v>
      </c>
      <c r="G19" s="74">
        <v>18.691849999999999</v>
      </c>
      <c r="H19" s="74">
        <v>46.09</v>
      </c>
      <c r="I19" s="74"/>
      <c r="J19" s="74">
        <v>0</v>
      </c>
      <c r="K19" s="74">
        <v>6.53</v>
      </c>
      <c r="L19" s="74">
        <v>9.6</v>
      </c>
      <c r="M19" s="74">
        <v>6.05</v>
      </c>
      <c r="N19" s="74">
        <v>6.27</v>
      </c>
      <c r="O19" s="74">
        <v>6.43</v>
      </c>
      <c r="P19" s="74">
        <v>6.27</v>
      </c>
      <c r="Q19" s="74">
        <v>6.27</v>
      </c>
      <c r="R19" s="74">
        <v>0.04</v>
      </c>
      <c r="S19" s="74">
        <v>0.04</v>
      </c>
      <c r="T19" s="74">
        <v>2</v>
      </c>
      <c r="U19" s="74">
        <v>7.8</v>
      </c>
      <c r="V19" s="74">
        <v>7.8</v>
      </c>
      <c r="W19" s="74">
        <v>13.359769999999999</v>
      </c>
      <c r="X19" s="74">
        <v>31.96</v>
      </c>
      <c r="Y19" s="74">
        <v>31.96</v>
      </c>
      <c r="Z19" s="74">
        <v>26.091000000000001</v>
      </c>
      <c r="AA19" s="74">
        <v>26.091000000000001</v>
      </c>
      <c r="AB19" s="74">
        <v>0</v>
      </c>
      <c r="AC19" s="74">
        <v>0</v>
      </c>
      <c r="AD19" s="74">
        <v>0.21</v>
      </c>
      <c r="AE19" s="74">
        <v>5.3595800000000002</v>
      </c>
      <c r="AF19" s="74">
        <v>5.1776900000000001</v>
      </c>
      <c r="AG19" s="74">
        <v>0</v>
      </c>
      <c r="AH19" s="74">
        <v>0</v>
      </c>
      <c r="AI19" s="74">
        <v>5.6562799999999998</v>
      </c>
      <c r="AJ19" s="74">
        <v>8.48</v>
      </c>
      <c r="AK19" s="74">
        <v>7.71</v>
      </c>
      <c r="AL19" s="74">
        <v>483.15490999999997</v>
      </c>
      <c r="AM19" s="74">
        <v>415.96118000000001</v>
      </c>
      <c r="AN19" s="74">
        <v>467.15640000000002</v>
      </c>
      <c r="AO19" s="74">
        <v>415.96118000000001</v>
      </c>
      <c r="AP19" s="74">
        <v>0</v>
      </c>
      <c r="AQ19" s="74">
        <v>0</v>
      </c>
      <c r="AR19" s="74">
        <v>0</v>
      </c>
      <c r="AS19" s="74">
        <v>256.99275</v>
      </c>
      <c r="AT19" s="74">
        <v>256.99275</v>
      </c>
      <c r="AU19" s="74">
        <v>1.514</v>
      </c>
      <c r="AV19" s="74">
        <v>4.3879999999999999</v>
      </c>
    </row>
    <row r="20" spans="1:48" ht="24" customHeight="1" x14ac:dyDescent="0.3">
      <c r="A20" s="16" t="s">
        <v>62</v>
      </c>
      <c r="B20" s="16" t="s">
        <v>830</v>
      </c>
      <c r="C20" s="74">
        <v>24</v>
      </c>
      <c r="D20" s="74">
        <v>0</v>
      </c>
      <c r="E20" s="74">
        <v>0</v>
      </c>
      <c r="F20" s="74">
        <v>23.59</v>
      </c>
      <c r="G20" s="74">
        <v>18.691849999999999</v>
      </c>
      <c r="H20" s="74">
        <v>46.87</v>
      </c>
      <c r="I20" s="74">
        <v>13.52</v>
      </c>
      <c r="J20" s="74">
        <v>6.86</v>
      </c>
      <c r="K20" s="74">
        <v>6.49</v>
      </c>
      <c r="L20" s="74">
        <v>9.36</v>
      </c>
      <c r="M20" s="74">
        <v>0</v>
      </c>
      <c r="N20" s="74">
        <v>5.46</v>
      </c>
      <c r="O20" s="74">
        <v>6.27</v>
      </c>
      <c r="P20" s="74">
        <v>5.46</v>
      </c>
      <c r="Q20" s="74">
        <v>5.46</v>
      </c>
      <c r="R20" s="74">
        <v>1.98</v>
      </c>
      <c r="S20" s="74">
        <v>1.98</v>
      </c>
      <c r="T20" s="74">
        <v>78</v>
      </c>
      <c r="U20" s="74">
        <v>9.1</v>
      </c>
      <c r="V20" s="74">
        <v>9.1</v>
      </c>
      <c r="W20" s="74">
        <v>202.97739999999999</v>
      </c>
      <c r="X20" s="74">
        <v>284.71199999999999</v>
      </c>
      <c r="Y20" s="74">
        <v>284.71199999999999</v>
      </c>
      <c r="Z20" s="74">
        <v>266.17899999999997</v>
      </c>
      <c r="AA20" s="74">
        <v>266.17899999999997</v>
      </c>
      <c r="AB20" s="74">
        <v>0.83953</v>
      </c>
      <c r="AC20" s="74">
        <v>19.16</v>
      </c>
      <c r="AD20" s="74">
        <v>10.68</v>
      </c>
      <c r="AE20" s="74">
        <v>4.1489399999999996</v>
      </c>
      <c r="AF20" s="74">
        <v>5.5049000000000001</v>
      </c>
      <c r="AG20" s="74">
        <v>54.802059999999997</v>
      </c>
      <c r="AH20" s="74">
        <v>22.84759</v>
      </c>
      <c r="AI20" s="74">
        <v>48.900790000000001</v>
      </c>
      <c r="AJ20" s="74">
        <v>8.4700000000000006</v>
      </c>
      <c r="AK20" s="74">
        <v>8.32</v>
      </c>
      <c r="AL20" s="74">
        <v>483.15490999999997</v>
      </c>
      <c r="AM20" s="74">
        <v>415.96118000000001</v>
      </c>
      <c r="AN20" s="74">
        <v>467.15640000000002</v>
      </c>
      <c r="AO20" s="74">
        <v>415.96118000000001</v>
      </c>
      <c r="AP20" s="74">
        <v>0</v>
      </c>
      <c r="AQ20" s="74">
        <v>0</v>
      </c>
      <c r="AR20" s="74">
        <v>0</v>
      </c>
      <c r="AS20" s="74">
        <v>256.99275</v>
      </c>
      <c r="AT20" s="74">
        <v>256.99275</v>
      </c>
      <c r="AU20" s="74">
        <v>120.152</v>
      </c>
      <c r="AV20" s="74">
        <v>14.3565</v>
      </c>
    </row>
    <row r="21" spans="1:48" ht="24" customHeight="1" x14ac:dyDescent="0.3">
      <c r="A21" s="16" t="s">
        <v>62</v>
      </c>
      <c r="B21" s="16" t="s">
        <v>831</v>
      </c>
      <c r="C21" s="74">
        <v>24</v>
      </c>
      <c r="D21" s="74">
        <v>0</v>
      </c>
      <c r="E21" s="74">
        <v>0</v>
      </c>
      <c r="F21" s="74">
        <v>24.19</v>
      </c>
      <c r="G21" s="74">
        <v>18.691849999999999</v>
      </c>
      <c r="H21" s="74">
        <v>46.02</v>
      </c>
      <c r="I21" s="74">
        <v>103.52</v>
      </c>
      <c r="J21" s="74">
        <v>19.521000000000001</v>
      </c>
      <c r="K21" s="74">
        <v>6.59</v>
      </c>
      <c r="L21" s="74">
        <v>8.33</v>
      </c>
      <c r="M21" s="74">
        <v>0</v>
      </c>
      <c r="N21" s="74">
        <v>4.78</v>
      </c>
      <c r="O21" s="74">
        <v>5.46</v>
      </c>
      <c r="P21" s="74">
        <v>4.78</v>
      </c>
      <c r="Q21" s="74">
        <v>4.78</v>
      </c>
      <c r="R21" s="74">
        <v>82.96</v>
      </c>
      <c r="S21" s="74">
        <v>82.96</v>
      </c>
      <c r="T21" s="74">
        <v>323.64</v>
      </c>
      <c r="U21" s="74">
        <v>9</v>
      </c>
      <c r="V21" s="74">
        <v>9</v>
      </c>
      <c r="W21" s="74">
        <v>529.26139000000001</v>
      </c>
      <c r="X21" s="74">
        <v>595.21500000000003</v>
      </c>
      <c r="Y21" s="74">
        <v>595.21500000000003</v>
      </c>
      <c r="Z21" s="74">
        <v>576.44500000000005</v>
      </c>
      <c r="AA21" s="74">
        <v>576.44500000000005</v>
      </c>
      <c r="AB21" s="74">
        <v>6.9180999999999999</v>
      </c>
      <c r="AC21" s="74">
        <v>173.81800000000001</v>
      </c>
      <c r="AD21" s="74">
        <v>78.180000000000007</v>
      </c>
      <c r="AE21" s="74">
        <v>3.9131100000000001</v>
      </c>
      <c r="AF21" s="74">
        <v>5.7805299999999997</v>
      </c>
      <c r="AG21" s="74">
        <v>281.82263</v>
      </c>
      <c r="AH21" s="74">
        <v>186.95217</v>
      </c>
      <c r="AI21" s="74">
        <v>234.76410999999999</v>
      </c>
      <c r="AJ21" s="74">
        <v>7.88</v>
      </c>
      <c r="AK21" s="74">
        <v>8.4600000000000009</v>
      </c>
      <c r="AL21" s="74">
        <v>483.15490999999997</v>
      </c>
      <c r="AM21" s="74">
        <v>415.96118000000001</v>
      </c>
      <c r="AN21" s="74">
        <v>467.15640000000002</v>
      </c>
      <c r="AO21" s="74">
        <v>415.96118000000001</v>
      </c>
      <c r="AP21" s="74">
        <v>0</v>
      </c>
      <c r="AQ21" s="74">
        <v>0</v>
      </c>
      <c r="AR21" s="74">
        <v>0</v>
      </c>
      <c r="AS21" s="74">
        <v>256.99275</v>
      </c>
      <c r="AT21" s="74">
        <v>256.99275</v>
      </c>
      <c r="AU21" s="74">
        <v>264.31799999999998</v>
      </c>
      <c r="AV21" s="74">
        <v>26.8125</v>
      </c>
    </row>
    <row r="22" spans="1:48" ht="24" customHeight="1" x14ac:dyDescent="0.3">
      <c r="A22" s="16" t="s">
        <v>62</v>
      </c>
      <c r="B22" s="16" t="s">
        <v>832</v>
      </c>
      <c r="C22" s="74">
        <v>24</v>
      </c>
      <c r="D22" s="74">
        <v>0</v>
      </c>
      <c r="E22" s="74">
        <v>0</v>
      </c>
      <c r="F22" s="74">
        <v>23.8</v>
      </c>
      <c r="G22" s="74">
        <v>18.691849999999999</v>
      </c>
      <c r="H22" s="74">
        <v>48.19</v>
      </c>
      <c r="I22" s="74">
        <v>147.16999999999999</v>
      </c>
      <c r="J22" s="74">
        <v>50.106999999999999</v>
      </c>
      <c r="K22" s="74">
        <v>6.41</v>
      </c>
      <c r="L22" s="74">
        <v>7.43</v>
      </c>
      <c r="M22" s="74">
        <v>0</v>
      </c>
      <c r="N22" s="74">
        <v>4.62</v>
      </c>
      <c r="O22" s="74">
        <v>4.78</v>
      </c>
      <c r="P22" s="74">
        <v>4.62</v>
      </c>
      <c r="Q22" s="74">
        <v>4.62</v>
      </c>
      <c r="R22" s="74">
        <v>308.14</v>
      </c>
      <c r="S22" s="74">
        <v>308.14</v>
      </c>
      <c r="T22" s="74">
        <v>601.5</v>
      </c>
      <c r="U22" s="74">
        <v>8.5</v>
      </c>
      <c r="V22" s="74">
        <v>8.5</v>
      </c>
      <c r="W22" s="74">
        <v>786.08196999999996</v>
      </c>
      <c r="X22" s="74">
        <v>819.55899999999997</v>
      </c>
      <c r="Y22" s="74">
        <v>819.55899999999997</v>
      </c>
      <c r="Z22" s="74">
        <v>809.37099999999998</v>
      </c>
      <c r="AA22" s="74">
        <v>809.37099999999998</v>
      </c>
      <c r="AB22" s="74">
        <v>39.297400000000003</v>
      </c>
      <c r="AC22" s="74">
        <v>326.55500000000001</v>
      </c>
      <c r="AD22" s="74">
        <v>292.45</v>
      </c>
      <c r="AE22" s="74">
        <v>3.6979199999999999</v>
      </c>
      <c r="AF22" s="74">
        <v>5.7187299999999999</v>
      </c>
      <c r="AG22" s="74">
        <v>552.36513000000002</v>
      </c>
      <c r="AH22" s="74">
        <v>462.99261000000001</v>
      </c>
      <c r="AI22" s="74">
        <v>601.19161999999994</v>
      </c>
      <c r="AJ22" s="74">
        <v>7.3</v>
      </c>
      <c r="AK22" s="74">
        <v>8.2200000000000006</v>
      </c>
      <c r="AL22" s="74">
        <v>479.95521000000002</v>
      </c>
      <c r="AM22" s="74">
        <v>415.96118000000001</v>
      </c>
      <c r="AN22" s="74">
        <v>467.15640000000002</v>
      </c>
      <c r="AO22" s="74">
        <v>415.96118000000001</v>
      </c>
      <c r="AP22" s="74">
        <v>0</v>
      </c>
      <c r="AQ22" s="74">
        <v>0</v>
      </c>
      <c r="AR22" s="74">
        <v>0</v>
      </c>
      <c r="AS22" s="74">
        <v>256.99275</v>
      </c>
      <c r="AT22" s="74">
        <v>256.99275</v>
      </c>
      <c r="AU22" s="74">
        <v>396.82299999999998</v>
      </c>
      <c r="AV22" s="74">
        <v>47.433500000000002</v>
      </c>
    </row>
    <row r="23" spans="1:48" ht="24" customHeight="1" x14ac:dyDescent="0.3">
      <c r="A23" s="18" t="s">
        <v>62</v>
      </c>
      <c r="B23" s="18" t="s">
        <v>833</v>
      </c>
      <c r="C23" s="75">
        <v>24</v>
      </c>
      <c r="D23" s="75">
        <v>0</v>
      </c>
      <c r="E23" s="75">
        <v>0</v>
      </c>
      <c r="F23" s="75">
        <v>23.81</v>
      </c>
      <c r="G23" s="75">
        <v>18.691849999999999</v>
      </c>
      <c r="H23" s="75">
        <v>47.77</v>
      </c>
      <c r="I23" s="75">
        <v>158.63</v>
      </c>
      <c r="J23" s="75">
        <v>74.605999999999995</v>
      </c>
      <c r="K23" s="75">
        <v>6.26</v>
      </c>
      <c r="L23" s="75">
        <v>7.63</v>
      </c>
      <c r="M23" s="75">
        <v>0</v>
      </c>
      <c r="N23" s="75">
        <v>3.66</v>
      </c>
      <c r="O23" s="75">
        <v>4.62</v>
      </c>
      <c r="P23" s="75">
        <v>3.66</v>
      </c>
      <c r="Q23" s="75">
        <v>3.66</v>
      </c>
      <c r="R23" s="75">
        <v>549.91999999999996</v>
      </c>
      <c r="S23" s="75">
        <v>549.91999999999996</v>
      </c>
      <c r="T23" s="75">
        <v>816.21</v>
      </c>
      <c r="U23" s="75">
        <v>9</v>
      </c>
      <c r="V23" s="75">
        <v>9</v>
      </c>
      <c r="W23" s="75">
        <v>845.68949999999995</v>
      </c>
      <c r="X23" s="75">
        <v>863.03899999999999</v>
      </c>
      <c r="Y23" s="75">
        <v>863.03899999999999</v>
      </c>
      <c r="Z23" s="75">
        <v>860.71400000000006</v>
      </c>
      <c r="AA23" s="75">
        <v>860.71400000000006</v>
      </c>
      <c r="AB23" s="75">
        <v>93.752960000000002</v>
      </c>
      <c r="AC23" s="75">
        <v>474.12099999999998</v>
      </c>
      <c r="AD23" s="75">
        <v>786.85</v>
      </c>
      <c r="AE23" s="75">
        <v>6.2506300000000001</v>
      </c>
      <c r="AF23" s="75">
        <v>6.0573899999999998</v>
      </c>
      <c r="AG23" s="75">
        <v>796.21378000000004</v>
      </c>
      <c r="AH23" s="75">
        <v>749.95241999999996</v>
      </c>
      <c r="AI23" s="75">
        <v>840.88849000000005</v>
      </c>
      <c r="AJ23" s="75">
        <v>7.1</v>
      </c>
      <c r="AK23" s="75">
        <v>7.47</v>
      </c>
      <c r="AL23" s="75">
        <v>479.95521000000002</v>
      </c>
      <c r="AM23" s="75">
        <v>415.96118000000001</v>
      </c>
      <c r="AN23" s="75">
        <v>467.15640000000002</v>
      </c>
      <c r="AO23" s="75">
        <v>415.96118000000001</v>
      </c>
      <c r="AP23" s="75">
        <v>0</v>
      </c>
      <c r="AQ23" s="75">
        <v>0</v>
      </c>
      <c r="AR23" s="75">
        <v>0</v>
      </c>
      <c r="AS23" s="75">
        <v>256.99275</v>
      </c>
      <c r="AT23" s="75">
        <v>256.99275</v>
      </c>
      <c r="AU23" s="75">
        <v>512.82299999999998</v>
      </c>
      <c r="AV23" s="75">
        <v>99.322000000000003</v>
      </c>
    </row>
    <row r="24" spans="1:48" ht="24" customHeight="1" x14ac:dyDescent="0.3">
      <c r="A24" s="13" t="s">
        <v>62</v>
      </c>
      <c r="B24" s="13" t="s">
        <v>834</v>
      </c>
      <c r="C24" s="73">
        <v>24</v>
      </c>
      <c r="D24" s="73">
        <v>0</v>
      </c>
      <c r="E24" s="73">
        <v>0</v>
      </c>
      <c r="F24" s="73">
        <v>23.85</v>
      </c>
      <c r="G24" s="73">
        <v>21.161359999999998</v>
      </c>
      <c r="H24" s="73">
        <v>48.12</v>
      </c>
      <c r="I24" s="73">
        <v>172.8</v>
      </c>
      <c r="J24" s="73">
        <v>469.108</v>
      </c>
      <c r="K24" s="73">
        <v>6.76</v>
      </c>
      <c r="L24" s="73">
        <v>7.92</v>
      </c>
      <c r="M24" s="73">
        <v>0</v>
      </c>
      <c r="N24" s="73">
        <v>3.65</v>
      </c>
      <c r="O24" s="73">
        <v>3.66</v>
      </c>
      <c r="P24" s="73">
        <v>3.65</v>
      </c>
      <c r="Q24" s="73">
        <v>3.65</v>
      </c>
      <c r="R24" s="73">
        <v>785.78</v>
      </c>
      <c r="S24" s="73">
        <v>785.78</v>
      </c>
      <c r="T24" s="73">
        <v>864.5</v>
      </c>
      <c r="U24" s="73">
        <v>9.9</v>
      </c>
      <c r="V24" s="73">
        <v>9.9</v>
      </c>
      <c r="W24" s="73">
        <v>856.71078999999997</v>
      </c>
      <c r="X24" s="73">
        <v>885.65499999999997</v>
      </c>
      <c r="Y24" s="73">
        <v>885.65499999999997</v>
      </c>
      <c r="Z24" s="73">
        <v>882.19399999999996</v>
      </c>
      <c r="AA24" s="73">
        <v>882.19399999999996</v>
      </c>
      <c r="AB24" s="73">
        <v>187.85550000000001</v>
      </c>
      <c r="AC24" s="73">
        <v>595.49699999999996</v>
      </c>
      <c r="AD24" s="73">
        <v>849.5</v>
      </c>
      <c r="AE24" s="73">
        <v>8.7955500000000004</v>
      </c>
      <c r="AF24" s="73">
        <v>6.9806299999999997</v>
      </c>
      <c r="AG24" s="73">
        <v>851.21472000000006</v>
      </c>
      <c r="AH24" s="73">
        <v>837.61199999999997</v>
      </c>
      <c r="AI24" s="73">
        <v>862.24288999999999</v>
      </c>
      <c r="AJ24" s="73">
        <v>8.51</v>
      </c>
      <c r="AK24" s="73">
        <v>8.64</v>
      </c>
      <c r="AL24" s="73">
        <v>479.95521000000002</v>
      </c>
      <c r="AM24" s="73">
        <v>415.96118000000001</v>
      </c>
      <c r="AN24" s="73">
        <v>463.95670000000001</v>
      </c>
      <c r="AO24" s="73">
        <v>415.96118000000001</v>
      </c>
      <c r="AP24" s="73">
        <v>0</v>
      </c>
      <c r="AQ24" s="73">
        <v>0</v>
      </c>
      <c r="AR24" s="73">
        <v>0</v>
      </c>
      <c r="AS24" s="73">
        <v>256.99275</v>
      </c>
      <c r="AT24" s="73">
        <v>256.99275</v>
      </c>
      <c r="AU24" s="73">
        <v>635.04100000000005</v>
      </c>
      <c r="AV24" s="73">
        <v>565.58550000000002</v>
      </c>
    </row>
    <row r="25" spans="1:48" ht="24" customHeight="1" x14ac:dyDescent="0.3">
      <c r="A25" s="16" t="s">
        <v>62</v>
      </c>
      <c r="B25" s="16" t="s">
        <v>835</v>
      </c>
      <c r="C25" s="74">
        <v>24</v>
      </c>
      <c r="D25" s="74">
        <v>0</v>
      </c>
      <c r="E25" s="74">
        <v>0</v>
      </c>
      <c r="F25" s="74">
        <v>23.85</v>
      </c>
      <c r="G25" s="74">
        <v>21.161359999999998</v>
      </c>
      <c r="H25" s="74">
        <v>47.52</v>
      </c>
      <c r="I25" s="74">
        <v>225.33</v>
      </c>
      <c r="J25" s="74">
        <v>596.30399999999997</v>
      </c>
      <c r="K25" s="74">
        <v>6.87</v>
      </c>
      <c r="L25" s="74">
        <v>7.66</v>
      </c>
      <c r="M25" s="74">
        <v>0</v>
      </c>
      <c r="N25" s="74">
        <v>4.8099999999999996</v>
      </c>
      <c r="O25" s="74">
        <v>3.65</v>
      </c>
      <c r="P25" s="74">
        <v>4.8099999999999996</v>
      </c>
      <c r="Q25" s="74">
        <v>4.8099999999999996</v>
      </c>
      <c r="R25" s="74">
        <v>837.77</v>
      </c>
      <c r="S25" s="74">
        <v>837.77</v>
      </c>
      <c r="T25" s="74">
        <v>880.29</v>
      </c>
      <c r="U25" s="74">
        <v>11.6</v>
      </c>
      <c r="V25" s="74">
        <v>11.6</v>
      </c>
      <c r="W25" s="74">
        <v>866.09607000000005</v>
      </c>
      <c r="X25" s="74">
        <v>892.00400000000002</v>
      </c>
      <c r="Y25" s="74">
        <v>892.00400000000002</v>
      </c>
      <c r="Z25" s="74">
        <v>889.01099999999997</v>
      </c>
      <c r="AA25" s="74">
        <v>889.01099999999997</v>
      </c>
      <c r="AB25" s="74">
        <v>411.18106</v>
      </c>
      <c r="AC25" s="74">
        <v>704.58399999999995</v>
      </c>
      <c r="AD25" s="74">
        <v>867.5</v>
      </c>
      <c r="AE25" s="74">
        <v>8.3652099999999994</v>
      </c>
      <c r="AF25" s="74">
        <v>7.8276000000000003</v>
      </c>
      <c r="AG25" s="74">
        <v>867.42258000000004</v>
      </c>
      <c r="AH25" s="74">
        <v>848.00473</v>
      </c>
      <c r="AI25" s="74">
        <v>875.33154000000002</v>
      </c>
      <c r="AJ25" s="74">
        <v>8.01</v>
      </c>
      <c r="AK25" s="74">
        <v>8.39</v>
      </c>
      <c r="AL25" s="74">
        <v>355.16685000000001</v>
      </c>
      <c r="AM25" s="74">
        <v>351.96715</v>
      </c>
      <c r="AN25" s="74">
        <v>351.96715</v>
      </c>
      <c r="AO25" s="74">
        <v>303.97163</v>
      </c>
      <c r="AP25" s="74">
        <v>0</v>
      </c>
      <c r="AQ25" s="74">
        <v>0</v>
      </c>
      <c r="AR25" s="74">
        <v>0</v>
      </c>
      <c r="AS25" s="74">
        <v>232.51724999999999</v>
      </c>
      <c r="AT25" s="74">
        <v>232.51724999999999</v>
      </c>
      <c r="AU25" s="74">
        <v>734.11900000000003</v>
      </c>
      <c r="AV25" s="74">
        <v>849.42150000000004</v>
      </c>
    </row>
    <row r="26" spans="1:48" ht="24" customHeight="1" x14ac:dyDescent="0.3">
      <c r="A26" s="16" t="s">
        <v>62</v>
      </c>
      <c r="B26" s="16" t="s">
        <v>836</v>
      </c>
      <c r="C26" s="74">
        <v>24</v>
      </c>
      <c r="D26" s="74">
        <v>0</v>
      </c>
      <c r="E26" s="74">
        <v>0</v>
      </c>
      <c r="F26" s="74">
        <v>24.4</v>
      </c>
      <c r="G26" s="74">
        <v>21.161359999999998</v>
      </c>
      <c r="H26" s="74">
        <v>47.6</v>
      </c>
      <c r="I26" s="74">
        <v>449.35</v>
      </c>
      <c r="J26" s="74">
        <v>707.88599999999997</v>
      </c>
      <c r="K26" s="74">
        <v>6.74</v>
      </c>
      <c r="L26" s="74">
        <v>7.26</v>
      </c>
      <c r="M26" s="74">
        <v>0</v>
      </c>
      <c r="N26" s="74">
        <v>6.62</v>
      </c>
      <c r="O26" s="74">
        <v>4.8099999999999996</v>
      </c>
      <c r="P26" s="74">
        <v>6.62</v>
      </c>
      <c r="Q26" s="74">
        <v>6.62</v>
      </c>
      <c r="R26" s="74">
        <v>847.66</v>
      </c>
      <c r="S26" s="74">
        <v>847.66</v>
      </c>
      <c r="T26" s="74">
        <v>886.86</v>
      </c>
      <c r="U26" s="74">
        <v>12.2</v>
      </c>
      <c r="V26" s="74">
        <v>12.2</v>
      </c>
      <c r="W26" s="74">
        <v>874.47923000000003</v>
      </c>
      <c r="X26" s="74">
        <v>894.024</v>
      </c>
      <c r="Y26" s="74">
        <v>894.024</v>
      </c>
      <c r="Z26" s="74">
        <v>891.87400000000002</v>
      </c>
      <c r="AA26" s="74">
        <v>891.87400000000002</v>
      </c>
      <c r="AB26" s="74">
        <v>590.80125999999996</v>
      </c>
      <c r="AC26" s="74">
        <v>797.62900000000002</v>
      </c>
      <c r="AD26" s="74">
        <v>874.5</v>
      </c>
      <c r="AE26" s="74">
        <v>8.3779500000000002</v>
      </c>
      <c r="AF26" s="74">
        <v>7.7460399999999998</v>
      </c>
      <c r="AG26" s="74">
        <v>875.89386000000002</v>
      </c>
      <c r="AH26" s="74">
        <v>849.62314000000003</v>
      </c>
      <c r="AI26" s="74">
        <v>876.50607000000002</v>
      </c>
      <c r="AJ26" s="74">
        <v>5.92</v>
      </c>
      <c r="AK26" s="74">
        <v>7.42</v>
      </c>
      <c r="AL26" s="74">
        <v>351.96715</v>
      </c>
      <c r="AM26" s="74">
        <v>351.96715</v>
      </c>
      <c r="AN26" s="74">
        <v>351.96715</v>
      </c>
      <c r="AO26" s="74">
        <v>303.97163</v>
      </c>
      <c r="AP26" s="74">
        <v>0</v>
      </c>
      <c r="AQ26" s="74">
        <v>0</v>
      </c>
      <c r="AR26" s="74">
        <v>0</v>
      </c>
      <c r="AS26" s="74">
        <v>232.51724999999999</v>
      </c>
      <c r="AT26" s="74">
        <v>232.51724999999999</v>
      </c>
      <c r="AU26" s="74">
        <v>823.96600000000001</v>
      </c>
      <c r="AV26" s="74">
        <v>855.03599999999994</v>
      </c>
    </row>
    <row r="27" spans="1:48" ht="24" customHeight="1" x14ac:dyDescent="0.3">
      <c r="A27" s="16" t="s">
        <v>62</v>
      </c>
      <c r="B27" s="16" t="s">
        <v>837</v>
      </c>
      <c r="C27" s="74">
        <v>24</v>
      </c>
      <c r="D27" s="74">
        <v>0</v>
      </c>
      <c r="E27" s="74">
        <v>0</v>
      </c>
      <c r="F27" s="74">
        <v>24.39</v>
      </c>
      <c r="G27" s="74">
        <v>21.161359999999998</v>
      </c>
      <c r="H27" s="74">
        <v>49.25</v>
      </c>
      <c r="I27" s="74">
        <v>757.67</v>
      </c>
      <c r="J27" s="74">
        <v>795.66200000000003</v>
      </c>
      <c r="K27" s="74">
        <v>6.78</v>
      </c>
      <c r="L27" s="74">
        <v>6.71</v>
      </c>
      <c r="M27" s="74">
        <v>0</v>
      </c>
      <c r="N27" s="74">
        <v>8.66</v>
      </c>
      <c r="O27" s="74">
        <v>6.62</v>
      </c>
      <c r="P27" s="74">
        <v>8.66</v>
      </c>
      <c r="Q27" s="74">
        <v>8.66</v>
      </c>
      <c r="R27" s="74">
        <v>851.21</v>
      </c>
      <c r="S27" s="74">
        <v>851.21</v>
      </c>
      <c r="T27" s="74">
        <v>890.93</v>
      </c>
      <c r="U27" s="74">
        <v>12.6</v>
      </c>
      <c r="V27" s="74">
        <v>12.6</v>
      </c>
      <c r="W27" s="74">
        <v>885.33453999999995</v>
      </c>
      <c r="X27" s="74">
        <v>892.28399999999999</v>
      </c>
      <c r="Y27" s="74">
        <v>892.28399999999999</v>
      </c>
      <c r="Z27" s="74">
        <v>890.09699999999998</v>
      </c>
      <c r="AA27" s="74">
        <v>890.09699999999998</v>
      </c>
      <c r="AB27" s="74">
        <v>445.75333000000001</v>
      </c>
      <c r="AC27" s="74">
        <v>881.779</v>
      </c>
      <c r="AD27" s="74">
        <v>875.5</v>
      </c>
      <c r="AE27" s="74">
        <v>8.4581</v>
      </c>
      <c r="AF27" s="74">
        <v>7.6878099999999998</v>
      </c>
      <c r="AG27" s="74">
        <v>878.48978</v>
      </c>
      <c r="AH27" s="74">
        <v>846.88129000000004</v>
      </c>
      <c r="AI27" s="74">
        <v>876.98325</v>
      </c>
      <c r="AJ27" s="74">
        <v>6.4</v>
      </c>
      <c r="AK27" s="74">
        <v>7.74</v>
      </c>
      <c r="AL27" s="74">
        <v>355.16685000000001</v>
      </c>
      <c r="AM27" s="74">
        <v>351.96715</v>
      </c>
      <c r="AN27" s="74">
        <v>351.96715</v>
      </c>
      <c r="AO27" s="74">
        <v>303.97163</v>
      </c>
      <c r="AP27" s="74">
        <v>0</v>
      </c>
      <c r="AQ27" s="74">
        <v>0</v>
      </c>
      <c r="AR27" s="74">
        <v>0</v>
      </c>
      <c r="AS27" s="74">
        <v>232.51724999999999</v>
      </c>
      <c r="AT27" s="74">
        <v>232.51724999999999</v>
      </c>
      <c r="AU27" s="74">
        <v>898.81100000000004</v>
      </c>
      <c r="AV27" s="74">
        <v>850.83199999999999</v>
      </c>
    </row>
    <row r="28" spans="1:48" ht="24" customHeight="1" x14ac:dyDescent="0.3">
      <c r="A28" s="16" t="s">
        <v>62</v>
      </c>
      <c r="B28" s="16" t="s">
        <v>838</v>
      </c>
      <c r="C28" s="74">
        <v>24</v>
      </c>
      <c r="D28" s="74">
        <v>0</v>
      </c>
      <c r="E28" s="74">
        <v>0</v>
      </c>
      <c r="F28" s="74">
        <v>24.46</v>
      </c>
      <c r="G28" s="74">
        <v>21.161359999999998</v>
      </c>
      <c r="H28" s="74">
        <v>48.71</v>
      </c>
      <c r="I28" s="74">
        <v>817.03</v>
      </c>
      <c r="J28" s="74">
        <v>864.76199999999994</v>
      </c>
      <c r="K28" s="74">
        <v>7.19</v>
      </c>
      <c r="L28" s="74">
        <v>6.51</v>
      </c>
      <c r="M28" s="74">
        <v>0</v>
      </c>
      <c r="N28" s="74">
        <v>7.9</v>
      </c>
      <c r="O28" s="74">
        <v>8.66</v>
      </c>
      <c r="P28" s="74">
        <v>7.9</v>
      </c>
      <c r="Q28" s="74">
        <v>7.9</v>
      </c>
      <c r="R28" s="74">
        <v>847.53</v>
      </c>
      <c r="S28" s="74">
        <v>847.53</v>
      </c>
      <c r="T28" s="74">
        <v>889.07</v>
      </c>
      <c r="U28" s="74">
        <v>11.7</v>
      </c>
      <c r="V28" s="74">
        <v>11.7</v>
      </c>
      <c r="W28" s="74">
        <v>887.29826000000003</v>
      </c>
      <c r="X28" s="74">
        <v>889.66300000000001</v>
      </c>
      <c r="Y28" s="74">
        <v>889.66300000000001</v>
      </c>
      <c r="Z28" s="74">
        <v>886.154</v>
      </c>
      <c r="AA28" s="74">
        <v>886.154</v>
      </c>
      <c r="AB28" s="74">
        <v>600.27805999999998</v>
      </c>
      <c r="AC28" s="74">
        <v>960.9</v>
      </c>
      <c r="AD28" s="74">
        <v>875</v>
      </c>
      <c r="AE28" s="74">
        <v>8.4575200000000006</v>
      </c>
      <c r="AF28" s="74">
        <v>7.7785900000000003</v>
      </c>
      <c r="AG28" s="74">
        <v>879.72249999999997</v>
      </c>
      <c r="AH28" s="74">
        <v>843.92382999999995</v>
      </c>
      <c r="AI28" s="74">
        <v>873.83312999999998</v>
      </c>
      <c r="AJ28" s="74">
        <v>7.25</v>
      </c>
      <c r="AK28" s="74">
        <v>8.01</v>
      </c>
      <c r="AL28" s="74">
        <v>355.16685000000001</v>
      </c>
      <c r="AM28" s="74">
        <v>351.96715</v>
      </c>
      <c r="AN28" s="74">
        <v>355.16685000000001</v>
      </c>
      <c r="AO28" s="74">
        <v>303.97163</v>
      </c>
      <c r="AP28" s="74">
        <v>0</v>
      </c>
      <c r="AQ28" s="74">
        <v>0</v>
      </c>
      <c r="AR28" s="74">
        <v>0</v>
      </c>
      <c r="AS28" s="74">
        <v>232.51724999999999</v>
      </c>
      <c r="AT28" s="74">
        <v>232.51724999999999</v>
      </c>
      <c r="AU28" s="74">
        <v>947.83600000000001</v>
      </c>
      <c r="AV28" s="74">
        <v>845.16650000000004</v>
      </c>
    </row>
    <row r="29" spans="1:48" ht="24" customHeight="1" x14ac:dyDescent="0.3">
      <c r="A29" s="16" t="s">
        <v>62</v>
      </c>
      <c r="B29" s="16" t="s">
        <v>839</v>
      </c>
      <c r="C29" s="74">
        <v>24</v>
      </c>
      <c r="D29" s="74">
        <v>0</v>
      </c>
      <c r="E29" s="74">
        <v>0</v>
      </c>
      <c r="F29" s="74">
        <v>24.43</v>
      </c>
      <c r="G29" s="74">
        <v>21.161359999999998</v>
      </c>
      <c r="H29" s="74">
        <v>46.51</v>
      </c>
      <c r="I29" s="74">
        <v>873.81</v>
      </c>
      <c r="J29" s="74">
        <v>917.82600000000002</v>
      </c>
      <c r="K29" s="74">
        <v>7.18</v>
      </c>
      <c r="L29" s="74">
        <v>6.9</v>
      </c>
      <c r="M29" s="74">
        <v>0</v>
      </c>
      <c r="N29" s="74">
        <v>8.3800000000000008</v>
      </c>
      <c r="O29" s="74">
        <v>7.9</v>
      </c>
      <c r="P29" s="74">
        <v>8.3800000000000008</v>
      </c>
      <c r="Q29" s="74">
        <v>8.3800000000000008</v>
      </c>
      <c r="R29" s="74">
        <v>844.66</v>
      </c>
      <c r="S29" s="74">
        <v>844.66</v>
      </c>
      <c r="T29" s="74">
        <v>887.14</v>
      </c>
      <c r="U29" s="74">
        <v>12.1</v>
      </c>
      <c r="V29" s="74">
        <v>12.1</v>
      </c>
      <c r="W29" s="74">
        <v>889.81897000000004</v>
      </c>
      <c r="X29" s="74">
        <v>889.66800000000001</v>
      </c>
      <c r="Y29" s="74">
        <v>889.66800000000001</v>
      </c>
      <c r="Z29" s="74">
        <v>884.40899999999999</v>
      </c>
      <c r="AA29" s="74">
        <v>884.40899999999999</v>
      </c>
      <c r="AB29" s="74">
        <v>876.32743000000005</v>
      </c>
      <c r="AC29" s="74">
        <v>1003.947</v>
      </c>
      <c r="AD29" s="74">
        <v>870</v>
      </c>
      <c r="AE29" s="74">
        <v>7.65496</v>
      </c>
      <c r="AF29" s="74">
        <v>7.8408699999999998</v>
      </c>
      <c r="AG29" s="74">
        <v>885.63292999999999</v>
      </c>
      <c r="AH29" s="74">
        <v>841.50381000000004</v>
      </c>
      <c r="AI29" s="74">
        <v>871.03936999999996</v>
      </c>
      <c r="AJ29" s="74">
        <v>8.1999999999999993</v>
      </c>
      <c r="AK29" s="74">
        <v>8.64</v>
      </c>
      <c r="AL29" s="74">
        <v>351.96715</v>
      </c>
      <c r="AM29" s="74">
        <v>351.96715</v>
      </c>
      <c r="AN29" s="74">
        <v>351.96715</v>
      </c>
      <c r="AO29" s="74">
        <v>323.16984000000002</v>
      </c>
      <c r="AP29" s="74">
        <v>0</v>
      </c>
      <c r="AQ29" s="74">
        <v>0</v>
      </c>
      <c r="AR29" s="74">
        <v>0</v>
      </c>
      <c r="AS29" s="74">
        <v>232.51724999999999</v>
      </c>
      <c r="AT29" s="74">
        <v>232.51724999999999</v>
      </c>
      <c r="AU29" s="74">
        <v>978.61599999999999</v>
      </c>
      <c r="AV29" s="74">
        <v>842.13549999999998</v>
      </c>
    </row>
    <row r="30" spans="1:48" ht="24" customHeight="1" x14ac:dyDescent="0.3">
      <c r="A30" s="16" t="s">
        <v>62</v>
      </c>
      <c r="B30" s="16" t="s">
        <v>840</v>
      </c>
      <c r="C30" s="74">
        <v>24</v>
      </c>
      <c r="D30" s="74">
        <v>0</v>
      </c>
      <c r="E30" s="74">
        <v>0</v>
      </c>
      <c r="F30" s="74">
        <v>23.63</v>
      </c>
      <c r="G30" s="74">
        <v>21.161359999999998</v>
      </c>
      <c r="H30" s="74">
        <v>37.020000000000003</v>
      </c>
      <c r="I30" s="74">
        <v>692.34</v>
      </c>
      <c r="J30" s="74">
        <v>946.43200000000002</v>
      </c>
      <c r="K30" s="74">
        <v>7.72</v>
      </c>
      <c r="L30" s="74">
        <v>7.16</v>
      </c>
      <c r="M30" s="74">
        <v>0</v>
      </c>
      <c r="N30" s="74">
        <v>9.0299999999999994</v>
      </c>
      <c r="O30" s="74">
        <v>8.3800000000000008</v>
      </c>
      <c r="P30" s="74">
        <v>9.0299999999999994</v>
      </c>
      <c r="Q30" s="74">
        <v>9.0299999999999994</v>
      </c>
      <c r="R30" s="74">
        <v>840.39</v>
      </c>
      <c r="S30" s="74">
        <v>840.39</v>
      </c>
      <c r="T30" s="74">
        <v>888.43</v>
      </c>
      <c r="U30" s="74">
        <v>12.2</v>
      </c>
      <c r="V30" s="74">
        <v>12.2</v>
      </c>
      <c r="W30" s="74">
        <v>896.11451</v>
      </c>
      <c r="X30" s="74">
        <v>892.029</v>
      </c>
      <c r="Y30" s="74">
        <v>892.029</v>
      </c>
      <c r="Z30" s="74">
        <v>882.71</v>
      </c>
      <c r="AA30" s="74">
        <v>882.71</v>
      </c>
      <c r="AB30" s="74">
        <v>868.08592999999996</v>
      </c>
      <c r="AC30" s="74">
        <v>1022.134</v>
      </c>
      <c r="AD30" s="74">
        <v>870</v>
      </c>
      <c r="AE30" s="74">
        <v>6.1751300000000002</v>
      </c>
      <c r="AF30" s="74">
        <v>7.6991300000000003</v>
      </c>
      <c r="AG30" s="74">
        <v>873.32470999999998</v>
      </c>
      <c r="AH30" s="74">
        <v>841.72958000000006</v>
      </c>
      <c r="AI30" s="74">
        <v>871.36257999999998</v>
      </c>
      <c r="AJ30" s="74">
        <v>8.27</v>
      </c>
      <c r="AK30" s="74">
        <v>9.0500000000000007</v>
      </c>
      <c r="AL30" s="74">
        <v>355.16685000000001</v>
      </c>
      <c r="AM30" s="74">
        <v>351.96715</v>
      </c>
      <c r="AN30" s="74">
        <v>351.96715</v>
      </c>
      <c r="AO30" s="74">
        <v>323.16984000000002</v>
      </c>
      <c r="AP30" s="74">
        <v>0</v>
      </c>
      <c r="AQ30" s="74">
        <v>0</v>
      </c>
      <c r="AR30" s="74">
        <v>0</v>
      </c>
      <c r="AS30" s="74">
        <v>232.51724999999999</v>
      </c>
      <c r="AT30" s="74">
        <v>232.51724999999999</v>
      </c>
      <c r="AU30" s="74">
        <v>996.59299999999996</v>
      </c>
      <c r="AV30" s="74">
        <v>842.66399999999999</v>
      </c>
    </row>
    <row r="31" spans="1:48" ht="24" customHeight="1" x14ac:dyDescent="0.3">
      <c r="A31" s="18" t="s">
        <v>62</v>
      </c>
      <c r="B31" s="18" t="s">
        <v>841</v>
      </c>
      <c r="C31" s="75">
        <v>24</v>
      </c>
      <c r="D31" s="75">
        <v>0</v>
      </c>
      <c r="E31" s="75">
        <v>0</v>
      </c>
      <c r="F31" s="75">
        <v>25.86</v>
      </c>
      <c r="G31" s="75">
        <v>21.161359999999998</v>
      </c>
      <c r="H31" s="75">
        <v>33.25</v>
      </c>
      <c r="I31" s="75">
        <v>892.44</v>
      </c>
      <c r="J31" s="75">
        <v>956.02800000000002</v>
      </c>
      <c r="K31" s="75">
        <v>8.09</v>
      </c>
      <c r="L31" s="75">
        <v>7.02</v>
      </c>
      <c r="M31" s="75">
        <v>0</v>
      </c>
      <c r="N31" s="75">
        <v>10.56</v>
      </c>
      <c r="O31" s="75">
        <v>9.0299999999999994</v>
      </c>
      <c r="P31" s="75">
        <v>10.56</v>
      </c>
      <c r="Q31" s="75">
        <v>10.56</v>
      </c>
      <c r="R31" s="75">
        <v>836.86</v>
      </c>
      <c r="S31" s="75">
        <v>836.86</v>
      </c>
      <c r="T31" s="75">
        <v>889.71</v>
      </c>
      <c r="U31" s="75">
        <v>12.3</v>
      </c>
      <c r="V31" s="75">
        <v>12.3</v>
      </c>
      <c r="W31" s="75">
        <v>903.75617</v>
      </c>
      <c r="X31" s="75">
        <v>896.173</v>
      </c>
      <c r="Y31" s="75">
        <v>896.173</v>
      </c>
      <c r="Z31" s="75">
        <v>884.60299999999995</v>
      </c>
      <c r="AA31" s="75">
        <v>884.60299999999995</v>
      </c>
      <c r="AB31" s="75">
        <v>902.88234</v>
      </c>
      <c r="AC31" s="75">
        <v>1025.8679999999999</v>
      </c>
      <c r="AD31" s="75">
        <v>873.5</v>
      </c>
      <c r="AE31" s="75">
        <v>8.7309699999999992</v>
      </c>
      <c r="AF31" s="75">
        <v>7.7825899999999999</v>
      </c>
      <c r="AG31" s="75">
        <v>886.50540000000001</v>
      </c>
      <c r="AH31" s="75">
        <v>846.80877999999996</v>
      </c>
      <c r="AI31" s="75">
        <v>878.33605999999997</v>
      </c>
      <c r="AJ31" s="75">
        <v>8.6999999999999993</v>
      </c>
      <c r="AK31" s="75">
        <v>8.99</v>
      </c>
      <c r="AL31" s="75">
        <v>351.96715</v>
      </c>
      <c r="AM31" s="75">
        <v>351.96715</v>
      </c>
      <c r="AN31" s="75">
        <v>351.96715</v>
      </c>
      <c r="AO31" s="75">
        <v>323.16984000000002</v>
      </c>
      <c r="AP31" s="75">
        <v>0</v>
      </c>
      <c r="AQ31" s="75">
        <v>0</v>
      </c>
      <c r="AR31" s="75">
        <v>0</v>
      </c>
      <c r="AS31" s="75">
        <v>232.51724999999999</v>
      </c>
      <c r="AT31" s="75">
        <v>232.51724999999999</v>
      </c>
      <c r="AU31" s="75">
        <v>997.38199999999995</v>
      </c>
      <c r="AV31" s="75">
        <v>845.197</v>
      </c>
    </row>
    <row r="32" spans="1:48" ht="24" customHeight="1" x14ac:dyDescent="0.3">
      <c r="A32" s="13" t="s">
        <v>62</v>
      </c>
      <c r="B32" s="13" t="s">
        <v>842</v>
      </c>
      <c r="C32" s="73">
        <v>24</v>
      </c>
      <c r="D32" s="73">
        <v>0</v>
      </c>
      <c r="E32" s="73">
        <v>0</v>
      </c>
      <c r="F32" s="73">
        <v>23.21</v>
      </c>
      <c r="G32" s="73">
        <v>21.161359999999998</v>
      </c>
      <c r="H32" s="73">
        <v>34.47</v>
      </c>
      <c r="I32" s="73">
        <v>940.82</v>
      </c>
      <c r="J32" s="73">
        <v>957.19500000000005</v>
      </c>
      <c r="K32" s="73">
        <v>8.09</v>
      </c>
      <c r="L32" s="73">
        <v>7.9</v>
      </c>
      <c r="M32" s="73">
        <v>0</v>
      </c>
      <c r="N32" s="73">
        <v>10.8</v>
      </c>
      <c r="O32" s="73">
        <v>10.56</v>
      </c>
      <c r="P32" s="73">
        <v>10.8</v>
      </c>
      <c r="Q32" s="73">
        <v>10.8</v>
      </c>
      <c r="R32" s="73">
        <v>843.96</v>
      </c>
      <c r="S32" s="73">
        <v>843.96</v>
      </c>
      <c r="T32" s="73">
        <v>894.07</v>
      </c>
      <c r="U32" s="73">
        <v>12.6</v>
      </c>
      <c r="V32" s="73">
        <v>12.6</v>
      </c>
      <c r="W32" s="73">
        <v>910.72243000000003</v>
      </c>
      <c r="X32" s="73">
        <v>904.98900000000003</v>
      </c>
      <c r="Y32" s="73">
        <v>904.98900000000003</v>
      </c>
      <c r="Z32" s="73">
        <v>896.84100000000001</v>
      </c>
      <c r="AA32" s="73">
        <v>896.84100000000001</v>
      </c>
      <c r="AB32" s="73">
        <v>917.52288999999996</v>
      </c>
      <c r="AC32" s="73">
        <v>1010.567</v>
      </c>
      <c r="AD32" s="73">
        <v>877</v>
      </c>
      <c r="AE32" s="73">
        <v>7.2245100000000004</v>
      </c>
      <c r="AF32" s="73">
        <v>7.2553099999999997</v>
      </c>
      <c r="AG32" s="73">
        <v>888.48914000000002</v>
      </c>
      <c r="AH32" s="73">
        <v>852.69039999999995</v>
      </c>
      <c r="AI32" s="73">
        <v>885.95901000000003</v>
      </c>
      <c r="AJ32" s="73">
        <v>8.48</v>
      </c>
      <c r="AK32" s="73">
        <v>9.0500000000000007</v>
      </c>
      <c r="AL32" s="73">
        <v>351.96715</v>
      </c>
      <c r="AM32" s="73">
        <v>351.96715</v>
      </c>
      <c r="AN32" s="73">
        <v>351.96715</v>
      </c>
      <c r="AO32" s="73">
        <v>323.16984000000002</v>
      </c>
      <c r="AP32" s="73">
        <v>0</v>
      </c>
      <c r="AQ32" s="73">
        <v>0</v>
      </c>
      <c r="AR32" s="73">
        <v>0</v>
      </c>
      <c r="AS32" s="73">
        <v>232.51724999999999</v>
      </c>
      <c r="AT32" s="73">
        <v>232.51724999999999</v>
      </c>
      <c r="AU32" s="73">
        <v>991.68899999999996</v>
      </c>
      <c r="AV32" s="73">
        <v>848.84050000000002</v>
      </c>
    </row>
    <row r="33" spans="1:48" ht="24" customHeight="1" x14ac:dyDescent="0.3">
      <c r="A33" s="16" t="s">
        <v>62</v>
      </c>
      <c r="B33" s="16" t="s">
        <v>843</v>
      </c>
      <c r="C33" s="74">
        <v>24</v>
      </c>
      <c r="D33" s="74">
        <v>0</v>
      </c>
      <c r="E33" s="74">
        <v>0</v>
      </c>
      <c r="F33" s="74">
        <v>23.23</v>
      </c>
      <c r="G33" s="74">
        <v>21.161359999999998</v>
      </c>
      <c r="H33" s="74">
        <v>36.159999999999997</v>
      </c>
      <c r="I33" s="74">
        <v>938.21</v>
      </c>
      <c r="J33" s="74">
        <v>927.88800000000003</v>
      </c>
      <c r="K33" s="74">
        <v>8.23</v>
      </c>
      <c r="L33" s="74">
        <v>7.39</v>
      </c>
      <c r="M33" s="74">
        <v>0</v>
      </c>
      <c r="N33" s="74">
        <v>10.34</v>
      </c>
      <c r="O33" s="74">
        <v>10.8</v>
      </c>
      <c r="P33" s="74">
        <v>10.34</v>
      </c>
      <c r="Q33" s="74">
        <v>10.34</v>
      </c>
      <c r="R33" s="74">
        <v>851.07</v>
      </c>
      <c r="S33" s="74">
        <v>851.07</v>
      </c>
      <c r="T33" s="74">
        <v>905.08</v>
      </c>
      <c r="U33" s="74">
        <v>12.2</v>
      </c>
      <c r="V33" s="74">
        <v>12.2</v>
      </c>
      <c r="W33" s="74">
        <v>915.05989999999997</v>
      </c>
      <c r="X33" s="74">
        <v>914.60799999999995</v>
      </c>
      <c r="Y33" s="74">
        <v>914.60799999999995</v>
      </c>
      <c r="Z33" s="74">
        <v>905.51300000000003</v>
      </c>
      <c r="AA33" s="74">
        <v>905.51300000000003</v>
      </c>
      <c r="AB33" s="74">
        <v>908.81421999999998</v>
      </c>
      <c r="AC33" s="74">
        <v>990.89400000000001</v>
      </c>
      <c r="AD33" s="74">
        <v>883</v>
      </c>
      <c r="AE33" s="74">
        <v>7.6640499999999996</v>
      </c>
      <c r="AF33" s="74">
        <v>6.6466900000000004</v>
      </c>
      <c r="AG33" s="74">
        <v>888.63202000000001</v>
      </c>
      <c r="AH33" s="74">
        <v>863.21301000000005</v>
      </c>
      <c r="AI33" s="74">
        <v>892.63840000000005</v>
      </c>
      <c r="AJ33" s="74">
        <v>8.32</v>
      </c>
      <c r="AK33" s="74">
        <v>9.0399999999999991</v>
      </c>
      <c r="AL33" s="74">
        <v>351.96715</v>
      </c>
      <c r="AM33" s="74">
        <v>351.96715</v>
      </c>
      <c r="AN33" s="74">
        <v>351.96715</v>
      </c>
      <c r="AO33" s="74">
        <v>323.16984000000002</v>
      </c>
      <c r="AP33" s="74">
        <v>0</v>
      </c>
      <c r="AQ33" s="74">
        <v>0</v>
      </c>
      <c r="AR33" s="74">
        <v>0</v>
      </c>
      <c r="AS33" s="74">
        <v>232.51724999999999</v>
      </c>
      <c r="AT33" s="74">
        <v>232.51724999999999</v>
      </c>
      <c r="AU33" s="74">
        <v>956.827</v>
      </c>
      <c r="AV33" s="74">
        <v>854.59799999999996</v>
      </c>
    </row>
    <row r="34" spans="1:48" ht="24" customHeight="1" x14ac:dyDescent="0.3">
      <c r="A34" s="16" t="s">
        <v>62</v>
      </c>
      <c r="B34" s="16" t="s">
        <v>844</v>
      </c>
      <c r="C34" s="74">
        <v>24</v>
      </c>
      <c r="D34" s="74">
        <v>0</v>
      </c>
      <c r="E34" s="74">
        <v>0</v>
      </c>
      <c r="F34" s="74">
        <v>23.28</v>
      </c>
      <c r="G34" s="74">
        <v>21.161359999999998</v>
      </c>
      <c r="H34" s="74">
        <v>38.92</v>
      </c>
      <c r="I34" s="74">
        <v>870.63</v>
      </c>
      <c r="J34" s="74">
        <v>884.15599999999995</v>
      </c>
      <c r="K34" s="74">
        <v>7.84</v>
      </c>
      <c r="L34" s="74">
        <v>7.36</v>
      </c>
      <c r="M34" s="74">
        <v>0</v>
      </c>
      <c r="N34" s="74">
        <v>10.55</v>
      </c>
      <c r="O34" s="74">
        <v>10.34</v>
      </c>
      <c r="P34" s="74">
        <v>10.55</v>
      </c>
      <c r="Q34" s="74">
        <v>10.55</v>
      </c>
      <c r="R34" s="74">
        <v>859.25</v>
      </c>
      <c r="S34" s="74">
        <v>859.25</v>
      </c>
      <c r="T34" s="74">
        <v>912.64</v>
      </c>
      <c r="U34" s="74">
        <v>12.1</v>
      </c>
      <c r="V34" s="74">
        <v>12.1</v>
      </c>
      <c r="W34" s="74">
        <v>914.61015999999995</v>
      </c>
      <c r="X34" s="74">
        <v>917.976</v>
      </c>
      <c r="Y34" s="74">
        <v>917.976</v>
      </c>
      <c r="Z34" s="74">
        <v>902.21100000000001</v>
      </c>
      <c r="AA34" s="74">
        <v>902.21100000000001</v>
      </c>
      <c r="AB34" s="74">
        <v>903.66036999999994</v>
      </c>
      <c r="AC34" s="74">
        <v>935.15700000000004</v>
      </c>
      <c r="AD34" s="74">
        <v>888</v>
      </c>
      <c r="AE34" s="74">
        <v>7.8034100000000004</v>
      </c>
      <c r="AF34" s="74">
        <v>6.7452300000000003</v>
      </c>
      <c r="AG34" s="74">
        <v>897.07510000000002</v>
      </c>
      <c r="AH34" s="74">
        <v>869.47311000000002</v>
      </c>
      <c r="AI34" s="74">
        <v>895.94835999999998</v>
      </c>
      <c r="AJ34" s="74">
        <v>8.48</v>
      </c>
      <c r="AK34" s="74">
        <v>9.5500000000000007</v>
      </c>
      <c r="AL34" s="74">
        <v>351.96715</v>
      </c>
      <c r="AM34" s="74">
        <v>351.96715</v>
      </c>
      <c r="AN34" s="74">
        <v>351.96715</v>
      </c>
      <c r="AO34" s="74">
        <v>323.16984000000002</v>
      </c>
      <c r="AP34" s="74">
        <v>0</v>
      </c>
      <c r="AQ34" s="74">
        <v>0</v>
      </c>
      <c r="AR34" s="74">
        <v>0</v>
      </c>
      <c r="AS34" s="74">
        <v>232.51724999999999</v>
      </c>
      <c r="AT34" s="74">
        <v>232.51724999999999</v>
      </c>
      <c r="AU34" s="74">
        <v>904.74699999999996</v>
      </c>
      <c r="AV34" s="74">
        <v>855.48099999999999</v>
      </c>
    </row>
    <row r="35" spans="1:48" ht="24" customHeight="1" x14ac:dyDescent="0.3">
      <c r="A35" s="16" t="s">
        <v>62</v>
      </c>
      <c r="B35" s="16" t="s">
        <v>845</v>
      </c>
      <c r="C35" s="74">
        <v>24</v>
      </c>
      <c r="D35" s="74">
        <v>0</v>
      </c>
      <c r="E35" s="74">
        <v>0</v>
      </c>
      <c r="F35" s="74">
        <v>23.27</v>
      </c>
      <c r="G35" s="74">
        <v>21.161359999999998</v>
      </c>
      <c r="H35" s="74">
        <v>33.659999999999997</v>
      </c>
      <c r="I35" s="74">
        <v>827.38</v>
      </c>
      <c r="J35" s="74">
        <v>818.49400000000003</v>
      </c>
      <c r="K35" s="74">
        <v>7.63</v>
      </c>
      <c r="L35" s="74">
        <v>6.89</v>
      </c>
      <c r="M35" s="74">
        <v>0</v>
      </c>
      <c r="N35" s="74">
        <v>10.23</v>
      </c>
      <c r="O35" s="74">
        <v>10.55</v>
      </c>
      <c r="P35" s="74">
        <v>10.23</v>
      </c>
      <c r="Q35" s="74">
        <v>10.23</v>
      </c>
      <c r="R35" s="74">
        <v>865.62</v>
      </c>
      <c r="S35" s="74">
        <v>865.62</v>
      </c>
      <c r="T35" s="74">
        <v>911.64</v>
      </c>
      <c r="U35" s="74">
        <v>12.3</v>
      </c>
      <c r="V35" s="74">
        <v>12.3</v>
      </c>
      <c r="W35" s="74">
        <v>907.08103000000006</v>
      </c>
      <c r="X35" s="74">
        <v>913.91899999999998</v>
      </c>
      <c r="Y35" s="74">
        <v>913.91899999999998</v>
      </c>
      <c r="Z35" s="74">
        <v>904.702</v>
      </c>
      <c r="AA35" s="74">
        <v>904.702</v>
      </c>
      <c r="AB35" s="74">
        <v>879.48889999999994</v>
      </c>
      <c r="AC35" s="74">
        <v>866.07100000000003</v>
      </c>
      <c r="AD35" s="74">
        <v>890.5</v>
      </c>
      <c r="AE35" s="74">
        <v>8.1375200000000003</v>
      </c>
      <c r="AF35" s="74">
        <v>8.4932700000000008</v>
      </c>
      <c r="AG35" s="74">
        <v>899.63791000000003</v>
      </c>
      <c r="AH35" s="74">
        <v>877.44601</v>
      </c>
      <c r="AI35" s="74">
        <v>896.66778999999997</v>
      </c>
      <c r="AJ35" s="74">
        <v>8.18</v>
      </c>
      <c r="AK35" s="74">
        <v>8.9600000000000009</v>
      </c>
      <c r="AL35" s="74">
        <v>355.16685000000001</v>
      </c>
      <c r="AM35" s="74">
        <v>351.96715</v>
      </c>
      <c r="AN35" s="74">
        <v>351.96715</v>
      </c>
      <c r="AO35" s="74">
        <v>361.56626</v>
      </c>
      <c r="AP35" s="74">
        <v>0</v>
      </c>
      <c r="AQ35" s="74">
        <v>0</v>
      </c>
      <c r="AR35" s="74">
        <v>0</v>
      </c>
      <c r="AS35" s="74">
        <v>232.51724999999999</v>
      </c>
      <c r="AT35" s="74">
        <v>232.51724999999999</v>
      </c>
      <c r="AU35" s="74">
        <v>831.65099999999995</v>
      </c>
      <c r="AV35" s="74">
        <v>848.85149999999999</v>
      </c>
    </row>
    <row r="36" spans="1:48" ht="24" customHeight="1" x14ac:dyDescent="0.3">
      <c r="A36" s="16" t="s">
        <v>62</v>
      </c>
      <c r="B36" s="16" t="s">
        <v>846</v>
      </c>
      <c r="C36" s="74">
        <v>24</v>
      </c>
      <c r="D36" s="74">
        <v>0</v>
      </c>
      <c r="E36" s="74">
        <v>0</v>
      </c>
      <c r="F36" s="74">
        <v>23.76</v>
      </c>
      <c r="G36" s="74">
        <v>21.161359999999998</v>
      </c>
      <c r="H36" s="74">
        <v>37.43</v>
      </c>
      <c r="I36" s="74">
        <v>774.29</v>
      </c>
      <c r="J36" s="74">
        <v>734.63800000000003</v>
      </c>
      <c r="K36" s="74">
        <v>7.89</v>
      </c>
      <c r="L36" s="74">
        <v>8.6999999999999993</v>
      </c>
      <c r="M36" s="74">
        <v>0</v>
      </c>
      <c r="N36" s="74">
        <v>10.01</v>
      </c>
      <c r="O36" s="74">
        <v>10.23</v>
      </c>
      <c r="P36" s="74">
        <v>10.01</v>
      </c>
      <c r="Q36" s="74">
        <v>10.01</v>
      </c>
      <c r="R36" s="74">
        <v>869.32</v>
      </c>
      <c r="S36" s="74">
        <v>869.32</v>
      </c>
      <c r="T36" s="74">
        <v>898.5</v>
      </c>
      <c r="U36" s="74">
        <v>14</v>
      </c>
      <c r="V36" s="74">
        <v>14</v>
      </c>
      <c r="W36" s="74">
        <v>895.65422000000001</v>
      </c>
      <c r="X36" s="74">
        <v>902.32799999999997</v>
      </c>
      <c r="Y36" s="74">
        <v>902.32799999999997</v>
      </c>
      <c r="Z36" s="74">
        <v>895.53599999999994</v>
      </c>
      <c r="AA36" s="74">
        <v>895.53599999999994</v>
      </c>
      <c r="AB36" s="74">
        <v>536.11514999999997</v>
      </c>
      <c r="AC36" s="74">
        <v>783.71600000000001</v>
      </c>
      <c r="AD36" s="74">
        <v>890</v>
      </c>
      <c r="AE36" s="74">
        <v>9.4398199999999992</v>
      </c>
      <c r="AF36" s="74">
        <v>9.87514</v>
      </c>
      <c r="AG36" s="74">
        <v>896.66643999999997</v>
      </c>
      <c r="AH36" s="74">
        <v>876.73035000000004</v>
      </c>
      <c r="AI36" s="74">
        <v>887.33867999999995</v>
      </c>
      <c r="AJ36" s="74">
        <v>8.3000000000000007</v>
      </c>
      <c r="AK36" s="74">
        <v>9.2100000000000009</v>
      </c>
      <c r="AL36" s="74">
        <v>435.15938999999997</v>
      </c>
      <c r="AM36" s="74">
        <v>415.96118000000001</v>
      </c>
      <c r="AN36" s="74">
        <v>431.95969000000002</v>
      </c>
      <c r="AO36" s="74">
        <v>387.16386999999997</v>
      </c>
      <c r="AP36" s="74">
        <v>0</v>
      </c>
      <c r="AQ36" s="74">
        <v>0</v>
      </c>
      <c r="AR36" s="74">
        <v>0</v>
      </c>
      <c r="AS36" s="74">
        <v>232.51724999999999</v>
      </c>
      <c r="AT36" s="74">
        <v>232.51724999999999</v>
      </c>
      <c r="AU36" s="74">
        <v>738.34500000000003</v>
      </c>
      <c r="AV36" s="74">
        <v>834.05849999999998</v>
      </c>
    </row>
    <row r="37" spans="1:48" ht="24" customHeight="1" x14ac:dyDescent="0.3">
      <c r="A37" s="16" t="s">
        <v>62</v>
      </c>
      <c r="B37" s="16" t="s">
        <v>847</v>
      </c>
      <c r="C37" s="74">
        <v>24</v>
      </c>
      <c r="D37" s="74">
        <v>0</v>
      </c>
      <c r="E37" s="74">
        <v>0</v>
      </c>
      <c r="F37" s="74">
        <v>0</v>
      </c>
      <c r="G37" s="74">
        <v>21.161359999999998</v>
      </c>
      <c r="H37" s="74">
        <v>38.74</v>
      </c>
      <c r="I37" s="74">
        <v>664</v>
      </c>
      <c r="J37" s="74">
        <v>640.60900000000004</v>
      </c>
      <c r="K37" s="74">
        <v>7.71</v>
      </c>
      <c r="L37" s="74">
        <v>8.2899999999999991</v>
      </c>
      <c r="M37" s="74">
        <v>0</v>
      </c>
      <c r="N37" s="74">
        <v>10.11</v>
      </c>
      <c r="O37" s="74">
        <v>10.01</v>
      </c>
      <c r="P37" s="74">
        <v>10.11</v>
      </c>
      <c r="Q37" s="74">
        <v>10.11</v>
      </c>
      <c r="R37" s="74">
        <v>861.89</v>
      </c>
      <c r="S37" s="74">
        <v>861.89</v>
      </c>
      <c r="T37" s="74">
        <v>877.57</v>
      </c>
      <c r="U37" s="74">
        <v>13</v>
      </c>
      <c r="V37" s="74">
        <v>13</v>
      </c>
      <c r="W37" s="74">
        <v>875.84140000000002</v>
      </c>
      <c r="X37" s="74">
        <v>878.78300000000002</v>
      </c>
      <c r="Y37" s="74">
        <v>878.78300000000002</v>
      </c>
      <c r="Z37" s="74">
        <v>869.56700000000001</v>
      </c>
      <c r="AA37" s="74">
        <v>869.56700000000001</v>
      </c>
      <c r="AB37" s="74">
        <v>505.27886999999998</v>
      </c>
      <c r="AC37" s="74">
        <v>677.26400000000001</v>
      </c>
      <c r="AD37" s="74">
        <v>879</v>
      </c>
      <c r="AE37" s="74">
        <v>9.5751899999999992</v>
      </c>
      <c r="AF37" s="74">
        <v>10.88001</v>
      </c>
      <c r="AG37" s="74">
        <v>880.70212000000004</v>
      </c>
      <c r="AH37" s="74">
        <v>867.32941000000005</v>
      </c>
      <c r="AI37" s="74">
        <v>861.56881999999996</v>
      </c>
      <c r="AJ37" s="74">
        <v>9.2200000000000006</v>
      </c>
      <c r="AK37" s="74">
        <v>9.77</v>
      </c>
      <c r="AL37" s="74">
        <v>447.95819</v>
      </c>
      <c r="AM37" s="74">
        <v>415.96118000000001</v>
      </c>
      <c r="AN37" s="74">
        <v>447.95819</v>
      </c>
      <c r="AO37" s="74">
        <v>387.16386999999997</v>
      </c>
      <c r="AP37" s="74">
        <v>0</v>
      </c>
      <c r="AQ37" s="74">
        <v>0</v>
      </c>
      <c r="AR37" s="74">
        <v>0</v>
      </c>
      <c r="AS37" s="74">
        <v>256.99275</v>
      </c>
      <c r="AT37" s="74">
        <v>256.99275</v>
      </c>
      <c r="AU37" s="74">
        <v>625.08100000000002</v>
      </c>
      <c r="AV37" s="74">
        <v>791.69500000000005</v>
      </c>
    </row>
    <row r="38" spans="1:48" ht="24" customHeight="1" x14ac:dyDescent="0.3">
      <c r="A38" s="16" t="s">
        <v>62</v>
      </c>
      <c r="B38" s="16" t="s">
        <v>848</v>
      </c>
      <c r="C38" s="74">
        <v>8</v>
      </c>
      <c r="D38" s="74">
        <v>0</v>
      </c>
      <c r="E38" s="74">
        <v>0</v>
      </c>
      <c r="F38" s="74">
        <v>12.63</v>
      </c>
      <c r="G38" s="74">
        <v>21.161359999999998</v>
      </c>
      <c r="H38" s="74">
        <v>42.25</v>
      </c>
      <c r="I38" s="74">
        <v>551.71</v>
      </c>
      <c r="J38" s="74">
        <v>519.55700000000002</v>
      </c>
      <c r="K38" s="74">
        <v>7.11</v>
      </c>
      <c r="L38" s="74">
        <v>8.5399999999999991</v>
      </c>
      <c r="M38" s="74">
        <v>0</v>
      </c>
      <c r="N38" s="74">
        <v>10.24</v>
      </c>
      <c r="O38" s="74">
        <v>10.11</v>
      </c>
      <c r="P38" s="74">
        <v>10.24</v>
      </c>
      <c r="Q38" s="74">
        <v>10.24</v>
      </c>
      <c r="R38" s="74">
        <v>843.19</v>
      </c>
      <c r="S38" s="74">
        <v>843.19</v>
      </c>
      <c r="T38" s="74">
        <v>836.36</v>
      </c>
      <c r="U38" s="74">
        <v>15</v>
      </c>
      <c r="V38" s="74">
        <v>15</v>
      </c>
      <c r="W38" s="74">
        <v>817.73943999999995</v>
      </c>
      <c r="X38" s="74">
        <v>816.19299999999998</v>
      </c>
      <c r="Y38" s="74">
        <v>816.19299999999998</v>
      </c>
      <c r="Z38" s="74">
        <v>812.37699999999995</v>
      </c>
      <c r="AA38" s="74">
        <v>812.37699999999995</v>
      </c>
      <c r="AB38" s="74">
        <v>369.61232000000001</v>
      </c>
      <c r="AC38" s="74">
        <v>554.90099999999995</v>
      </c>
      <c r="AD38" s="74">
        <v>849.5</v>
      </c>
      <c r="AE38" s="74">
        <v>10.29416</v>
      </c>
      <c r="AF38" s="74">
        <v>11.58596</v>
      </c>
      <c r="AG38" s="74">
        <v>852.73275999999998</v>
      </c>
      <c r="AH38" s="74">
        <v>847.84851000000003</v>
      </c>
      <c r="AI38" s="74">
        <v>808.15634</v>
      </c>
      <c r="AJ38" s="74">
        <v>9.8800000000000008</v>
      </c>
      <c r="AK38" s="74">
        <v>10.11</v>
      </c>
      <c r="AL38" s="74">
        <v>447.95819</v>
      </c>
      <c r="AM38" s="74">
        <v>415.96118000000001</v>
      </c>
      <c r="AN38" s="74">
        <v>447.95819</v>
      </c>
      <c r="AO38" s="74">
        <v>399.96267</v>
      </c>
      <c r="AP38" s="74">
        <v>0</v>
      </c>
      <c r="AQ38" s="74">
        <v>0</v>
      </c>
      <c r="AR38" s="74">
        <v>0</v>
      </c>
      <c r="AS38" s="74">
        <v>256.99275</v>
      </c>
      <c r="AT38" s="74">
        <v>256.99275</v>
      </c>
      <c r="AU38" s="74">
        <v>506.70100000000002</v>
      </c>
      <c r="AV38" s="74">
        <v>709.33150000000001</v>
      </c>
    </row>
    <row r="39" spans="1:48" ht="24" customHeight="1" x14ac:dyDescent="0.3">
      <c r="A39" s="18" t="s">
        <v>62</v>
      </c>
      <c r="B39" s="18" t="s">
        <v>849</v>
      </c>
      <c r="C39" s="75">
        <v>0</v>
      </c>
      <c r="D39" s="75">
        <v>0</v>
      </c>
      <c r="E39" s="75">
        <v>0</v>
      </c>
      <c r="F39" s="75">
        <v>12.61</v>
      </c>
      <c r="G39" s="75">
        <v>21.161359999999998</v>
      </c>
      <c r="H39" s="75">
        <v>38.28</v>
      </c>
      <c r="I39" s="75">
        <v>422.57</v>
      </c>
      <c r="J39" s="75">
        <v>398.84800000000001</v>
      </c>
      <c r="K39" s="75">
        <v>6.57</v>
      </c>
      <c r="L39" s="75">
        <v>8.19</v>
      </c>
      <c r="M39" s="75">
        <v>0</v>
      </c>
      <c r="N39" s="75">
        <v>10.55</v>
      </c>
      <c r="O39" s="75">
        <v>10.24</v>
      </c>
      <c r="P39" s="75">
        <v>10.55</v>
      </c>
      <c r="Q39" s="75">
        <v>10.55</v>
      </c>
      <c r="R39" s="75">
        <v>802.37</v>
      </c>
      <c r="S39" s="75">
        <v>802.37</v>
      </c>
      <c r="T39" s="75">
        <v>655.07000000000005</v>
      </c>
      <c r="U39" s="75">
        <v>13.6</v>
      </c>
      <c r="V39" s="75">
        <v>13.6</v>
      </c>
      <c r="W39" s="75">
        <v>569.15466000000004</v>
      </c>
      <c r="X39" s="75">
        <v>584.19000000000005</v>
      </c>
      <c r="Y39" s="75">
        <v>584.19000000000005</v>
      </c>
      <c r="Z39" s="75">
        <v>578.96100000000001</v>
      </c>
      <c r="AA39" s="75">
        <v>578.96100000000001</v>
      </c>
      <c r="AB39" s="75">
        <v>216.79524000000001</v>
      </c>
      <c r="AC39" s="75">
        <v>415.43700000000001</v>
      </c>
      <c r="AD39" s="75">
        <v>781.6</v>
      </c>
      <c r="AE39" s="75">
        <v>10.57371</v>
      </c>
      <c r="AF39" s="75">
        <v>11.00414</v>
      </c>
      <c r="AG39" s="75">
        <v>688.92273</v>
      </c>
      <c r="AH39" s="75">
        <v>708.76056000000005</v>
      </c>
      <c r="AI39" s="75">
        <v>707.22460999999998</v>
      </c>
      <c r="AJ39" s="75">
        <v>9.6199999999999992</v>
      </c>
      <c r="AK39" s="75">
        <v>10.33</v>
      </c>
      <c r="AL39" s="75">
        <v>447.95819</v>
      </c>
      <c r="AM39" s="75">
        <v>415.96118000000001</v>
      </c>
      <c r="AN39" s="75">
        <v>447.95819</v>
      </c>
      <c r="AO39" s="75">
        <v>399.96267</v>
      </c>
      <c r="AP39" s="75">
        <v>0</v>
      </c>
      <c r="AQ39" s="75">
        <v>0</v>
      </c>
      <c r="AR39" s="75">
        <v>0</v>
      </c>
      <c r="AS39" s="75">
        <v>256.99275</v>
      </c>
      <c r="AT39" s="75">
        <v>256.99275</v>
      </c>
      <c r="AU39" s="75">
        <v>375.90199999999999</v>
      </c>
      <c r="AV39" s="75">
        <v>524.29200000000003</v>
      </c>
    </row>
    <row r="40" spans="1:48" ht="24" customHeight="1" x14ac:dyDescent="0.3">
      <c r="A40" s="13" t="s">
        <v>62</v>
      </c>
      <c r="B40" s="13" t="s">
        <v>850</v>
      </c>
      <c r="C40" s="73">
        <v>0</v>
      </c>
      <c r="D40" s="73">
        <v>0</v>
      </c>
      <c r="E40" s="73">
        <v>0</v>
      </c>
      <c r="F40" s="73">
        <v>11.58</v>
      </c>
      <c r="G40" s="73">
        <v>22.011299999999999</v>
      </c>
      <c r="H40" s="73">
        <v>40.1</v>
      </c>
      <c r="I40" s="73">
        <v>288.75</v>
      </c>
      <c r="J40" s="73">
        <v>181.001</v>
      </c>
      <c r="K40" s="73">
        <v>6.15</v>
      </c>
      <c r="L40" s="73">
        <v>8.0399999999999991</v>
      </c>
      <c r="M40" s="73">
        <v>0</v>
      </c>
      <c r="N40" s="73">
        <v>10.86</v>
      </c>
      <c r="O40" s="73">
        <v>10.55</v>
      </c>
      <c r="P40" s="73">
        <v>10.86</v>
      </c>
      <c r="Q40" s="73">
        <v>10.86</v>
      </c>
      <c r="R40" s="73">
        <v>575.44000000000005</v>
      </c>
      <c r="S40" s="73">
        <v>575.44000000000005</v>
      </c>
      <c r="T40" s="73">
        <v>370.64</v>
      </c>
      <c r="U40" s="73">
        <v>13.1</v>
      </c>
      <c r="V40" s="73">
        <v>13.1</v>
      </c>
      <c r="W40" s="73">
        <v>221.76382000000001</v>
      </c>
      <c r="X40" s="73">
        <v>256.46699999999998</v>
      </c>
      <c r="Y40" s="73">
        <v>256.46699999999998</v>
      </c>
      <c r="Z40" s="73">
        <v>271.108</v>
      </c>
      <c r="AA40" s="73">
        <v>271.108</v>
      </c>
      <c r="AB40" s="73">
        <v>67.619429999999994</v>
      </c>
      <c r="AC40" s="73">
        <v>265.19400000000002</v>
      </c>
      <c r="AD40" s="73">
        <v>664.3</v>
      </c>
      <c r="AE40" s="73">
        <v>10.460459999999999</v>
      </c>
      <c r="AF40" s="73">
        <v>10.848839999999999</v>
      </c>
      <c r="AG40" s="73">
        <v>409.35237000000001</v>
      </c>
      <c r="AH40" s="73">
        <v>430.87767000000002</v>
      </c>
      <c r="AI40" s="73">
        <v>393.50864999999999</v>
      </c>
      <c r="AJ40" s="73">
        <v>9.4600000000000009</v>
      </c>
      <c r="AK40" s="73">
        <v>10.1</v>
      </c>
      <c r="AL40" s="73">
        <v>451.15789000000001</v>
      </c>
      <c r="AM40" s="73">
        <v>415.96118000000001</v>
      </c>
      <c r="AN40" s="73">
        <v>447.95819</v>
      </c>
      <c r="AO40" s="73">
        <v>425.56027999999998</v>
      </c>
      <c r="AP40" s="73">
        <v>0</v>
      </c>
      <c r="AQ40" s="73">
        <v>0</v>
      </c>
      <c r="AR40" s="73">
        <v>0</v>
      </c>
      <c r="AS40" s="73">
        <v>256.99275</v>
      </c>
      <c r="AT40" s="73">
        <v>256.99275</v>
      </c>
      <c r="AU40" s="73">
        <v>230.857</v>
      </c>
      <c r="AV40" s="73">
        <v>180.07149999999999</v>
      </c>
    </row>
    <row r="41" spans="1:48" ht="24" customHeight="1" x14ac:dyDescent="0.3">
      <c r="A41" s="16" t="s">
        <v>62</v>
      </c>
      <c r="B41" s="16" t="s">
        <v>851</v>
      </c>
      <c r="C41" s="74">
        <v>0</v>
      </c>
      <c r="D41" s="74">
        <v>0</v>
      </c>
      <c r="E41" s="74">
        <v>0</v>
      </c>
      <c r="F41" s="74">
        <v>16.899999999999999</v>
      </c>
      <c r="G41" s="74">
        <v>22.011299999999999</v>
      </c>
      <c r="H41" s="74">
        <v>42.67</v>
      </c>
      <c r="I41" s="74">
        <v>153.33000000000001</v>
      </c>
      <c r="J41" s="74">
        <v>41.082999999999998</v>
      </c>
      <c r="K41" s="74">
        <v>6.17</v>
      </c>
      <c r="L41" s="74">
        <v>8.2799999999999994</v>
      </c>
      <c r="M41" s="74">
        <v>0</v>
      </c>
      <c r="N41" s="74">
        <v>11.28</v>
      </c>
      <c r="O41" s="74">
        <v>10.86</v>
      </c>
      <c r="P41" s="74">
        <v>11.28</v>
      </c>
      <c r="Q41" s="74">
        <v>11.28</v>
      </c>
      <c r="R41" s="74">
        <v>308.02</v>
      </c>
      <c r="S41" s="74">
        <v>308.02</v>
      </c>
      <c r="T41" s="74">
        <v>116.5</v>
      </c>
      <c r="U41" s="74">
        <v>14.3</v>
      </c>
      <c r="V41" s="74">
        <v>14.3</v>
      </c>
      <c r="W41" s="74">
        <v>19.675930000000001</v>
      </c>
      <c r="X41" s="74">
        <v>21.728000000000002</v>
      </c>
      <c r="Y41" s="74">
        <v>21.728000000000002</v>
      </c>
      <c r="Z41" s="74">
        <v>20.76</v>
      </c>
      <c r="AA41" s="74">
        <v>20.76</v>
      </c>
      <c r="AB41" s="74">
        <v>28.326640000000001</v>
      </c>
      <c r="AC41" s="74">
        <v>114.286</v>
      </c>
      <c r="AD41" s="74">
        <v>306.89999999999998</v>
      </c>
      <c r="AE41" s="74">
        <v>10.09191</v>
      </c>
      <c r="AF41" s="74">
        <v>10.133620000000001</v>
      </c>
      <c r="AG41" s="74">
        <v>150.35694000000001</v>
      </c>
      <c r="AH41" s="74">
        <v>163.26920000000001</v>
      </c>
      <c r="AI41" s="74">
        <v>66.011099999999999</v>
      </c>
      <c r="AJ41" s="74">
        <v>8.89</v>
      </c>
      <c r="AK41" s="74">
        <v>9.84</v>
      </c>
      <c r="AL41" s="74">
        <v>479.95521000000002</v>
      </c>
      <c r="AM41" s="74">
        <v>415.96118000000001</v>
      </c>
      <c r="AN41" s="74">
        <v>479.95521000000002</v>
      </c>
      <c r="AO41" s="74">
        <v>383.96415999999999</v>
      </c>
      <c r="AP41" s="74">
        <v>0</v>
      </c>
      <c r="AQ41" s="74">
        <v>0</v>
      </c>
      <c r="AR41" s="74">
        <v>0</v>
      </c>
      <c r="AS41" s="74">
        <v>256.99275</v>
      </c>
      <c r="AT41" s="74">
        <v>256.99275</v>
      </c>
      <c r="AU41" s="74">
        <v>85.022999999999996</v>
      </c>
      <c r="AV41" s="74">
        <v>7.875</v>
      </c>
    </row>
    <row r="42" spans="1:48" ht="24" customHeight="1" x14ac:dyDescent="0.3">
      <c r="A42" s="16" t="s">
        <v>62</v>
      </c>
      <c r="B42" s="16" t="s">
        <v>852</v>
      </c>
      <c r="C42" s="74">
        <v>16</v>
      </c>
      <c r="D42" s="74">
        <v>0</v>
      </c>
      <c r="E42" s="74">
        <v>0</v>
      </c>
      <c r="F42" s="74">
        <v>9.48</v>
      </c>
      <c r="G42" s="74">
        <v>22.011299999999999</v>
      </c>
      <c r="H42" s="74">
        <v>42.44</v>
      </c>
      <c r="I42" s="74">
        <v>35.26</v>
      </c>
      <c r="J42" s="74">
        <v>18.827000000000002</v>
      </c>
      <c r="K42" s="74">
        <v>6.1</v>
      </c>
      <c r="L42" s="74">
        <v>8.26</v>
      </c>
      <c r="M42" s="74">
        <v>0</v>
      </c>
      <c r="N42" s="74">
        <v>11.75</v>
      </c>
      <c r="O42" s="74">
        <v>11.28</v>
      </c>
      <c r="P42" s="74">
        <v>11.75</v>
      </c>
      <c r="Q42" s="74">
        <v>11.75</v>
      </c>
      <c r="R42" s="74">
        <v>79.06</v>
      </c>
      <c r="S42" s="74">
        <v>79.06</v>
      </c>
      <c r="T42" s="74">
        <v>0</v>
      </c>
      <c r="U42" s="74">
        <v>12.8</v>
      </c>
      <c r="V42" s="74">
        <v>12.8</v>
      </c>
      <c r="W42" s="74">
        <v>3.7740000000000003E-2</v>
      </c>
      <c r="X42" s="74">
        <v>0</v>
      </c>
      <c r="Y42" s="74">
        <v>0</v>
      </c>
      <c r="Z42" s="74">
        <v>0</v>
      </c>
      <c r="AA42" s="74">
        <v>0</v>
      </c>
      <c r="AB42" s="74">
        <v>15.092420000000001</v>
      </c>
      <c r="AC42" s="74">
        <v>0</v>
      </c>
      <c r="AD42" s="74">
        <v>18.98</v>
      </c>
      <c r="AE42" s="74">
        <v>10.053990000000001</v>
      </c>
      <c r="AF42" s="74">
        <v>10.800079999999999</v>
      </c>
      <c r="AG42" s="74">
        <v>6.98665</v>
      </c>
      <c r="AH42" s="74">
        <v>2.06331</v>
      </c>
      <c r="AI42" s="74">
        <v>0</v>
      </c>
      <c r="AJ42" s="74">
        <v>8.7200000000000006</v>
      </c>
      <c r="AK42" s="74">
        <v>9.25</v>
      </c>
      <c r="AL42" s="74">
        <v>483.15490999999997</v>
      </c>
      <c r="AM42" s="74">
        <v>415.96118000000001</v>
      </c>
      <c r="AN42" s="74">
        <v>479.95521000000002</v>
      </c>
      <c r="AO42" s="74">
        <v>383.96415999999999</v>
      </c>
      <c r="AP42" s="74">
        <v>0</v>
      </c>
      <c r="AQ42" s="74">
        <v>0</v>
      </c>
      <c r="AR42" s="74">
        <v>0</v>
      </c>
      <c r="AS42" s="74">
        <v>256.99275</v>
      </c>
      <c r="AT42" s="74">
        <v>256.99275</v>
      </c>
      <c r="AU42" s="74">
        <v>0</v>
      </c>
      <c r="AV42" s="74">
        <v>0</v>
      </c>
    </row>
    <row r="43" spans="1:48" ht="24" customHeight="1" x14ac:dyDescent="0.3">
      <c r="A43" s="16" t="s">
        <v>62</v>
      </c>
      <c r="B43" s="16" t="s">
        <v>853</v>
      </c>
      <c r="C43" s="74">
        <v>16</v>
      </c>
      <c r="D43" s="74">
        <v>0</v>
      </c>
      <c r="E43" s="74">
        <v>0</v>
      </c>
      <c r="F43" s="74">
        <v>21.16</v>
      </c>
      <c r="G43" s="74">
        <v>22.011299999999999</v>
      </c>
      <c r="H43" s="74">
        <v>43.72</v>
      </c>
      <c r="I43" s="74">
        <v>0.47</v>
      </c>
      <c r="J43" s="74">
        <v>0</v>
      </c>
      <c r="K43" s="74">
        <v>5.77</v>
      </c>
      <c r="L43" s="74">
        <v>8.1199999999999992</v>
      </c>
      <c r="M43" s="74">
        <v>0</v>
      </c>
      <c r="N43" s="74">
        <v>11.15</v>
      </c>
      <c r="O43" s="74">
        <v>11.75</v>
      </c>
      <c r="P43" s="74">
        <v>11.15</v>
      </c>
      <c r="Q43" s="74">
        <v>11.15</v>
      </c>
      <c r="R43" s="74">
        <v>0</v>
      </c>
      <c r="S43" s="74">
        <v>0</v>
      </c>
      <c r="T43" s="74">
        <v>0</v>
      </c>
      <c r="U43" s="74">
        <v>12.6</v>
      </c>
      <c r="V43" s="74">
        <v>12.6</v>
      </c>
      <c r="W43" s="74">
        <v>0</v>
      </c>
      <c r="X43" s="74">
        <v>0</v>
      </c>
      <c r="Y43" s="74">
        <v>0</v>
      </c>
      <c r="Z43" s="74">
        <v>0</v>
      </c>
      <c r="AA43" s="74">
        <v>0</v>
      </c>
      <c r="AB43" s="74">
        <v>5.88131</v>
      </c>
      <c r="AC43" s="74">
        <v>0</v>
      </c>
      <c r="AD43" s="74">
        <v>0</v>
      </c>
      <c r="AE43" s="74">
        <v>10.3484</v>
      </c>
      <c r="AF43" s="74">
        <v>11.604089999999999</v>
      </c>
      <c r="AG43" s="74">
        <v>0</v>
      </c>
      <c r="AH43" s="74">
        <v>0</v>
      </c>
      <c r="AI43" s="74">
        <v>0</v>
      </c>
      <c r="AJ43" s="74">
        <v>8.6</v>
      </c>
      <c r="AK43" s="74">
        <v>9.18</v>
      </c>
      <c r="AL43" s="74">
        <v>483.15490999999997</v>
      </c>
      <c r="AM43" s="74">
        <v>415.96118000000001</v>
      </c>
      <c r="AN43" s="74">
        <v>479.95521000000002</v>
      </c>
      <c r="AO43" s="74">
        <v>383.96415999999999</v>
      </c>
      <c r="AP43" s="74">
        <v>0</v>
      </c>
      <c r="AQ43" s="74">
        <v>0</v>
      </c>
      <c r="AR43" s="74">
        <v>0</v>
      </c>
      <c r="AS43" s="74">
        <v>256.99275</v>
      </c>
      <c r="AT43" s="74">
        <v>256.99275</v>
      </c>
      <c r="AU43" s="74">
        <v>0</v>
      </c>
      <c r="AV43" s="74">
        <v>0</v>
      </c>
    </row>
    <row r="44" spans="1:48" ht="24" customHeight="1" x14ac:dyDescent="0.3">
      <c r="A44" s="16" t="s">
        <v>62</v>
      </c>
      <c r="B44" s="16" t="s">
        <v>854</v>
      </c>
      <c r="C44" s="74">
        <v>25</v>
      </c>
      <c r="D44" s="74">
        <v>0</v>
      </c>
      <c r="E44" s="74">
        <v>0</v>
      </c>
      <c r="F44" s="74">
        <v>25.19</v>
      </c>
      <c r="G44" s="74">
        <v>22.011299999999999</v>
      </c>
      <c r="H44" s="74">
        <v>42.94</v>
      </c>
      <c r="I44" s="74"/>
      <c r="J44" s="74">
        <v>0</v>
      </c>
      <c r="K44" s="74">
        <v>5.37</v>
      </c>
      <c r="L44" s="74">
        <v>7.9</v>
      </c>
      <c r="M44" s="74">
        <v>8.34</v>
      </c>
      <c r="N44" s="74">
        <v>11.2</v>
      </c>
      <c r="O44" s="74">
        <v>11.15</v>
      </c>
      <c r="P44" s="74">
        <v>11.2</v>
      </c>
      <c r="Q44" s="74">
        <v>11.2</v>
      </c>
      <c r="R44" s="74">
        <v>0</v>
      </c>
      <c r="S44" s="74">
        <v>0</v>
      </c>
      <c r="T44" s="74">
        <v>0</v>
      </c>
      <c r="U44" s="74">
        <v>12.8</v>
      </c>
      <c r="V44" s="74">
        <v>12.8</v>
      </c>
      <c r="W44" s="74">
        <v>0</v>
      </c>
      <c r="X44" s="74">
        <v>0</v>
      </c>
      <c r="Y44" s="74">
        <v>0</v>
      </c>
      <c r="Z44" s="74">
        <v>0</v>
      </c>
      <c r="AA44" s="74">
        <v>0</v>
      </c>
      <c r="AB44" s="74">
        <v>0.29277999999999998</v>
      </c>
      <c r="AC44" s="74">
        <v>0</v>
      </c>
      <c r="AD44" s="74">
        <v>0</v>
      </c>
      <c r="AE44" s="74">
        <v>11.373799999999999</v>
      </c>
      <c r="AF44" s="74">
        <v>11.789669999999999</v>
      </c>
      <c r="AG44" s="74">
        <v>0</v>
      </c>
      <c r="AH44" s="74">
        <v>0</v>
      </c>
      <c r="AI44" s="74">
        <v>0</v>
      </c>
      <c r="AJ44" s="74">
        <v>9.31</v>
      </c>
      <c r="AK44" s="74">
        <v>9.0399999999999991</v>
      </c>
      <c r="AL44" s="74">
        <v>483.15490999999997</v>
      </c>
      <c r="AM44" s="74">
        <v>415.96118000000001</v>
      </c>
      <c r="AN44" s="74">
        <v>479.95521000000002</v>
      </c>
      <c r="AO44" s="74">
        <v>383.96415999999999</v>
      </c>
      <c r="AP44" s="74">
        <v>0</v>
      </c>
      <c r="AQ44" s="74">
        <v>0</v>
      </c>
      <c r="AR44" s="74">
        <v>0</v>
      </c>
      <c r="AS44" s="74">
        <v>256.99275</v>
      </c>
      <c r="AT44" s="74">
        <v>256.99275</v>
      </c>
      <c r="AU44" s="74">
        <v>0</v>
      </c>
      <c r="AV44" s="74">
        <v>0</v>
      </c>
    </row>
    <row r="45" spans="1:48" ht="24" customHeight="1" x14ac:dyDescent="0.3">
      <c r="A45" s="16" t="s">
        <v>62</v>
      </c>
      <c r="B45" s="16" t="s">
        <v>855</v>
      </c>
      <c r="C45" s="74">
        <v>25</v>
      </c>
      <c r="D45" s="74">
        <v>0</v>
      </c>
      <c r="E45" s="74">
        <v>0</v>
      </c>
      <c r="F45" s="74">
        <v>25.16</v>
      </c>
      <c r="G45" s="74">
        <v>22.011299999999999</v>
      </c>
      <c r="H45" s="74">
        <v>41.22</v>
      </c>
      <c r="I45" s="74"/>
      <c r="J45" s="74">
        <v>0</v>
      </c>
      <c r="K45" s="74">
        <v>5.18</v>
      </c>
      <c r="L45" s="74">
        <v>7.31</v>
      </c>
      <c r="M45" s="74">
        <v>8.39</v>
      </c>
      <c r="N45" s="74">
        <v>10.72</v>
      </c>
      <c r="O45" s="74">
        <v>11.2</v>
      </c>
      <c r="P45" s="74">
        <v>10.72</v>
      </c>
      <c r="Q45" s="74">
        <v>10.72</v>
      </c>
      <c r="R45" s="74">
        <v>0</v>
      </c>
      <c r="S45" s="74">
        <v>0</v>
      </c>
      <c r="T45" s="74">
        <v>0</v>
      </c>
      <c r="U45" s="74">
        <v>13.6</v>
      </c>
      <c r="V45" s="74">
        <v>13.6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0</v>
      </c>
      <c r="AD45" s="74">
        <v>0</v>
      </c>
      <c r="AE45" s="74">
        <v>9.4152699999999996</v>
      </c>
      <c r="AF45" s="74">
        <v>10.97015</v>
      </c>
      <c r="AG45" s="74">
        <v>0</v>
      </c>
      <c r="AH45" s="74">
        <v>0</v>
      </c>
      <c r="AI45" s="74">
        <v>0</v>
      </c>
      <c r="AJ45" s="74">
        <v>8.99</v>
      </c>
      <c r="AK45" s="74">
        <v>9.2799999999999994</v>
      </c>
      <c r="AL45" s="74">
        <v>483.15490999999997</v>
      </c>
      <c r="AM45" s="74">
        <v>415.96118000000001</v>
      </c>
      <c r="AN45" s="74">
        <v>479.95521000000002</v>
      </c>
      <c r="AO45" s="74">
        <v>383.96415999999999</v>
      </c>
      <c r="AP45" s="74">
        <v>0</v>
      </c>
      <c r="AQ45" s="74">
        <v>0</v>
      </c>
      <c r="AR45" s="74">
        <v>0</v>
      </c>
      <c r="AS45" s="74">
        <v>256.99275</v>
      </c>
      <c r="AT45" s="74">
        <v>256.99275</v>
      </c>
      <c r="AU45" s="74">
        <v>0</v>
      </c>
      <c r="AV45" s="74">
        <v>0</v>
      </c>
    </row>
    <row r="46" spans="1:48" ht="24" customHeight="1" x14ac:dyDescent="0.3">
      <c r="A46" s="16" t="s">
        <v>62</v>
      </c>
      <c r="B46" s="16" t="s">
        <v>856</v>
      </c>
      <c r="C46" s="74">
        <v>25</v>
      </c>
      <c r="D46" s="74">
        <v>0</v>
      </c>
      <c r="E46" s="74">
        <v>0</v>
      </c>
      <c r="F46" s="74">
        <v>24.76</v>
      </c>
      <c r="G46" s="74">
        <v>22.011299999999999</v>
      </c>
      <c r="H46" s="74">
        <v>38.03</v>
      </c>
      <c r="I46" s="74"/>
      <c r="J46" s="74">
        <v>0</v>
      </c>
      <c r="K46" s="74">
        <v>4.7</v>
      </c>
      <c r="L46" s="74">
        <v>7.26</v>
      </c>
      <c r="M46" s="74">
        <v>8.24</v>
      </c>
      <c r="N46" s="74">
        <v>10.62</v>
      </c>
      <c r="O46" s="74">
        <v>10.72</v>
      </c>
      <c r="P46" s="74">
        <v>10.62</v>
      </c>
      <c r="Q46" s="74">
        <v>10.62</v>
      </c>
      <c r="R46" s="74">
        <v>0</v>
      </c>
      <c r="S46" s="74">
        <v>0</v>
      </c>
      <c r="T46" s="74">
        <v>0</v>
      </c>
      <c r="U46" s="74">
        <v>12.5</v>
      </c>
      <c r="V46" s="74">
        <v>12.5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0</v>
      </c>
      <c r="AD46" s="74">
        <v>0</v>
      </c>
      <c r="AE46" s="74">
        <v>9.3926499999999997</v>
      </c>
      <c r="AF46" s="74">
        <v>10.64467</v>
      </c>
      <c r="AG46" s="74">
        <v>0</v>
      </c>
      <c r="AH46" s="74">
        <v>0</v>
      </c>
      <c r="AI46" s="74">
        <v>0</v>
      </c>
      <c r="AJ46" s="74">
        <v>8.8000000000000007</v>
      </c>
      <c r="AK46" s="74">
        <v>9.51</v>
      </c>
      <c r="AL46" s="74">
        <v>483.15490999999997</v>
      </c>
      <c r="AM46" s="74">
        <v>419.16088000000002</v>
      </c>
      <c r="AN46" s="74">
        <v>479.95521000000002</v>
      </c>
      <c r="AO46" s="74">
        <v>383.96415999999999</v>
      </c>
      <c r="AP46" s="74">
        <v>0</v>
      </c>
      <c r="AQ46" s="74">
        <v>0</v>
      </c>
      <c r="AR46" s="74">
        <v>0</v>
      </c>
      <c r="AS46" s="74">
        <v>256.99275</v>
      </c>
      <c r="AT46" s="74">
        <v>256.99275</v>
      </c>
      <c r="AU46" s="74">
        <v>0</v>
      </c>
      <c r="AV46" s="74">
        <v>0</v>
      </c>
    </row>
    <row r="47" spans="1:48" ht="24" customHeight="1" x14ac:dyDescent="0.3">
      <c r="A47" s="18" t="s">
        <v>62</v>
      </c>
      <c r="B47" s="18" t="s">
        <v>857</v>
      </c>
      <c r="C47" s="75">
        <v>25</v>
      </c>
      <c r="D47" s="75">
        <v>0</v>
      </c>
      <c r="E47" s="75">
        <v>0</v>
      </c>
      <c r="F47" s="75">
        <v>24.74</v>
      </c>
      <c r="G47" s="75">
        <v>22.011299999999999</v>
      </c>
      <c r="H47" s="75">
        <v>42.28</v>
      </c>
      <c r="I47" s="75"/>
      <c r="J47" s="75"/>
      <c r="K47" s="75">
        <v>4.4400000000000004</v>
      </c>
      <c r="L47" s="75">
        <v>7.02</v>
      </c>
      <c r="M47" s="75">
        <v>8.06</v>
      </c>
      <c r="N47" s="75">
        <v>11.09</v>
      </c>
      <c r="O47" s="75">
        <v>10.62</v>
      </c>
      <c r="P47" s="75">
        <v>11.09</v>
      </c>
      <c r="Q47" s="75">
        <v>11.09</v>
      </c>
      <c r="R47" s="75"/>
      <c r="S47" s="75"/>
      <c r="T47" s="75"/>
      <c r="U47" s="75">
        <v>11.3</v>
      </c>
      <c r="V47" s="75">
        <v>11.3</v>
      </c>
      <c r="W47" s="75"/>
      <c r="X47" s="75"/>
      <c r="Y47" s="75"/>
      <c r="Z47" s="75"/>
      <c r="AA47" s="75"/>
      <c r="AB47" s="75"/>
      <c r="AC47" s="75"/>
      <c r="AD47" s="75"/>
      <c r="AE47" s="75">
        <v>6.8708400000000003</v>
      </c>
      <c r="AF47" s="75">
        <v>9.2941800000000008</v>
      </c>
      <c r="AG47" s="75"/>
      <c r="AH47" s="75"/>
      <c r="AI47" s="75"/>
      <c r="AJ47" s="75">
        <v>9.24</v>
      </c>
      <c r="AK47" s="75">
        <v>9.02</v>
      </c>
      <c r="AL47" s="75">
        <v>483.15490999999997</v>
      </c>
      <c r="AM47" s="75">
        <v>419.16088000000002</v>
      </c>
      <c r="AN47" s="75">
        <v>479.95521000000002</v>
      </c>
      <c r="AO47" s="75">
        <v>415.96118000000001</v>
      </c>
      <c r="AP47" s="75">
        <v>0</v>
      </c>
      <c r="AQ47" s="75">
        <v>0</v>
      </c>
      <c r="AR47" s="75">
        <v>0</v>
      </c>
      <c r="AS47" s="75">
        <v>256.99275</v>
      </c>
      <c r="AT47" s="75">
        <v>269.23050000000001</v>
      </c>
      <c r="AU47" s="75"/>
      <c r="AV47" s="75"/>
    </row>
    <row r="48" spans="1:48" ht="24" customHeight="1" x14ac:dyDescent="0.3">
      <c r="A48" s="13" t="s">
        <v>62</v>
      </c>
      <c r="B48" s="13" t="s">
        <v>858</v>
      </c>
      <c r="C48" s="73">
        <v>24</v>
      </c>
      <c r="D48" s="73">
        <v>0</v>
      </c>
      <c r="E48" s="73">
        <v>0</v>
      </c>
      <c r="F48" s="73">
        <v>25.43</v>
      </c>
      <c r="G48" s="73">
        <v>22.011299999999999</v>
      </c>
      <c r="H48" s="73">
        <v>43.41</v>
      </c>
      <c r="I48" s="73"/>
      <c r="J48" s="73"/>
      <c r="K48" s="73">
        <v>4.3</v>
      </c>
      <c r="L48" s="73">
        <v>6.33</v>
      </c>
      <c r="M48" s="73">
        <v>8.76</v>
      </c>
      <c r="N48" s="73">
        <v>10.78</v>
      </c>
      <c r="O48" s="73">
        <v>11.09</v>
      </c>
      <c r="P48" s="73">
        <v>10.78</v>
      </c>
      <c r="Q48" s="73">
        <v>10.78</v>
      </c>
      <c r="R48" s="73"/>
      <c r="S48" s="73"/>
      <c r="T48" s="73"/>
      <c r="U48" s="73">
        <v>11.2</v>
      </c>
      <c r="V48" s="73">
        <v>11.2</v>
      </c>
      <c r="W48" s="73"/>
      <c r="X48" s="73"/>
      <c r="Y48" s="73"/>
      <c r="Z48" s="73"/>
      <c r="AA48" s="73"/>
      <c r="AB48" s="73"/>
      <c r="AC48" s="73"/>
      <c r="AD48" s="73"/>
      <c r="AE48" s="73">
        <v>4.8714599999999999</v>
      </c>
      <c r="AF48" s="73">
        <v>8.3386700000000005</v>
      </c>
      <c r="AG48" s="73"/>
      <c r="AH48" s="73"/>
      <c r="AI48" s="73"/>
      <c r="AJ48" s="73">
        <v>9.59</v>
      </c>
      <c r="AK48" s="73">
        <v>9.1199999999999992</v>
      </c>
      <c r="AL48" s="73">
        <v>479.95521000000002</v>
      </c>
      <c r="AM48" s="73">
        <v>419.16088000000002</v>
      </c>
      <c r="AN48" s="73">
        <v>479.95521000000002</v>
      </c>
      <c r="AO48" s="73">
        <v>415.96118000000001</v>
      </c>
      <c r="AP48" s="73">
        <v>0</v>
      </c>
      <c r="AQ48" s="73">
        <v>0</v>
      </c>
      <c r="AR48" s="73">
        <v>0</v>
      </c>
      <c r="AS48" s="73">
        <v>256.99275</v>
      </c>
      <c r="AT48" s="73">
        <v>269.23050000000001</v>
      </c>
      <c r="AU48" s="73"/>
      <c r="AV48" s="73"/>
    </row>
    <row r="49" spans="1:48" ht="24" customHeight="1" x14ac:dyDescent="0.3">
      <c r="A49" s="16" t="s">
        <v>62</v>
      </c>
      <c r="B49" s="16" t="s">
        <v>859</v>
      </c>
      <c r="C49" s="74">
        <v>24</v>
      </c>
      <c r="D49" s="74">
        <v>0</v>
      </c>
      <c r="E49" s="74">
        <v>0</v>
      </c>
      <c r="F49" s="74">
        <v>25.36</v>
      </c>
      <c r="G49" s="74">
        <v>22.011299999999999</v>
      </c>
      <c r="H49" s="74">
        <v>39.01</v>
      </c>
      <c r="I49" s="74"/>
      <c r="J49" s="74"/>
      <c r="K49" s="74">
        <v>4.03</v>
      </c>
      <c r="L49" s="74">
        <v>6.19</v>
      </c>
      <c r="M49" s="74">
        <v>7.89</v>
      </c>
      <c r="N49" s="74">
        <v>9.76</v>
      </c>
      <c r="O49" s="74">
        <v>10.78</v>
      </c>
      <c r="P49" s="74">
        <v>9.76</v>
      </c>
      <c r="Q49" s="74">
        <v>9.76</v>
      </c>
      <c r="R49" s="74"/>
      <c r="S49" s="74"/>
      <c r="T49" s="74"/>
      <c r="U49" s="74">
        <v>10.5</v>
      </c>
      <c r="V49" s="74">
        <v>10.5</v>
      </c>
      <c r="W49" s="74"/>
      <c r="X49" s="74"/>
      <c r="Y49" s="74"/>
      <c r="Z49" s="74"/>
      <c r="AA49" s="74"/>
      <c r="AB49" s="74"/>
      <c r="AC49" s="74"/>
      <c r="AD49" s="74"/>
      <c r="AE49" s="74">
        <v>5.0065</v>
      </c>
      <c r="AF49" s="74">
        <v>6.4134099999999998</v>
      </c>
      <c r="AG49" s="74"/>
      <c r="AH49" s="74"/>
      <c r="AI49" s="74"/>
      <c r="AJ49" s="74">
        <v>8.1300000000000008</v>
      </c>
      <c r="AK49" s="74">
        <v>8.82</v>
      </c>
      <c r="AL49" s="74">
        <v>483.15490999999997</v>
      </c>
      <c r="AM49" s="74">
        <v>415.96118000000001</v>
      </c>
      <c r="AN49" s="74">
        <v>479.95521000000002</v>
      </c>
      <c r="AO49" s="74">
        <v>415.96118000000001</v>
      </c>
      <c r="AP49" s="74">
        <v>0</v>
      </c>
      <c r="AQ49" s="74">
        <v>0</v>
      </c>
      <c r="AR49" s="74">
        <v>0</v>
      </c>
      <c r="AS49" s="74">
        <v>256.99275</v>
      </c>
      <c r="AT49" s="74">
        <v>269.23050000000001</v>
      </c>
      <c r="AU49" s="74"/>
      <c r="AV49" s="74"/>
    </row>
    <row r="50" spans="1:48" ht="24" customHeight="1" x14ac:dyDescent="0.3">
      <c r="A50" s="16" t="s">
        <v>62</v>
      </c>
      <c r="B50" s="16" t="s">
        <v>860</v>
      </c>
      <c r="C50" s="74">
        <v>25</v>
      </c>
      <c r="D50" s="74">
        <v>0</v>
      </c>
      <c r="E50" s="74">
        <v>0</v>
      </c>
      <c r="F50" s="74">
        <v>25.51</v>
      </c>
      <c r="G50" s="74">
        <v>22.011299999999999</v>
      </c>
      <c r="H50" s="74">
        <v>41.67</v>
      </c>
      <c r="I50" s="74"/>
      <c r="J50" s="74"/>
      <c r="K50" s="74">
        <v>4.0999999999999996</v>
      </c>
      <c r="L50" s="74">
        <v>6.81</v>
      </c>
      <c r="M50" s="74">
        <v>8.0299999999999994</v>
      </c>
      <c r="N50" s="74">
        <v>9.6999999999999993</v>
      </c>
      <c r="O50" s="74">
        <v>9.76</v>
      </c>
      <c r="P50" s="74">
        <v>9.6999999999999993</v>
      </c>
      <c r="Q50" s="74">
        <v>9.6999999999999993</v>
      </c>
      <c r="R50" s="74"/>
      <c r="S50" s="74"/>
      <c r="T50" s="74"/>
      <c r="U50" s="74">
        <v>10.5</v>
      </c>
      <c r="V50" s="74">
        <v>10.5</v>
      </c>
      <c r="W50" s="74"/>
      <c r="X50" s="74"/>
      <c r="Y50" s="74"/>
      <c r="Z50" s="74"/>
      <c r="AA50" s="74"/>
      <c r="AB50" s="74"/>
      <c r="AC50" s="74"/>
      <c r="AD50" s="74"/>
      <c r="AE50" s="74">
        <v>6.9859400000000003</v>
      </c>
      <c r="AF50" s="74">
        <v>7.9619200000000001</v>
      </c>
      <c r="AG50" s="74"/>
      <c r="AH50" s="74"/>
      <c r="AI50" s="74"/>
      <c r="AJ50" s="74">
        <v>8.76</v>
      </c>
      <c r="AK50" s="74">
        <v>8.98</v>
      </c>
      <c r="AL50" s="74">
        <v>483.15490999999997</v>
      </c>
      <c r="AM50" s="74">
        <v>419.16088000000002</v>
      </c>
      <c r="AN50" s="74">
        <v>479.95521000000002</v>
      </c>
      <c r="AO50" s="74">
        <v>415.96118000000001</v>
      </c>
      <c r="AP50" s="74">
        <v>0</v>
      </c>
      <c r="AQ50" s="74">
        <v>0</v>
      </c>
      <c r="AR50" s="74">
        <v>0</v>
      </c>
      <c r="AS50" s="74">
        <v>256.99275</v>
      </c>
      <c r="AT50" s="74">
        <v>269.23050000000001</v>
      </c>
      <c r="AU50" s="74"/>
      <c r="AV50" s="74"/>
    </row>
    <row r="51" spans="1:48" ht="24" customHeight="1" x14ac:dyDescent="0.3">
      <c r="A51" s="16" t="s">
        <v>62</v>
      </c>
      <c r="B51" s="16" t="s">
        <v>861</v>
      </c>
      <c r="C51" s="74">
        <v>25</v>
      </c>
      <c r="D51" s="74">
        <v>0</v>
      </c>
      <c r="E51" s="74">
        <v>0</v>
      </c>
      <c r="F51" s="74">
        <v>25.5</v>
      </c>
      <c r="G51" s="74">
        <v>22.011299999999999</v>
      </c>
      <c r="H51" s="74">
        <v>40.24</v>
      </c>
      <c r="I51" s="74"/>
      <c r="J51" s="74"/>
      <c r="K51" s="74">
        <v>4.24</v>
      </c>
      <c r="L51" s="74">
        <v>7.21</v>
      </c>
      <c r="M51" s="74">
        <v>7.45</v>
      </c>
      <c r="N51" s="74">
        <v>9.98</v>
      </c>
      <c r="O51" s="74">
        <v>9.6999999999999993</v>
      </c>
      <c r="P51" s="74">
        <v>9.98</v>
      </c>
      <c r="Q51" s="74">
        <v>9.98</v>
      </c>
      <c r="R51" s="74"/>
      <c r="S51" s="74"/>
      <c r="T51" s="74"/>
      <c r="U51" s="74">
        <v>11</v>
      </c>
      <c r="V51" s="74">
        <v>11</v>
      </c>
      <c r="W51" s="74"/>
      <c r="X51" s="74"/>
      <c r="Y51" s="74"/>
      <c r="Z51" s="74"/>
      <c r="AA51" s="74"/>
      <c r="AB51" s="74"/>
      <c r="AC51" s="74"/>
      <c r="AD51" s="74"/>
      <c r="AE51" s="74">
        <v>8.24282</v>
      </c>
      <c r="AF51" s="74">
        <v>8.3173200000000005</v>
      </c>
      <c r="AG51" s="74"/>
      <c r="AH51" s="74"/>
      <c r="AI51" s="74"/>
      <c r="AJ51" s="74">
        <v>8.41</v>
      </c>
      <c r="AK51" s="74">
        <v>9.24</v>
      </c>
      <c r="AL51" s="74">
        <v>483.15490999999997</v>
      </c>
      <c r="AM51" s="74">
        <v>415.96118000000001</v>
      </c>
      <c r="AN51" s="74">
        <v>479.95521000000002</v>
      </c>
      <c r="AO51" s="74">
        <v>415.96118000000001</v>
      </c>
      <c r="AP51" s="74">
        <v>0</v>
      </c>
      <c r="AQ51" s="74">
        <v>0</v>
      </c>
      <c r="AR51" s="74">
        <v>0</v>
      </c>
      <c r="AS51" s="74">
        <v>256.99275</v>
      </c>
      <c r="AT51" s="74">
        <v>269.23050000000001</v>
      </c>
      <c r="AU51" s="74"/>
      <c r="AV51" s="74"/>
    </row>
    <row r="52" spans="1:48" ht="24" customHeight="1" x14ac:dyDescent="0.3">
      <c r="A52" s="16" t="s">
        <v>62</v>
      </c>
      <c r="B52" s="16" t="s">
        <v>862</v>
      </c>
      <c r="C52" s="74">
        <v>24</v>
      </c>
      <c r="D52" s="74">
        <v>0</v>
      </c>
      <c r="E52" s="74">
        <v>0</v>
      </c>
      <c r="F52" s="74">
        <v>25.71</v>
      </c>
      <c r="G52" s="74">
        <v>22.011299999999999</v>
      </c>
      <c r="H52" s="74">
        <v>41.93</v>
      </c>
      <c r="I52" s="74"/>
      <c r="J52" s="74"/>
      <c r="K52" s="74">
        <v>4.33</v>
      </c>
      <c r="L52" s="74">
        <v>6.35</v>
      </c>
      <c r="M52" s="74">
        <v>7.07</v>
      </c>
      <c r="N52" s="74">
        <v>9.15</v>
      </c>
      <c r="O52" s="74">
        <v>9.98</v>
      </c>
      <c r="P52" s="74">
        <v>9.15</v>
      </c>
      <c r="Q52" s="74">
        <v>9.15</v>
      </c>
      <c r="R52" s="74"/>
      <c r="S52" s="74"/>
      <c r="T52" s="74"/>
      <c r="U52" s="74">
        <v>12.6</v>
      </c>
      <c r="V52" s="74">
        <v>12.6</v>
      </c>
      <c r="W52" s="74"/>
      <c r="X52" s="74"/>
      <c r="Y52" s="74"/>
      <c r="Z52" s="74"/>
      <c r="AA52" s="74"/>
      <c r="AB52" s="74"/>
      <c r="AC52" s="74"/>
      <c r="AD52" s="74"/>
      <c r="AE52" s="74">
        <v>7.0318800000000001</v>
      </c>
      <c r="AF52" s="74">
        <v>9.6668099999999999</v>
      </c>
      <c r="AG52" s="74"/>
      <c r="AH52" s="74"/>
      <c r="AI52" s="74"/>
      <c r="AJ52" s="74">
        <v>7.84</v>
      </c>
      <c r="AK52" s="74">
        <v>8.73</v>
      </c>
      <c r="AL52" s="74">
        <v>479.95521000000002</v>
      </c>
      <c r="AM52" s="74">
        <v>415.96118000000001</v>
      </c>
      <c r="AN52" s="74">
        <v>479.95521000000002</v>
      </c>
      <c r="AO52" s="74">
        <v>415.96118000000001</v>
      </c>
      <c r="AP52" s="74">
        <v>0</v>
      </c>
      <c r="AQ52" s="74">
        <v>0</v>
      </c>
      <c r="AR52" s="74">
        <v>0</v>
      </c>
      <c r="AS52" s="74">
        <v>256.99275</v>
      </c>
      <c r="AT52" s="74">
        <v>269.23050000000001</v>
      </c>
      <c r="AU52" s="74"/>
      <c r="AV52" s="74"/>
    </row>
    <row r="53" spans="1:48" ht="24" customHeight="1" x14ac:dyDescent="0.3">
      <c r="A53" s="16" t="s">
        <v>62</v>
      </c>
      <c r="B53" s="16" t="s">
        <v>863</v>
      </c>
      <c r="C53" s="74">
        <v>24</v>
      </c>
      <c r="D53" s="74">
        <v>0</v>
      </c>
      <c r="E53" s="74">
        <v>0</v>
      </c>
      <c r="F53" s="74">
        <v>25.67</v>
      </c>
      <c r="G53" s="74">
        <v>22.011299999999999</v>
      </c>
      <c r="H53" s="74">
        <v>40.99</v>
      </c>
      <c r="I53" s="74"/>
      <c r="J53" s="74"/>
      <c r="K53" s="74">
        <v>4.6399999999999997</v>
      </c>
      <c r="L53" s="74">
        <v>6.61</v>
      </c>
      <c r="M53" s="74">
        <v>6.98</v>
      </c>
      <c r="N53" s="74">
        <v>9.0299999999999994</v>
      </c>
      <c r="O53" s="74">
        <v>9.15</v>
      </c>
      <c r="P53" s="74">
        <v>9.0299999999999994</v>
      </c>
      <c r="Q53" s="74">
        <v>9.0299999999999994</v>
      </c>
      <c r="R53" s="74"/>
      <c r="S53" s="74"/>
      <c r="T53" s="74"/>
      <c r="U53" s="74">
        <v>12.7</v>
      </c>
      <c r="V53" s="74">
        <v>12.7</v>
      </c>
      <c r="W53" s="74"/>
      <c r="X53" s="74"/>
      <c r="Y53" s="74"/>
      <c r="Z53" s="74"/>
      <c r="AA53" s="74"/>
      <c r="AB53" s="74"/>
      <c r="AC53" s="74"/>
      <c r="AD53" s="74"/>
      <c r="AE53" s="74">
        <v>7.4207999999999998</v>
      </c>
      <c r="AF53" s="74">
        <v>9.66906</v>
      </c>
      <c r="AG53" s="74"/>
      <c r="AH53" s="74"/>
      <c r="AI53" s="74"/>
      <c r="AJ53" s="74">
        <v>8.1</v>
      </c>
      <c r="AK53" s="74">
        <v>8.58</v>
      </c>
      <c r="AL53" s="74">
        <v>483.15490999999997</v>
      </c>
      <c r="AM53" s="74">
        <v>415.96118000000001</v>
      </c>
      <c r="AN53" s="74">
        <v>479.95521000000002</v>
      </c>
      <c r="AO53" s="74">
        <v>415.96118000000001</v>
      </c>
      <c r="AP53" s="74">
        <v>0</v>
      </c>
      <c r="AQ53" s="74">
        <v>0</v>
      </c>
      <c r="AR53" s="74">
        <v>0</v>
      </c>
      <c r="AS53" s="74">
        <v>256.99275</v>
      </c>
      <c r="AT53" s="74">
        <v>269.23050000000001</v>
      </c>
      <c r="AU53" s="74"/>
      <c r="AV53" s="74"/>
    </row>
    <row r="54" spans="1:48" ht="24" customHeight="1" x14ac:dyDescent="0.3">
      <c r="A54" s="16" t="s">
        <v>62</v>
      </c>
      <c r="B54" s="16" t="s">
        <v>864</v>
      </c>
      <c r="C54" s="74">
        <v>23</v>
      </c>
      <c r="D54" s="74">
        <v>0</v>
      </c>
      <c r="E54" s="74">
        <v>0</v>
      </c>
      <c r="F54" s="74">
        <v>23.47</v>
      </c>
      <c r="G54" s="74">
        <v>22.011299999999999</v>
      </c>
      <c r="H54" s="74">
        <v>40.89</v>
      </c>
      <c r="I54" s="74"/>
      <c r="J54" s="74"/>
      <c r="K54" s="74">
        <v>5.0199999999999996</v>
      </c>
      <c r="L54" s="74">
        <v>7.29</v>
      </c>
      <c r="M54" s="74">
        <v>6.9</v>
      </c>
      <c r="N54" s="74">
        <v>9.14</v>
      </c>
      <c r="O54" s="74">
        <v>9.0299999999999994</v>
      </c>
      <c r="P54" s="74">
        <v>9.14</v>
      </c>
      <c r="Q54" s="74">
        <v>9.14</v>
      </c>
      <c r="R54" s="74"/>
      <c r="S54" s="74"/>
      <c r="T54" s="74"/>
      <c r="U54" s="74">
        <v>11.2</v>
      </c>
      <c r="V54" s="74">
        <v>11.2</v>
      </c>
      <c r="W54" s="74"/>
      <c r="X54" s="74"/>
      <c r="Y54" s="74"/>
      <c r="Z54" s="74"/>
      <c r="AA54" s="74"/>
      <c r="AB54" s="74"/>
      <c r="AC54" s="74"/>
      <c r="AD54" s="74"/>
      <c r="AE54" s="74">
        <v>7.7218600000000004</v>
      </c>
      <c r="AF54" s="74">
        <v>7.4796899999999997</v>
      </c>
      <c r="AG54" s="74"/>
      <c r="AH54" s="74"/>
      <c r="AI54" s="74"/>
      <c r="AJ54" s="74">
        <v>8.18</v>
      </c>
      <c r="AK54" s="74">
        <v>8.82</v>
      </c>
      <c r="AL54" s="74">
        <v>479.95521000000002</v>
      </c>
      <c r="AM54" s="74">
        <v>415.96118000000001</v>
      </c>
      <c r="AN54" s="74">
        <v>479.95521000000002</v>
      </c>
      <c r="AO54" s="74">
        <v>415.96118000000001</v>
      </c>
      <c r="AP54" s="74">
        <v>0</v>
      </c>
      <c r="AQ54" s="74">
        <v>0</v>
      </c>
      <c r="AR54" s="74">
        <v>0</v>
      </c>
      <c r="AS54" s="74">
        <v>256.99275</v>
      </c>
      <c r="AT54" s="74">
        <v>269.23050000000001</v>
      </c>
      <c r="AU54" s="74"/>
      <c r="AV54" s="74"/>
    </row>
    <row r="55" spans="1:48" ht="24" customHeight="1" x14ac:dyDescent="0.3">
      <c r="A55" s="18" t="s">
        <v>865</v>
      </c>
      <c r="B55" s="18" t="s">
        <v>63</v>
      </c>
      <c r="C55" s="75">
        <v>23</v>
      </c>
      <c r="D55" s="75">
        <v>0</v>
      </c>
      <c r="E55" s="75">
        <v>0</v>
      </c>
      <c r="F55" s="75">
        <v>23.45</v>
      </c>
      <c r="G55" s="75">
        <v>22.011299999999999</v>
      </c>
      <c r="H55" s="75">
        <v>41.89</v>
      </c>
      <c r="I55" s="75"/>
      <c r="J55" s="75"/>
      <c r="K55" s="75">
        <v>5.08</v>
      </c>
      <c r="L55" s="75">
        <v>7.41</v>
      </c>
      <c r="M55" s="75">
        <v>6.41</v>
      </c>
      <c r="N55" s="75">
        <v>9.02</v>
      </c>
      <c r="O55" s="75">
        <v>9.14</v>
      </c>
      <c r="P55" s="75">
        <v>9.02</v>
      </c>
      <c r="Q55" s="75">
        <v>9.02</v>
      </c>
      <c r="R55" s="75"/>
      <c r="S55" s="75"/>
      <c r="T55" s="75"/>
      <c r="U55" s="75">
        <v>10</v>
      </c>
      <c r="V55" s="75">
        <v>10</v>
      </c>
      <c r="W55" s="75"/>
      <c r="X55" s="75"/>
      <c r="Y55" s="75"/>
      <c r="Z55" s="75"/>
      <c r="AA55" s="75"/>
      <c r="AB55" s="75"/>
      <c r="AC55" s="75"/>
      <c r="AD55" s="75"/>
      <c r="AE55" s="75">
        <v>7.5539399999999999</v>
      </c>
      <c r="AF55" s="75">
        <v>6.5412299999999997</v>
      </c>
      <c r="AG55" s="75"/>
      <c r="AH55" s="75"/>
      <c r="AI55" s="75"/>
      <c r="AJ55" s="75">
        <v>8.61</v>
      </c>
      <c r="AK55" s="75">
        <v>8.69</v>
      </c>
      <c r="AL55" s="75">
        <v>479.95521000000002</v>
      </c>
      <c r="AM55" s="75">
        <v>415.96118000000001</v>
      </c>
      <c r="AN55" s="75">
        <v>479.95521000000002</v>
      </c>
      <c r="AO55" s="75">
        <v>383.96415999999999</v>
      </c>
      <c r="AP55" s="75">
        <v>0</v>
      </c>
      <c r="AQ55" s="75">
        <v>0</v>
      </c>
      <c r="AR55" s="75">
        <v>0</v>
      </c>
      <c r="AS55" s="75">
        <v>256.99275</v>
      </c>
      <c r="AT55" s="75">
        <v>249.65010000000001</v>
      </c>
      <c r="AU55" s="75"/>
      <c r="AV55" s="75"/>
    </row>
    <row r="56" spans="1:48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</row>
  </sheetData>
  <mergeCells count="30"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  <mergeCell ref="U6"/>
    <mergeCell ref="V6"/>
    <mergeCell ref="G6"/>
    <mergeCell ref="H6"/>
    <mergeCell ref="I6"/>
    <mergeCell ref="J6"/>
    <mergeCell ref="K6:L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96" t="s">
        <v>0</v>
      </c>
      <c r="B3" s="197"/>
      <c r="C3" s="197"/>
      <c r="D3" s="197"/>
      <c r="E3" s="197"/>
      <c r="F3" s="197"/>
      <c r="G3" s="1"/>
      <c r="H3" s="1"/>
      <c r="I3" s="1"/>
      <c r="J3" s="1"/>
    </row>
    <row r="4" spans="1:10" ht="30" customHeight="1" x14ac:dyDescent="0.3">
      <c r="A4" s="214" t="s">
        <v>1827</v>
      </c>
      <c r="B4" s="200"/>
      <c r="C4" s="200"/>
      <c r="D4" s="200"/>
      <c r="E4" s="200"/>
      <c r="F4" s="200"/>
      <c r="G4" s="200"/>
      <c r="H4" s="200"/>
      <c r="I4" s="200"/>
      <c r="J4" s="200"/>
    </row>
    <row r="5" spans="1:10" ht="22.05" hidden="1" customHeight="1" x14ac:dyDescent="0.3">
      <c r="A5" s="200" t="s">
        <v>58</v>
      </c>
      <c r="B5" s="200" t="s">
        <v>606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0" t="s">
        <v>1828</v>
      </c>
    </row>
    <row r="6" spans="1:10" ht="40.049999999999997" customHeight="1" x14ac:dyDescent="0.3">
      <c r="A6" s="200"/>
      <c r="B6" s="200"/>
      <c r="C6" s="232" t="s">
        <v>14</v>
      </c>
      <c r="D6" s="232" t="s">
        <v>187</v>
      </c>
      <c r="E6" s="232" t="s">
        <v>193</v>
      </c>
      <c r="F6" s="232" t="s">
        <v>22</v>
      </c>
      <c r="G6" s="232" t="s">
        <v>651</v>
      </c>
      <c r="H6" s="232" t="s">
        <v>653</v>
      </c>
      <c r="I6" s="232" t="s">
        <v>652</v>
      </c>
      <c r="J6" s="200"/>
    </row>
    <row r="7" spans="1:10" ht="57" customHeight="1" x14ac:dyDescent="0.3">
      <c r="A7" s="200"/>
      <c r="B7" s="200"/>
      <c r="C7" s="9" t="s">
        <v>1829</v>
      </c>
      <c r="D7" s="9" t="s">
        <v>1830</v>
      </c>
      <c r="E7" s="9" t="s">
        <v>1831</v>
      </c>
      <c r="F7" s="9" t="s">
        <v>1832</v>
      </c>
      <c r="G7" s="9" t="s">
        <v>1833</v>
      </c>
      <c r="H7" s="9" t="s">
        <v>1834</v>
      </c>
      <c r="I7" s="9" t="s">
        <v>1835</v>
      </c>
      <c r="J7" s="200" t="s">
        <v>809</v>
      </c>
    </row>
    <row r="8" spans="1:10" ht="24" customHeight="1" x14ac:dyDescent="0.3">
      <c r="A8" s="13" t="s">
        <v>62</v>
      </c>
      <c r="B8" s="13" t="s">
        <v>818</v>
      </c>
      <c r="C8" s="73">
        <v>23</v>
      </c>
      <c r="D8" s="73">
        <v>0</v>
      </c>
      <c r="E8" s="73">
        <v>0</v>
      </c>
      <c r="F8" s="73">
        <v>72.45</v>
      </c>
      <c r="G8" s="73">
        <v>87.851699999999994</v>
      </c>
      <c r="H8" s="73">
        <v>174.24</v>
      </c>
      <c r="I8" s="73">
        <v>258.01</v>
      </c>
      <c r="J8" s="73">
        <v>615.55169999999998</v>
      </c>
    </row>
    <row r="9" spans="1:10" ht="24" customHeight="1" x14ac:dyDescent="0.3">
      <c r="A9" s="16" t="s">
        <v>62</v>
      </c>
      <c r="B9" s="16" t="s">
        <v>819</v>
      </c>
      <c r="C9" s="74">
        <v>23</v>
      </c>
      <c r="D9" s="74">
        <v>0</v>
      </c>
      <c r="E9" s="74">
        <v>0</v>
      </c>
      <c r="F9" s="74">
        <v>72.37</v>
      </c>
      <c r="G9" s="74">
        <v>87.851699999999994</v>
      </c>
      <c r="H9" s="74">
        <v>167.65</v>
      </c>
      <c r="I9" s="74">
        <v>261.52</v>
      </c>
      <c r="J9" s="74">
        <v>612.39170000000001</v>
      </c>
    </row>
    <row r="10" spans="1:10" ht="24" customHeight="1" x14ac:dyDescent="0.3">
      <c r="A10" s="16" t="s">
        <v>62</v>
      </c>
      <c r="B10" s="16" t="s">
        <v>820</v>
      </c>
      <c r="C10" s="74">
        <v>32</v>
      </c>
      <c r="D10" s="74">
        <v>0</v>
      </c>
      <c r="E10" s="74">
        <v>0</v>
      </c>
      <c r="F10" s="74">
        <v>72.95</v>
      </c>
      <c r="G10" s="74">
        <v>87.851699999999994</v>
      </c>
      <c r="H10" s="74">
        <v>156.72</v>
      </c>
      <c r="I10" s="74">
        <v>254.11</v>
      </c>
      <c r="J10" s="74">
        <v>603.63170000000002</v>
      </c>
    </row>
    <row r="11" spans="1:10" ht="24" customHeight="1" x14ac:dyDescent="0.3">
      <c r="A11" s="16" t="s">
        <v>62</v>
      </c>
      <c r="B11" s="16" t="s">
        <v>821</v>
      </c>
      <c r="C11" s="74">
        <v>32</v>
      </c>
      <c r="D11" s="74">
        <v>0</v>
      </c>
      <c r="E11" s="74">
        <v>0</v>
      </c>
      <c r="F11" s="74">
        <v>72.3</v>
      </c>
      <c r="G11" s="74">
        <v>87.851699999999994</v>
      </c>
      <c r="H11" s="74">
        <v>156.24</v>
      </c>
      <c r="I11" s="74">
        <v>259.89</v>
      </c>
      <c r="J11" s="74">
        <v>608.2817</v>
      </c>
    </row>
    <row r="12" spans="1:10" ht="24" customHeight="1" x14ac:dyDescent="0.3">
      <c r="A12" s="16" t="s">
        <v>62</v>
      </c>
      <c r="B12" s="16" t="s">
        <v>822</v>
      </c>
      <c r="C12" s="74">
        <v>30</v>
      </c>
      <c r="D12" s="74">
        <v>0</v>
      </c>
      <c r="E12" s="74">
        <v>0</v>
      </c>
      <c r="F12" s="74">
        <v>73.069999999999993</v>
      </c>
      <c r="G12" s="74">
        <v>87.851699999999994</v>
      </c>
      <c r="H12" s="74">
        <v>161.5</v>
      </c>
      <c r="I12" s="74">
        <v>258.36</v>
      </c>
      <c r="J12" s="74">
        <v>610.7817</v>
      </c>
    </row>
    <row r="13" spans="1:10" ht="24" customHeight="1" x14ac:dyDescent="0.3">
      <c r="A13" s="16" t="s">
        <v>62</v>
      </c>
      <c r="B13" s="16" t="s">
        <v>823</v>
      </c>
      <c r="C13" s="74">
        <v>30</v>
      </c>
      <c r="D13" s="74">
        <v>0</v>
      </c>
      <c r="E13" s="74">
        <v>0</v>
      </c>
      <c r="F13" s="74">
        <v>73.069999999999993</v>
      </c>
      <c r="G13" s="74">
        <v>87.851699999999994</v>
      </c>
      <c r="H13" s="74">
        <v>153.69</v>
      </c>
      <c r="I13" s="74">
        <v>258.73</v>
      </c>
      <c r="J13" s="74">
        <v>603.34169999999995</v>
      </c>
    </row>
    <row r="14" spans="1:10" ht="24" customHeight="1" x14ac:dyDescent="0.3">
      <c r="A14" s="16" t="s">
        <v>62</v>
      </c>
      <c r="B14" s="16" t="s">
        <v>824</v>
      </c>
      <c r="C14" s="74">
        <v>31</v>
      </c>
      <c r="D14" s="74">
        <v>0</v>
      </c>
      <c r="E14" s="74">
        <v>0</v>
      </c>
      <c r="F14" s="74">
        <v>74.98</v>
      </c>
      <c r="G14" s="74">
        <v>87.851699999999994</v>
      </c>
      <c r="H14" s="74">
        <v>170.95</v>
      </c>
      <c r="I14" s="74">
        <v>262.69</v>
      </c>
      <c r="J14" s="74">
        <v>627.47170000000006</v>
      </c>
    </row>
    <row r="15" spans="1:10" ht="24" customHeight="1" x14ac:dyDescent="0.3">
      <c r="A15" s="18" t="s">
        <v>62</v>
      </c>
      <c r="B15" s="18" t="s">
        <v>825</v>
      </c>
      <c r="C15" s="75">
        <v>31</v>
      </c>
      <c r="D15" s="75">
        <v>0</v>
      </c>
      <c r="E15" s="75">
        <v>0</v>
      </c>
      <c r="F15" s="75">
        <v>74.83</v>
      </c>
      <c r="G15" s="75">
        <v>87.851699999999994</v>
      </c>
      <c r="H15" s="75">
        <v>172.83</v>
      </c>
      <c r="I15" s="75">
        <v>262.12</v>
      </c>
      <c r="J15" s="75">
        <v>628.63170000000002</v>
      </c>
    </row>
    <row r="16" spans="1:10" ht="24" customHeight="1" x14ac:dyDescent="0.3">
      <c r="A16" s="13" t="s">
        <v>62</v>
      </c>
      <c r="B16" s="13" t="s">
        <v>826</v>
      </c>
      <c r="C16" s="73">
        <v>30</v>
      </c>
      <c r="D16" s="73">
        <v>0</v>
      </c>
      <c r="E16" s="73">
        <v>0</v>
      </c>
      <c r="F16" s="73">
        <v>74.95</v>
      </c>
      <c r="G16" s="73">
        <v>87.851699999999994</v>
      </c>
      <c r="H16" s="73">
        <v>153.47999999999999</v>
      </c>
      <c r="I16" s="73">
        <v>265.13</v>
      </c>
      <c r="J16" s="73">
        <v>611.4117</v>
      </c>
    </row>
    <row r="17" spans="1:10" ht="24" customHeight="1" x14ac:dyDescent="0.3">
      <c r="A17" s="16" t="s">
        <v>62</v>
      </c>
      <c r="B17" s="16" t="s">
        <v>827</v>
      </c>
      <c r="C17" s="74">
        <v>30</v>
      </c>
      <c r="D17" s="74">
        <v>0</v>
      </c>
      <c r="E17" s="74">
        <v>0</v>
      </c>
      <c r="F17" s="74">
        <v>75.099999999999994</v>
      </c>
      <c r="G17" s="74">
        <v>87.851699999999994</v>
      </c>
      <c r="H17" s="74">
        <v>175.68</v>
      </c>
      <c r="I17" s="74">
        <v>268.08</v>
      </c>
      <c r="J17" s="74">
        <v>636.71169999999995</v>
      </c>
    </row>
    <row r="18" spans="1:10" ht="24" customHeight="1" x14ac:dyDescent="0.3">
      <c r="A18" s="16" t="s">
        <v>62</v>
      </c>
      <c r="B18" s="16" t="s">
        <v>828</v>
      </c>
      <c r="C18" s="74">
        <v>31</v>
      </c>
      <c r="D18" s="74">
        <v>0</v>
      </c>
      <c r="E18" s="74">
        <v>0</v>
      </c>
      <c r="F18" s="74">
        <v>77.58</v>
      </c>
      <c r="G18" s="74">
        <v>87.851699999999994</v>
      </c>
      <c r="H18" s="74">
        <v>190.31</v>
      </c>
      <c r="I18" s="74">
        <v>270.91000000000003</v>
      </c>
      <c r="J18" s="74">
        <v>657.65170000000001</v>
      </c>
    </row>
    <row r="19" spans="1:10" ht="24" customHeight="1" x14ac:dyDescent="0.3">
      <c r="A19" s="16" t="s">
        <v>62</v>
      </c>
      <c r="B19" s="16" t="s">
        <v>829</v>
      </c>
      <c r="C19" s="74">
        <v>31</v>
      </c>
      <c r="D19" s="74">
        <v>0</v>
      </c>
      <c r="E19" s="74">
        <v>0</v>
      </c>
      <c r="F19" s="74">
        <v>74.77</v>
      </c>
      <c r="G19" s="74">
        <v>87.851699999999994</v>
      </c>
      <c r="H19" s="74">
        <v>160.88</v>
      </c>
      <c r="I19" s="74">
        <v>266.05</v>
      </c>
      <c r="J19" s="74">
        <v>620.55169999999998</v>
      </c>
    </row>
    <row r="20" spans="1:10" ht="24" customHeight="1" x14ac:dyDescent="0.3">
      <c r="A20" s="16" t="s">
        <v>62</v>
      </c>
      <c r="B20" s="16" t="s">
        <v>830</v>
      </c>
      <c r="C20" s="74">
        <v>31</v>
      </c>
      <c r="D20" s="74">
        <v>0</v>
      </c>
      <c r="E20" s="74">
        <v>0</v>
      </c>
      <c r="F20" s="74">
        <v>74.819999999999993</v>
      </c>
      <c r="G20" s="74">
        <v>87.851699999999994</v>
      </c>
      <c r="H20" s="74">
        <v>172.64</v>
      </c>
      <c r="I20" s="74">
        <v>265.81</v>
      </c>
      <c r="J20" s="74">
        <v>632.12170000000003</v>
      </c>
    </row>
    <row r="21" spans="1:10" ht="24" customHeight="1" x14ac:dyDescent="0.3">
      <c r="A21" s="16" t="s">
        <v>62</v>
      </c>
      <c r="B21" s="16" t="s">
        <v>831</v>
      </c>
      <c r="C21" s="74">
        <v>31</v>
      </c>
      <c r="D21" s="74">
        <v>0</v>
      </c>
      <c r="E21" s="74">
        <v>0</v>
      </c>
      <c r="F21" s="74">
        <v>76.599999999999994</v>
      </c>
      <c r="G21" s="74">
        <v>87.851699999999994</v>
      </c>
      <c r="H21" s="74">
        <v>169.51</v>
      </c>
      <c r="I21" s="74">
        <v>268.60000000000002</v>
      </c>
      <c r="J21" s="74">
        <v>633.56169999999997</v>
      </c>
    </row>
    <row r="22" spans="1:10" ht="24" customHeight="1" x14ac:dyDescent="0.3">
      <c r="A22" s="16" t="s">
        <v>62</v>
      </c>
      <c r="B22" s="16" t="s">
        <v>832</v>
      </c>
      <c r="C22" s="74">
        <v>31</v>
      </c>
      <c r="D22" s="74">
        <v>0</v>
      </c>
      <c r="E22" s="74">
        <v>0</v>
      </c>
      <c r="F22" s="74">
        <v>74.17</v>
      </c>
      <c r="G22" s="74">
        <v>87.851699999999994</v>
      </c>
      <c r="H22" s="74">
        <v>167.2</v>
      </c>
      <c r="I22" s="74">
        <v>267.83999999999997</v>
      </c>
      <c r="J22" s="74">
        <v>628.06169999999997</v>
      </c>
    </row>
    <row r="23" spans="1:10" ht="24" customHeight="1" x14ac:dyDescent="0.3">
      <c r="A23" s="18" t="s">
        <v>62</v>
      </c>
      <c r="B23" s="18" t="s">
        <v>833</v>
      </c>
      <c r="C23" s="75">
        <v>31</v>
      </c>
      <c r="D23" s="75">
        <v>0</v>
      </c>
      <c r="E23" s="75">
        <v>0</v>
      </c>
      <c r="F23" s="75">
        <v>74.209999999999994</v>
      </c>
      <c r="G23" s="75">
        <v>87.851699999999994</v>
      </c>
      <c r="H23" s="75">
        <v>165.75</v>
      </c>
      <c r="I23" s="75">
        <v>267.45</v>
      </c>
      <c r="J23" s="75">
        <v>626.26170000000002</v>
      </c>
    </row>
    <row r="24" spans="1:10" ht="24" customHeight="1" x14ac:dyDescent="0.3">
      <c r="A24" s="13" t="s">
        <v>62</v>
      </c>
      <c r="B24" s="13" t="s">
        <v>834</v>
      </c>
      <c r="C24" s="73">
        <v>31</v>
      </c>
      <c r="D24" s="73">
        <v>0</v>
      </c>
      <c r="E24" s="73">
        <v>0</v>
      </c>
      <c r="F24" s="73">
        <v>74.680000000000007</v>
      </c>
      <c r="G24" s="73">
        <v>61.496250000000003</v>
      </c>
      <c r="H24" s="73">
        <v>165.75</v>
      </c>
      <c r="I24" s="73">
        <v>272.16000000000003</v>
      </c>
      <c r="J24" s="73">
        <v>605.08624999999995</v>
      </c>
    </row>
    <row r="25" spans="1:10" ht="24" customHeight="1" x14ac:dyDescent="0.3">
      <c r="A25" s="16" t="s">
        <v>62</v>
      </c>
      <c r="B25" s="16" t="s">
        <v>835</v>
      </c>
      <c r="C25" s="74">
        <v>31</v>
      </c>
      <c r="D25" s="74">
        <v>0</v>
      </c>
      <c r="E25" s="74">
        <v>0</v>
      </c>
      <c r="F25" s="74">
        <v>74.67</v>
      </c>
      <c r="G25" s="74">
        <v>61.496250000000003</v>
      </c>
      <c r="H25" s="74">
        <v>163.69</v>
      </c>
      <c r="I25" s="74">
        <v>267.88</v>
      </c>
      <c r="J25" s="74">
        <v>598.73625000000004</v>
      </c>
    </row>
    <row r="26" spans="1:10" ht="24" customHeight="1" x14ac:dyDescent="0.3">
      <c r="A26" s="16" t="s">
        <v>62</v>
      </c>
      <c r="B26" s="16" t="s">
        <v>836</v>
      </c>
      <c r="C26" s="74">
        <v>29</v>
      </c>
      <c r="D26" s="74">
        <v>0</v>
      </c>
      <c r="E26" s="74">
        <v>0</v>
      </c>
      <c r="F26" s="74">
        <v>77.11</v>
      </c>
      <c r="G26" s="74">
        <v>61.496250000000003</v>
      </c>
      <c r="H26" s="74">
        <v>145.21</v>
      </c>
      <c r="I26" s="74">
        <v>271.89999999999998</v>
      </c>
      <c r="J26" s="74">
        <v>584.71624999999995</v>
      </c>
    </row>
    <row r="27" spans="1:10" ht="24" customHeight="1" x14ac:dyDescent="0.3">
      <c r="A27" s="16" t="s">
        <v>62</v>
      </c>
      <c r="B27" s="16" t="s">
        <v>837</v>
      </c>
      <c r="C27" s="74">
        <v>29</v>
      </c>
      <c r="D27" s="74">
        <v>0</v>
      </c>
      <c r="E27" s="74">
        <v>0</v>
      </c>
      <c r="F27" s="74">
        <v>77.09</v>
      </c>
      <c r="G27" s="74">
        <v>61.496250000000003</v>
      </c>
      <c r="H27" s="74">
        <v>150.24</v>
      </c>
      <c r="I27" s="74">
        <v>276.58999999999997</v>
      </c>
      <c r="J27" s="74">
        <v>594.41624999999999</v>
      </c>
    </row>
    <row r="28" spans="1:10" ht="24" customHeight="1" x14ac:dyDescent="0.3">
      <c r="A28" s="16" t="s">
        <v>62</v>
      </c>
      <c r="B28" s="16" t="s">
        <v>838</v>
      </c>
      <c r="C28" s="74">
        <v>31</v>
      </c>
      <c r="D28" s="74">
        <v>0</v>
      </c>
      <c r="E28" s="74">
        <v>0</v>
      </c>
      <c r="F28" s="74">
        <v>77.349999999999994</v>
      </c>
      <c r="G28" s="74">
        <v>61.496250000000003</v>
      </c>
      <c r="H28" s="74">
        <v>140.59</v>
      </c>
      <c r="I28" s="74">
        <v>270.38</v>
      </c>
      <c r="J28" s="74">
        <v>580.81624999999997</v>
      </c>
    </row>
    <row r="29" spans="1:10" ht="24" customHeight="1" x14ac:dyDescent="0.3">
      <c r="A29" s="16" t="s">
        <v>62</v>
      </c>
      <c r="B29" s="16" t="s">
        <v>839</v>
      </c>
      <c r="C29" s="74">
        <v>31</v>
      </c>
      <c r="D29" s="74">
        <v>0</v>
      </c>
      <c r="E29" s="74">
        <v>0</v>
      </c>
      <c r="F29" s="74">
        <v>77.27</v>
      </c>
      <c r="G29" s="74">
        <v>61.496250000000003</v>
      </c>
      <c r="H29" s="74">
        <v>134.22999999999999</v>
      </c>
      <c r="I29" s="74">
        <v>270.51</v>
      </c>
      <c r="J29" s="74">
        <v>574.50625000000002</v>
      </c>
    </row>
    <row r="30" spans="1:10" ht="24" customHeight="1" x14ac:dyDescent="0.3">
      <c r="A30" s="16" t="s">
        <v>62</v>
      </c>
      <c r="B30" s="16" t="s">
        <v>840</v>
      </c>
      <c r="C30" s="74">
        <v>31</v>
      </c>
      <c r="D30" s="74">
        <v>0</v>
      </c>
      <c r="E30" s="74">
        <v>0</v>
      </c>
      <c r="F30" s="74">
        <v>73.58</v>
      </c>
      <c r="G30" s="74">
        <v>61.496250000000003</v>
      </c>
      <c r="H30" s="74">
        <v>101.25</v>
      </c>
      <c r="I30" s="74">
        <v>264.44</v>
      </c>
      <c r="J30" s="74">
        <v>531.76625000000001</v>
      </c>
    </row>
    <row r="31" spans="1:10" ht="24" customHeight="1" x14ac:dyDescent="0.3">
      <c r="A31" s="18" t="s">
        <v>62</v>
      </c>
      <c r="B31" s="18" t="s">
        <v>841</v>
      </c>
      <c r="C31" s="75">
        <v>31</v>
      </c>
      <c r="D31" s="75">
        <v>0</v>
      </c>
      <c r="E31" s="75">
        <v>0</v>
      </c>
      <c r="F31" s="75">
        <v>80.7</v>
      </c>
      <c r="G31" s="75">
        <v>61.496250000000003</v>
      </c>
      <c r="H31" s="75">
        <v>90.93</v>
      </c>
      <c r="I31" s="75">
        <v>265.08</v>
      </c>
      <c r="J31" s="75">
        <v>529.20624999999995</v>
      </c>
    </row>
    <row r="32" spans="1:10" ht="24" customHeight="1" x14ac:dyDescent="0.3">
      <c r="A32" s="13" t="s">
        <v>62</v>
      </c>
      <c r="B32" s="13" t="s">
        <v>842</v>
      </c>
      <c r="C32" s="73">
        <v>30</v>
      </c>
      <c r="D32" s="73">
        <v>0</v>
      </c>
      <c r="E32" s="73">
        <v>0</v>
      </c>
      <c r="F32" s="73">
        <v>72.489999999999995</v>
      </c>
      <c r="G32" s="73">
        <v>61.496250000000003</v>
      </c>
      <c r="H32" s="73">
        <v>112.69</v>
      </c>
      <c r="I32" s="73">
        <v>264.63</v>
      </c>
      <c r="J32" s="73">
        <v>541.30624999999998</v>
      </c>
    </row>
    <row r="33" spans="1:10" ht="24" customHeight="1" x14ac:dyDescent="0.3">
      <c r="A33" s="16" t="s">
        <v>62</v>
      </c>
      <c r="B33" s="16" t="s">
        <v>843</v>
      </c>
      <c r="C33" s="74">
        <v>30</v>
      </c>
      <c r="D33" s="74">
        <v>0</v>
      </c>
      <c r="E33" s="74">
        <v>0</v>
      </c>
      <c r="F33" s="74">
        <v>72.569999999999993</v>
      </c>
      <c r="G33" s="74">
        <v>61.496250000000003</v>
      </c>
      <c r="H33" s="74">
        <v>118.21</v>
      </c>
      <c r="I33" s="74">
        <v>262</v>
      </c>
      <c r="J33" s="74">
        <v>544.27625</v>
      </c>
    </row>
    <row r="34" spans="1:10" ht="24" customHeight="1" x14ac:dyDescent="0.3">
      <c r="A34" s="16" t="s">
        <v>62</v>
      </c>
      <c r="B34" s="16" t="s">
        <v>844</v>
      </c>
      <c r="C34" s="74">
        <v>30</v>
      </c>
      <c r="D34" s="74">
        <v>0</v>
      </c>
      <c r="E34" s="74">
        <v>0</v>
      </c>
      <c r="F34" s="74">
        <v>72.760000000000005</v>
      </c>
      <c r="G34" s="74">
        <v>61.496250000000003</v>
      </c>
      <c r="H34" s="74">
        <v>127.21</v>
      </c>
      <c r="I34" s="74">
        <v>264.58999999999997</v>
      </c>
      <c r="J34" s="74">
        <v>556.05624999999998</v>
      </c>
    </row>
    <row r="35" spans="1:10" ht="24" customHeight="1" x14ac:dyDescent="0.3">
      <c r="A35" s="16" t="s">
        <v>62</v>
      </c>
      <c r="B35" s="16" t="s">
        <v>845</v>
      </c>
      <c r="C35" s="74">
        <v>30</v>
      </c>
      <c r="D35" s="74">
        <v>0</v>
      </c>
      <c r="E35" s="74">
        <v>0</v>
      </c>
      <c r="F35" s="74">
        <v>72.739999999999995</v>
      </c>
      <c r="G35" s="74">
        <v>61.496250000000003</v>
      </c>
      <c r="H35" s="74">
        <v>110.02</v>
      </c>
      <c r="I35" s="74">
        <v>269.3</v>
      </c>
      <c r="J35" s="74">
        <v>543.55624999999998</v>
      </c>
    </row>
    <row r="36" spans="1:10" ht="24" customHeight="1" x14ac:dyDescent="0.3">
      <c r="A36" s="16" t="s">
        <v>62</v>
      </c>
      <c r="B36" s="16" t="s">
        <v>846</v>
      </c>
      <c r="C36" s="74">
        <v>30</v>
      </c>
      <c r="D36" s="74">
        <v>0</v>
      </c>
      <c r="E36" s="74">
        <v>0</v>
      </c>
      <c r="F36" s="74">
        <v>75.650000000000006</v>
      </c>
      <c r="G36" s="74">
        <v>61.496250000000003</v>
      </c>
      <c r="H36" s="74">
        <v>121.13</v>
      </c>
      <c r="I36" s="74">
        <v>271.36</v>
      </c>
      <c r="J36" s="74">
        <v>559.63625000000002</v>
      </c>
    </row>
    <row r="37" spans="1:10" ht="24" customHeight="1" x14ac:dyDescent="0.3">
      <c r="A37" s="16" t="s">
        <v>62</v>
      </c>
      <c r="B37" s="16" t="s">
        <v>847</v>
      </c>
      <c r="C37" s="74">
        <v>30</v>
      </c>
      <c r="D37" s="74">
        <v>0</v>
      </c>
      <c r="E37" s="74">
        <v>0</v>
      </c>
      <c r="F37" s="74">
        <v>0</v>
      </c>
      <c r="G37" s="74">
        <v>61.496250000000003</v>
      </c>
      <c r="H37" s="74">
        <v>125.38</v>
      </c>
      <c r="I37" s="74">
        <v>266.56</v>
      </c>
      <c r="J37" s="74">
        <v>483.43624999999997</v>
      </c>
    </row>
    <row r="38" spans="1:10" ht="24" customHeight="1" x14ac:dyDescent="0.3">
      <c r="A38" s="16" t="s">
        <v>62</v>
      </c>
      <c r="B38" s="16" t="s">
        <v>848</v>
      </c>
      <c r="C38" s="74">
        <v>4</v>
      </c>
      <c r="D38" s="74">
        <v>0</v>
      </c>
      <c r="E38" s="74">
        <v>0</v>
      </c>
      <c r="F38" s="74">
        <v>88.89</v>
      </c>
      <c r="G38" s="74">
        <v>61.496250000000003</v>
      </c>
      <c r="H38" s="74">
        <v>154.49</v>
      </c>
      <c r="I38" s="74">
        <v>266.02999999999997</v>
      </c>
      <c r="J38" s="74">
        <v>574.90625</v>
      </c>
    </row>
    <row r="39" spans="1:10" ht="24" customHeight="1" x14ac:dyDescent="0.3">
      <c r="A39" s="18" t="s">
        <v>62</v>
      </c>
      <c r="B39" s="18" t="s">
        <v>849</v>
      </c>
      <c r="C39" s="75">
        <v>0</v>
      </c>
      <c r="D39" s="75">
        <v>0</v>
      </c>
      <c r="E39" s="75">
        <v>0</v>
      </c>
      <c r="F39" s="75">
        <v>88.76</v>
      </c>
      <c r="G39" s="75">
        <v>61.496250000000003</v>
      </c>
      <c r="H39" s="75">
        <v>139.99</v>
      </c>
      <c r="I39" s="75">
        <v>265.68</v>
      </c>
      <c r="J39" s="75">
        <v>555.92624999999998</v>
      </c>
    </row>
    <row r="40" spans="1:10" ht="24" customHeight="1" x14ac:dyDescent="0.3">
      <c r="A40" s="13" t="s">
        <v>62</v>
      </c>
      <c r="B40" s="13" t="s">
        <v>850</v>
      </c>
      <c r="C40" s="73">
        <v>0</v>
      </c>
      <c r="D40" s="73">
        <v>0</v>
      </c>
      <c r="E40" s="73">
        <v>0</v>
      </c>
      <c r="F40" s="73">
        <v>66.95</v>
      </c>
      <c r="G40" s="73">
        <v>49.647860000000001</v>
      </c>
      <c r="H40" s="73">
        <v>136.88</v>
      </c>
      <c r="I40" s="73">
        <v>265.41000000000003</v>
      </c>
      <c r="J40" s="73">
        <v>518.88786000000005</v>
      </c>
    </row>
    <row r="41" spans="1:10" ht="24" customHeight="1" x14ac:dyDescent="0.3">
      <c r="A41" s="16" t="s">
        <v>62</v>
      </c>
      <c r="B41" s="16" t="s">
        <v>851</v>
      </c>
      <c r="C41" s="74">
        <v>0</v>
      </c>
      <c r="D41" s="74">
        <v>0</v>
      </c>
      <c r="E41" s="74">
        <v>0</v>
      </c>
      <c r="F41" s="74">
        <v>80.38</v>
      </c>
      <c r="G41" s="74">
        <v>49.647860000000001</v>
      </c>
      <c r="H41" s="74">
        <v>145.65</v>
      </c>
      <c r="I41" s="74">
        <v>263.97000000000003</v>
      </c>
      <c r="J41" s="74">
        <v>539.64786000000004</v>
      </c>
    </row>
    <row r="42" spans="1:10" ht="24" customHeight="1" x14ac:dyDescent="0.3">
      <c r="A42" s="16" t="s">
        <v>62</v>
      </c>
      <c r="B42" s="16" t="s">
        <v>852</v>
      </c>
      <c r="C42" s="74">
        <v>18</v>
      </c>
      <c r="D42" s="74">
        <v>0</v>
      </c>
      <c r="E42" s="74">
        <v>0</v>
      </c>
      <c r="F42" s="74">
        <v>50.53</v>
      </c>
      <c r="G42" s="74">
        <v>49.647860000000001</v>
      </c>
      <c r="H42" s="74">
        <v>148.79</v>
      </c>
      <c r="I42" s="74">
        <v>264.48</v>
      </c>
      <c r="J42" s="74">
        <v>531.44785999999999</v>
      </c>
    </row>
    <row r="43" spans="1:10" ht="24" customHeight="1" x14ac:dyDescent="0.3">
      <c r="A43" s="16" t="s">
        <v>62</v>
      </c>
      <c r="B43" s="16" t="s">
        <v>853</v>
      </c>
      <c r="C43" s="74">
        <v>18</v>
      </c>
      <c r="D43" s="74">
        <v>0</v>
      </c>
      <c r="E43" s="74">
        <v>0</v>
      </c>
      <c r="F43" s="74">
        <v>105.53</v>
      </c>
      <c r="G43" s="74">
        <v>49.647860000000001</v>
      </c>
      <c r="H43" s="74">
        <v>153.26</v>
      </c>
      <c r="I43" s="74">
        <v>263.55</v>
      </c>
      <c r="J43" s="74">
        <v>589.98785999999996</v>
      </c>
    </row>
    <row r="44" spans="1:10" ht="24" customHeight="1" x14ac:dyDescent="0.3">
      <c r="A44" s="16" t="s">
        <v>62</v>
      </c>
      <c r="B44" s="16" t="s">
        <v>854</v>
      </c>
      <c r="C44" s="74">
        <v>30</v>
      </c>
      <c r="D44" s="74">
        <v>0</v>
      </c>
      <c r="E44" s="74">
        <v>0</v>
      </c>
      <c r="F44" s="74">
        <v>70.959999999999994</v>
      </c>
      <c r="G44" s="74">
        <v>49.647860000000001</v>
      </c>
      <c r="H44" s="74">
        <v>142.94</v>
      </c>
      <c r="I44" s="74">
        <v>263.08999999999997</v>
      </c>
      <c r="J44" s="74">
        <v>556.63786000000005</v>
      </c>
    </row>
    <row r="45" spans="1:10" ht="24" customHeight="1" x14ac:dyDescent="0.3">
      <c r="A45" s="16" t="s">
        <v>62</v>
      </c>
      <c r="B45" s="16" t="s">
        <v>855</v>
      </c>
      <c r="C45" s="74">
        <v>30</v>
      </c>
      <c r="D45" s="74">
        <v>0</v>
      </c>
      <c r="E45" s="74">
        <v>0</v>
      </c>
      <c r="F45" s="74">
        <v>70.88</v>
      </c>
      <c r="G45" s="74">
        <v>49.647860000000001</v>
      </c>
      <c r="H45" s="74">
        <v>137.21</v>
      </c>
      <c r="I45" s="74">
        <v>263.04000000000002</v>
      </c>
      <c r="J45" s="74">
        <v>550.77786000000003</v>
      </c>
    </row>
    <row r="46" spans="1:10" ht="24" customHeight="1" x14ac:dyDescent="0.3">
      <c r="A46" s="16" t="s">
        <v>62</v>
      </c>
      <c r="B46" s="16" t="s">
        <v>856</v>
      </c>
      <c r="C46" s="74">
        <v>30</v>
      </c>
      <c r="D46" s="74">
        <v>0</v>
      </c>
      <c r="E46" s="74">
        <v>0</v>
      </c>
      <c r="F46" s="74">
        <v>71.38</v>
      </c>
      <c r="G46" s="74">
        <v>49.647860000000001</v>
      </c>
      <c r="H46" s="74">
        <v>127.05</v>
      </c>
      <c r="I46" s="74">
        <v>263.86</v>
      </c>
      <c r="J46" s="74">
        <v>541.93786</v>
      </c>
    </row>
    <row r="47" spans="1:10" ht="24" customHeight="1" x14ac:dyDescent="0.3">
      <c r="A47" s="18" t="s">
        <v>62</v>
      </c>
      <c r="B47" s="18" t="s">
        <v>857</v>
      </c>
      <c r="C47" s="75">
        <v>30</v>
      </c>
      <c r="D47" s="75">
        <v>0</v>
      </c>
      <c r="E47" s="75">
        <v>0</v>
      </c>
      <c r="F47" s="75">
        <v>71.319999999999993</v>
      </c>
      <c r="G47" s="75">
        <v>49.647860000000001</v>
      </c>
      <c r="H47" s="75">
        <v>141.24</v>
      </c>
      <c r="I47" s="75">
        <v>269.95999999999998</v>
      </c>
      <c r="J47" s="75">
        <v>562.16786000000002</v>
      </c>
    </row>
    <row r="48" spans="1:10" ht="24" customHeight="1" x14ac:dyDescent="0.3">
      <c r="A48" s="13" t="s">
        <v>62</v>
      </c>
      <c r="B48" s="13" t="s">
        <v>858</v>
      </c>
      <c r="C48" s="73">
        <v>26</v>
      </c>
      <c r="D48" s="73">
        <v>0</v>
      </c>
      <c r="E48" s="73">
        <v>0</v>
      </c>
      <c r="F48" s="73">
        <v>69.78</v>
      </c>
      <c r="G48" s="73">
        <v>49.647860000000001</v>
      </c>
      <c r="H48" s="73">
        <v>148.91</v>
      </c>
      <c r="I48" s="73">
        <v>265.77</v>
      </c>
      <c r="J48" s="73">
        <v>560.10785999999996</v>
      </c>
    </row>
    <row r="49" spans="1:10" ht="24" customHeight="1" x14ac:dyDescent="0.3">
      <c r="A49" s="16" t="s">
        <v>62</v>
      </c>
      <c r="B49" s="16" t="s">
        <v>859</v>
      </c>
      <c r="C49" s="74">
        <v>26</v>
      </c>
      <c r="D49" s="74">
        <v>0</v>
      </c>
      <c r="E49" s="74">
        <v>0</v>
      </c>
      <c r="F49" s="74">
        <v>69.61</v>
      </c>
      <c r="G49" s="74">
        <v>49.647860000000001</v>
      </c>
      <c r="H49" s="74">
        <v>133.82</v>
      </c>
      <c r="I49" s="74">
        <v>266.73</v>
      </c>
      <c r="J49" s="74">
        <v>545.80786000000001</v>
      </c>
    </row>
    <row r="50" spans="1:10" ht="24" customHeight="1" x14ac:dyDescent="0.3">
      <c r="A50" s="16" t="s">
        <v>62</v>
      </c>
      <c r="B50" s="16" t="s">
        <v>860</v>
      </c>
      <c r="C50" s="74">
        <v>32</v>
      </c>
      <c r="D50" s="74">
        <v>0</v>
      </c>
      <c r="E50" s="74">
        <v>0</v>
      </c>
      <c r="F50" s="74">
        <v>75.84</v>
      </c>
      <c r="G50" s="74">
        <v>49.647860000000001</v>
      </c>
      <c r="H50" s="74">
        <v>155.51</v>
      </c>
      <c r="I50" s="74">
        <v>262.04000000000002</v>
      </c>
      <c r="J50" s="74">
        <v>575.03786000000002</v>
      </c>
    </row>
    <row r="51" spans="1:10" ht="24" customHeight="1" x14ac:dyDescent="0.3">
      <c r="A51" s="16" t="s">
        <v>62</v>
      </c>
      <c r="B51" s="16" t="s">
        <v>861</v>
      </c>
      <c r="C51" s="74">
        <v>32</v>
      </c>
      <c r="D51" s="74">
        <v>0</v>
      </c>
      <c r="E51" s="74">
        <v>0</v>
      </c>
      <c r="F51" s="74">
        <v>75.8</v>
      </c>
      <c r="G51" s="74">
        <v>49.647860000000001</v>
      </c>
      <c r="H51" s="74">
        <v>150.19</v>
      </c>
      <c r="I51" s="74">
        <v>268.43</v>
      </c>
      <c r="J51" s="74">
        <v>576.06786</v>
      </c>
    </row>
    <row r="52" spans="1:10" ht="24" customHeight="1" x14ac:dyDescent="0.3">
      <c r="A52" s="16" t="s">
        <v>62</v>
      </c>
      <c r="B52" s="16" t="s">
        <v>862</v>
      </c>
      <c r="C52" s="74">
        <v>30</v>
      </c>
      <c r="D52" s="74">
        <v>0</v>
      </c>
      <c r="E52" s="74">
        <v>0</v>
      </c>
      <c r="F52" s="74">
        <v>76.48</v>
      </c>
      <c r="G52" s="74">
        <v>49.647860000000001</v>
      </c>
      <c r="H52" s="74">
        <v>147.41</v>
      </c>
      <c r="I52" s="74">
        <v>264.77</v>
      </c>
      <c r="J52" s="74">
        <v>568.30786000000001</v>
      </c>
    </row>
    <row r="53" spans="1:10" ht="24" customHeight="1" x14ac:dyDescent="0.3">
      <c r="A53" s="16" t="s">
        <v>62</v>
      </c>
      <c r="B53" s="16" t="s">
        <v>863</v>
      </c>
      <c r="C53" s="74">
        <v>30</v>
      </c>
      <c r="D53" s="74">
        <v>0</v>
      </c>
      <c r="E53" s="74">
        <v>0</v>
      </c>
      <c r="F53" s="74">
        <v>76.36</v>
      </c>
      <c r="G53" s="74">
        <v>49.647860000000001</v>
      </c>
      <c r="H53" s="74">
        <v>144.08000000000001</v>
      </c>
      <c r="I53" s="74">
        <v>262.86</v>
      </c>
      <c r="J53" s="74">
        <v>562.94785999999999</v>
      </c>
    </row>
    <row r="54" spans="1:10" ht="24" customHeight="1" x14ac:dyDescent="0.3">
      <c r="A54" s="16" t="s">
        <v>62</v>
      </c>
      <c r="B54" s="16" t="s">
        <v>864</v>
      </c>
      <c r="C54" s="74">
        <v>28</v>
      </c>
      <c r="D54" s="74">
        <v>0</v>
      </c>
      <c r="E54" s="74">
        <v>0</v>
      </c>
      <c r="F54" s="74">
        <v>70.7</v>
      </c>
      <c r="G54" s="74">
        <v>49.647860000000001</v>
      </c>
      <c r="H54" s="74">
        <v>145.66</v>
      </c>
      <c r="I54" s="74">
        <v>260.92</v>
      </c>
      <c r="J54" s="74">
        <v>554.92786000000001</v>
      </c>
    </row>
    <row r="55" spans="1:10" ht="24" customHeight="1" x14ac:dyDescent="0.3">
      <c r="A55" s="18" t="s">
        <v>865</v>
      </c>
      <c r="B55" s="18" t="s">
        <v>63</v>
      </c>
      <c r="C55" s="75">
        <v>28</v>
      </c>
      <c r="D55" s="75">
        <v>0</v>
      </c>
      <c r="E55" s="75">
        <v>0</v>
      </c>
      <c r="F55" s="75">
        <v>70.63</v>
      </c>
      <c r="G55" s="75">
        <v>49.647860000000001</v>
      </c>
      <c r="H55" s="75">
        <v>149.22999999999999</v>
      </c>
      <c r="I55" s="75">
        <v>259.24</v>
      </c>
      <c r="J55" s="75">
        <v>556.74785999999995</v>
      </c>
    </row>
    <row r="56" spans="1:10" ht="15.6" x14ac:dyDescent="0.3">
      <c r="A56" s="205" t="s">
        <v>1118</v>
      </c>
      <c r="B56" s="206"/>
      <c r="C56" s="158">
        <v>647</v>
      </c>
      <c r="D56" s="158">
        <v>0</v>
      </c>
      <c r="E56" s="158">
        <v>0</v>
      </c>
      <c r="F56" s="158">
        <v>1758.83</v>
      </c>
      <c r="G56" s="158">
        <v>1591.96648</v>
      </c>
      <c r="H56" s="158">
        <v>3539.0549999999998</v>
      </c>
      <c r="I56" s="158">
        <v>6366.2550000000001</v>
      </c>
      <c r="J56" s="158">
        <v>13903.10648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5" t="s">
        <v>1836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6"/>
      <c r="AP4" s="236"/>
      <c r="AQ4" s="236"/>
      <c r="AR4" s="236"/>
      <c r="AS4" s="236"/>
      <c r="AT4" s="236"/>
      <c r="AU4" s="236"/>
      <c r="AV4" s="236"/>
      <c r="AW4" s="236"/>
      <c r="AX4" s="236"/>
      <c r="AY4" s="236"/>
      <c r="AZ4" s="236"/>
      <c r="BA4" s="236"/>
      <c r="BB4" s="236"/>
      <c r="BC4" s="236"/>
      <c r="BD4" s="236"/>
      <c r="BE4" s="236"/>
      <c r="BF4" s="236"/>
      <c r="BG4" s="236"/>
      <c r="BH4" s="236"/>
      <c r="BI4" s="236"/>
      <c r="BJ4" s="236"/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6"/>
      <c r="BV4" s="236"/>
      <c r="BW4" s="236"/>
      <c r="BX4" s="236"/>
      <c r="BY4" s="236"/>
      <c r="BZ4" s="236"/>
      <c r="CA4" s="236"/>
      <c r="CB4" s="236"/>
      <c r="CC4" s="236"/>
      <c r="CD4" s="236"/>
      <c r="CE4" s="236"/>
      <c r="CF4" s="236"/>
      <c r="CG4" s="236"/>
      <c r="CH4" s="236"/>
      <c r="CI4" s="236"/>
      <c r="CJ4" s="236"/>
      <c r="CK4" s="236"/>
      <c r="CL4" s="236"/>
      <c r="CM4" s="236"/>
      <c r="CN4" s="236"/>
      <c r="CO4" s="236"/>
      <c r="CP4" s="236"/>
      <c r="CQ4" s="236"/>
      <c r="CR4" s="236"/>
      <c r="CS4" s="236"/>
      <c r="CT4" s="236"/>
      <c r="CU4" s="236"/>
      <c r="CV4" s="236"/>
      <c r="CW4" s="236"/>
      <c r="CX4" s="236"/>
      <c r="CY4" s="236"/>
      <c r="CZ4" s="236"/>
      <c r="DA4" s="236"/>
      <c r="DB4" s="236"/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6"/>
      <c r="DN4" s="236"/>
      <c r="DO4" s="236"/>
      <c r="DP4" s="236"/>
      <c r="DQ4" s="236"/>
      <c r="DR4" s="236"/>
      <c r="DS4" s="236"/>
      <c r="DT4" s="236"/>
      <c r="DU4" s="236"/>
      <c r="DV4" s="236"/>
      <c r="DW4" s="236"/>
      <c r="DX4" s="236"/>
      <c r="DY4" s="236"/>
      <c r="DZ4" s="236"/>
      <c r="EA4" s="236"/>
      <c r="EB4" s="236"/>
      <c r="EC4" s="236"/>
      <c r="ED4" s="236"/>
      <c r="EE4" s="236"/>
      <c r="EF4" s="236"/>
      <c r="EG4" s="236"/>
      <c r="EH4" s="236"/>
      <c r="EI4" s="236"/>
      <c r="EJ4" s="236"/>
      <c r="EK4" s="236"/>
      <c r="EL4" s="236"/>
      <c r="EM4" s="236"/>
      <c r="EN4" s="236"/>
      <c r="EO4" s="236"/>
      <c r="EP4" s="236"/>
      <c r="EQ4" s="236"/>
      <c r="ER4" s="236"/>
      <c r="ES4" s="236"/>
      <c r="ET4" s="236"/>
      <c r="EU4" s="236"/>
      <c r="EV4" s="236"/>
      <c r="EW4" s="236"/>
      <c r="EX4" s="236"/>
      <c r="EY4" s="236"/>
      <c r="EZ4" s="236"/>
      <c r="FA4" s="236"/>
      <c r="FB4" s="236"/>
      <c r="FC4" s="236"/>
      <c r="FD4" s="236"/>
      <c r="FE4" s="236"/>
      <c r="FF4" s="236"/>
      <c r="FG4" s="236"/>
      <c r="FH4" s="236"/>
      <c r="FI4" s="236"/>
      <c r="FJ4" s="236"/>
      <c r="FK4" s="236"/>
      <c r="FL4" s="236"/>
      <c r="FM4" s="236"/>
      <c r="FN4" s="236"/>
      <c r="FO4" s="236"/>
      <c r="FP4" s="236"/>
      <c r="FQ4" s="236"/>
      <c r="FR4" s="236"/>
      <c r="FS4" s="236"/>
      <c r="FT4" s="236"/>
      <c r="FU4" s="236"/>
      <c r="FV4" s="236"/>
      <c r="FW4" s="236"/>
      <c r="FX4" s="236"/>
      <c r="FY4" s="236"/>
      <c r="FZ4" s="236"/>
      <c r="GA4" s="236"/>
      <c r="GB4" s="236"/>
      <c r="GC4" s="236"/>
      <c r="GD4" s="236"/>
      <c r="GE4" s="236"/>
      <c r="GF4" s="236"/>
      <c r="GG4" s="236"/>
      <c r="GH4" s="236"/>
      <c r="GI4" s="236"/>
      <c r="GJ4" s="236"/>
      <c r="GK4" s="236"/>
      <c r="GL4" s="236"/>
      <c r="GM4" s="236"/>
      <c r="GN4" s="236"/>
      <c r="GO4" s="236"/>
      <c r="GP4" s="236"/>
      <c r="GQ4" s="236"/>
      <c r="GR4" s="236"/>
      <c r="GS4" s="236"/>
      <c r="GT4" s="236"/>
      <c r="GU4" s="236"/>
      <c r="GV4" s="236"/>
      <c r="GW4" s="236"/>
      <c r="GX4" s="236"/>
      <c r="GY4" s="236"/>
      <c r="GZ4" s="236"/>
      <c r="HA4" s="236"/>
      <c r="HB4" s="236"/>
      <c r="HC4" s="236"/>
      <c r="HD4" s="236"/>
      <c r="HE4" s="236"/>
      <c r="HF4" s="236"/>
      <c r="HG4" s="236"/>
      <c r="HH4" s="236"/>
      <c r="HI4" s="236"/>
      <c r="HJ4" s="236"/>
      <c r="HK4" s="236"/>
      <c r="HL4" s="236"/>
      <c r="HM4" s="236"/>
      <c r="HN4" s="236"/>
      <c r="HO4" s="236"/>
      <c r="HP4" s="236"/>
      <c r="HQ4" s="236"/>
      <c r="HR4" s="236"/>
      <c r="HS4" s="236"/>
      <c r="HT4" s="236"/>
      <c r="HU4" s="236"/>
      <c r="HV4" s="236"/>
      <c r="HW4" s="236"/>
      <c r="HX4" s="236"/>
      <c r="HY4" s="236"/>
      <c r="HZ4" s="236"/>
      <c r="IA4" s="236"/>
      <c r="IB4" s="236"/>
      <c r="IC4" s="236"/>
      <c r="ID4" s="236"/>
      <c r="IE4" s="236"/>
      <c r="IF4" s="236"/>
      <c r="IG4" s="236"/>
      <c r="IH4" s="236"/>
      <c r="II4" s="236"/>
      <c r="IJ4" s="236"/>
      <c r="IK4" s="236"/>
      <c r="IL4" s="236"/>
      <c r="IM4" s="236"/>
      <c r="IN4" s="236"/>
      <c r="IO4" s="236"/>
      <c r="IP4" s="236"/>
      <c r="IQ4" s="236"/>
      <c r="IR4" s="236"/>
      <c r="IS4" s="236"/>
      <c r="IT4" s="236"/>
      <c r="IU4" s="236"/>
      <c r="IV4" s="236"/>
      <c r="IW4" s="236"/>
      <c r="IX4" s="236"/>
      <c r="IY4" s="236"/>
      <c r="IZ4" s="236"/>
      <c r="JA4" s="236"/>
      <c r="JB4" s="236"/>
      <c r="JC4" s="236"/>
      <c r="JD4" s="236"/>
      <c r="JE4" s="236"/>
      <c r="JF4" s="236"/>
      <c r="JG4" s="236"/>
      <c r="JH4" s="236"/>
      <c r="JI4" s="236"/>
      <c r="JJ4" s="236"/>
      <c r="JK4" s="236"/>
      <c r="JL4" s="236"/>
      <c r="JM4" s="236"/>
      <c r="JN4" s="236"/>
      <c r="JO4" s="236"/>
      <c r="JP4" s="236"/>
      <c r="JQ4" s="236"/>
      <c r="JR4" s="236"/>
      <c r="JS4" s="236"/>
      <c r="JT4" s="236"/>
      <c r="JU4" s="236"/>
      <c r="JV4" s="236"/>
      <c r="JW4" s="236"/>
      <c r="JX4" s="236"/>
      <c r="JY4" s="236"/>
      <c r="JZ4" s="236"/>
      <c r="KA4" s="236"/>
      <c r="KB4" s="236"/>
      <c r="KC4" s="236"/>
      <c r="KD4" s="236"/>
      <c r="KE4" s="236"/>
      <c r="KF4" s="236"/>
      <c r="KG4" s="236"/>
      <c r="KH4" s="236"/>
      <c r="KI4" s="236"/>
      <c r="KJ4" s="236"/>
    </row>
    <row r="5" spans="1:296" ht="19.95" hidden="1" customHeight="1" x14ac:dyDescent="0.3">
      <c r="A5" s="233" t="s">
        <v>1837</v>
      </c>
      <c r="B5" s="233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3" t="s">
        <v>1838</v>
      </c>
      <c r="B6" s="233"/>
      <c r="C6" s="160" t="s">
        <v>1839</v>
      </c>
      <c r="D6" s="160" t="s">
        <v>1840</v>
      </c>
      <c r="E6" s="160" t="s">
        <v>1841</v>
      </c>
      <c r="F6" s="160" t="s">
        <v>1842</v>
      </c>
      <c r="G6" s="160" t="s">
        <v>1843</v>
      </c>
      <c r="H6" s="160" t="s">
        <v>1844</v>
      </c>
      <c r="I6" s="160" t="s">
        <v>1845</v>
      </c>
      <c r="J6" s="160" t="s">
        <v>1846</v>
      </c>
      <c r="K6" s="160" t="s">
        <v>1847</v>
      </c>
      <c r="L6" s="160" t="s">
        <v>1848</v>
      </c>
      <c r="M6" s="160" t="s">
        <v>1849</v>
      </c>
      <c r="N6" s="160" t="s">
        <v>1850</v>
      </c>
      <c r="O6" s="160" t="s">
        <v>1851</v>
      </c>
      <c r="P6" s="160" t="s">
        <v>1852</v>
      </c>
      <c r="Q6" s="160" t="s">
        <v>1853</v>
      </c>
      <c r="R6" s="160" t="s">
        <v>1854</v>
      </c>
      <c r="S6" s="160" t="s">
        <v>1855</v>
      </c>
      <c r="T6" s="160" t="s">
        <v>1856</v>
      </c>
      <c r="U6" s="160" t="s">
        <v>1857</v>
      </c>
      <c r="V6" s="160" t="s">
        <v>1858</v>
      </c>
      <c r="W6" s="160" t="s">
        <v>1859</v>
      </c>
      <c r="X6" s="160" t="s">
        <v>1860</v>
      </c>
      <c r="Y6" s="160" t="s">
        <v>1861</v>
      </c>
      <c r="Z6" s="160" t="s">
        <v>1862</v>
      </c>
      <c r="AA6" s="160" t="s">
        <v>1863</v>
      </c>
      <c r="AB6" s="160" t="s">
        <v>1864</v>
      </c>
      <c r="AC6" s="160" t="s">
        <v>1865</v>
      </c>
      <c r="AD6" s="160" t="s">
        <v>1866</v>
      </c>
      <c r="AE6" s="160" t="s">
        <v>1867</v>
      </c>
      <c r="AF6" s="160" t="s">
        <v>1868</v>
      </c>
      <c r="AG6" s="160" t="s">
        <v>1869</v>
      </c>
      <c r="AH6" s="160" t="s">
        <v>1870</v>
      </c>
      <c r="AI6" s="160" t="s">
        <v>1871</v>
      </c>
      <c r="AJ6" s="160" t="s">
        <v>1872</v>
      </c>
      <c r="AK6" s="160" t="s">
        <v>1873</v>
      </c>
      <c r="AL6" s="160" t="s">
        <v>1874</v>
      </c>
      <c r="AM6" s="160" t="s">
        <v>1875</v>
      </c>
      <c r="AN6" s="160" t="s">
        <v>1876</v>
      </c>
      <c r="AO6" s="160" t="s">
        <v>1877</v>
      </c>
      <c r="AP6" s="160" t="s">
        <v>1878</v>
      </c>
      <c r="AQ6" s="160" t="s">
        <v>1879</v>
      </c>
      <c r="AR6" s="160" t="s">
        <v>1880</v>
      </c>
      <c r="AS6" s="160" t="s">
        <v>1881</v>
      </c>
      <c r="AT6" s="160" t="s">
        <v>1882</v>
      </c>
      <c r="AU6" s="160" t="s">
        <v>1883</v>
      </c>
      <c r="AV6" s="160" t="s">
        <v>1884</v>
      </c>
      <c r="AW6" s="160" t="s">
        <v>1885</v>
      </c>
      <c r="AX6" s="160" t="s">
        <v>1886</v>
      </c>
      <c r="AY6" s="160" t="s">
        <v>1887</v>
      </c>
      <c r="AZ6" s="160" t="s">
        <v>1888</v>
      </c>
      <c r="BA6" s="160" t="s">
        <v>1889</v>
      </c>
      <c r="BB6" s="160" t="s">
        <v>1890</v>
      </c>
      <c r="BC6" s="160" t="s">
        <v>1891</v>
      </c>
      <c r="BD6" s="160" t="s">
        <v>1892</v>
      </c>
      <c r="BE6" s="160" t="s">
        <v>1893</v>
      </c>
      <c r="BF6" s="160" t="s">
        <v>1894</v>
      </c>
      <c r="BG6" s="160" t="s">
        <v>1895</v>
      </c>
      <c r="BH6" s="160" t="s">
        <v>1896</v>
      </c>
      <c r="BI6" s="160" t="s">
        <v>1897</v>
      </c>
      <c r="BJ6" s="160" t="s">
        <v>1898</v>
      </c>
      <c r="BK6" s="160" t="s">
        <v>1899</v>
      </c>
      <c r="BL6" s="160" t="s">
        <v>1900</v>
      </c>
      <c r="BM6" s="160" t="s">
        <v>1901</v>
      </c>
      <c r="BN6" s="160" t="s">
        <v>1902</v>
      </c>
      <c r="BO6" s="160" t="s">
        <v>1903</v>
      </c>
      <c r="BP6" s="160" t="s">
        <v>1904</v>
      </c>
      <c r="BQ6" s="160" t="s">
        <v>1905</v>
      </c>
      <c r="BR6" s="160" t="s">
        <v>1906</v>
      </c>
      <c r="BS6" s="160" t="s">
        <v>1907</v>
      </c>
      <c r="BT6" s="160" t="s">
        <v>1908</v>
      </c>
      <c r="BU6" s="160" t="s">
        <v>1909</v>
      </c>
      <c r="BV6" s="160" t="s">
        <v>1910</v>
      </c>
      <c r="BW6" s="160" t="s">
        <v>1911</v>
      </c>
      <c r="BX6" s="160" t="s">
        <v>1912</v>
      </c>
      <c r="BY6" s="160" t="s">
        <v>1913</v>
      </c>
      <c r="BZ6" s="160" t="s">
        <v>1914</v>
      </c>
      <c r="CA6" s="160" t="s">
        <v>1915</v>
      </c>
      <c r="CB6" s="160" t="s">
        <v>1916</v>
      </c>
      <c r="CC6" s="160" t="s">
        <v>1917</v>
      </c>
      <c r="CD6" s="160" t="s">
        <v>1918</v>
      </c>
      <c r="CE6" s="160" t="s">
        <v>1919</v>
      </c>
      <c r="CF6" s="160" t="s">
        <v>1920</v>
      </c>
      <c r="CG6" s="160" t="s">
        <v>1921</v>
      </c>
      <c r="CH6" s="160" t="s">
        <v>1922</v>
      </c>
      <c r="CI6" s="160" t="s">
        <v>1923</v>
      </c>
      <c r="CJ6" s="160" t="s">
        <v>1924</v>
      </c>
      <c r="CK6" s="160" t="s">
        <v>1925</v>
      </c>
      <c r="CL6" s="160" t="s">
        <v>1926</v>
      </c>
      <c r="CM6" s="160" t="s">
        <v>1927</v>
      </c>
      <c r="CN6" s="160" t="s">
        <v>1928</v>
      </c>
      <c r="CO6" s="160" t="s">
        <v>1929</v>
      </c>
      <c r="CP6" s="160" t="s">
        <v>1930</v>
      </c>
      <c r="CQ6" s="160" t="s">
        <v>1931</v>
      </c>
      <c r="CR6" s="160" t="s">
        <v>1932</v>
      </c>
      <c r="CS6" s="160" t="s">
        <v>1933</v>
      </c>
      <c r="CT6" s="160" t="s">
        <v>1934</v>
      </c>
      <c r="CU6" s="160" t="s">
        <v>1935</v>
      </c>
      <c r="CV6" s="160" t="s">
        <v>1936</v>
      </c>
      <c r="CW6" s="160" t="s">
        <v>1937</v>
      </c>
      <c r="CX6" s="160" t="s">
        <v>1938</v>
      </c>
      <c r="CY6" s="160" t="s">
        <v>1939</v>
      </c>
      <c r="CZ6" s="160" t="s">
        <v>1940</v>
      </c>
      <c r="DA6" s="160" t="s">
        <v>1941</v>
      </c>
      <c r="DB6" s="160" t="s">
        <v>1942</v>
      </c>
      <c r="DC6" s="160" t="s">
        <v>1943</v>
      </c>
      <c r="DD6" s="160" t="s">
        <v>1944</v>
      </c>
      <c r="DE6" s="160" t="s">
        <v>1945</v>
      </c>
      <c r="DF6" s="160" t="s">
        <v>1946</v>
      </c>
      <c r="DG6" s="160" t="s">
        <v>1947</v>
      </c>
      <c r="DH6" s="160" t="s">
        <v>1948</v>
      </c>
      <c r="DI6" s="160" t="s">
        <v>1949</v>
      </c>
      <c r="DJ6" s="160" t="s">
        <v>1950</v>
      </c>
      <c r="DK6" s="160" t="s">
        <v>1951</v>
      </c>
      <c r="DL6" s="160" t="s">
        <v>1952</v>
      </c>
      <c r="DM6" s="160" t="s">
        <v>1953</v>
      </c>
      <c r="DN6" s="160" t="s">
        <v>1954</v>
      </c>
      <c r="DO6" s="160" t="s">
        <v>1955</v>
      </c>
      <c r="DP6" s="160" t="s">
        <v>1956</v>
      </c>
      <c r="DQ6" s="160" t="s">
        <v>1957</v>
      </c>
      <c r="DR6" s="160" t="s">
        <v>1958</v>
      </c>
      <c r="DS6" s="160" t="s">
        <v>1959</v>
      </c>
      <c r="DT6" s="160" t="s">
        <v>1960</v>
      </c>
      <c r="DU6" s="160" t="s">
        <v>1961</v>
      </c>
      <c r="DV6" s="160" t="s">
        <v>1962</v>
      </c>
      <c r="DW6" s="160" t="s">
        <v>1963</v>
      </c>
      <c r="DX6" s="160" t="s">
        <v>1964</v>
      </c>
      <c r="DY6" s="160" t="s">
        <v>1965</v>
      </c>
      <c r="DZ6" s="160" t="s">
        <v>1966</v>
      </c>
      <c r="EA6" s="160" t="s">
        <v>1967</v>
      </c>
      <c r="EB6" s="160" t="s">
        <v>1968</v>
      </c>
      <c r="EC6" s="160" t="s">
        <v>1969</v>
      </c>
      <c r="ED6" s="160" t="s">
        <v>1970</v>
      </c>
      <c r="EE6" s="160" t="s">
        <v>1971</v>
      </c>
      <c r="EF6" s="160" t="s">
        <v>1972</v>
      </c>
      <c r="EG6" s="160" t="s">
        <v>1973</v>
      </c>
      <c r="EH6" s="160" t="s">
        <v>1974</v>
      </c>
      <c r="EI6" s="160" t="s">
        <v>1975</v>
      </c>
      <c r="EJ6" s="160" t="s">
        <v>1976</v>
      </c>
      <c r="EK6" s="160" t="s">
        <v>1977</v>
      </c>
      <c r="EL6" s="160" t="s">
        <v>1978</v>
      </c>
      <c r="EM6" s="160" t="s">
        <v>1979</v>
      </c>
      <c r="EN6" s="160" t="s">
        <v>1980</v>
      </c>
      <c r="EO6" s="160" t="s">
        <v>1981</v>
      </c>
      <c r="EP6" s="160" t="s">
        <v>1982</v>
      </c>
      <c r="EQ6" s="160" t="s">
        <v>1983</v>
      </c>
      <c r="ER6" s="160" t="s">
        <v>1984</v>
      </c>
      <c r="ES6" s="160" t="s">
        <v>1985</v>
      </c>
      <c r="ET6" s="160" t="s">
        <v>1986</v>
      </c>
      <c r="EU6" s="160" t="s">
        <v>1987</v>
      </c>
      <c r="EV6" s="160" t="s">
        <v>1988</v>
      </c>
      <c r="EW6" s="160" t="s">
        <v>1989</v>
      </c>
      <c r="EX6" s="160" t="s">
        <v>1990</v>
      </c>
      <c r="EY6" s="160" t="s">
        <v>1991</v>
      </c>
      <c r="EZ6" s="160" t="s">
        <v>1992</v>
      </c>
      <c r="FA6" s="160" t="s">
        <v>1993</v>
      </c>
      <c r="FB6" s="160" t="s">
        <v>1994</v>
      </c>
      <c r="FC6" s="160" t="s">
        <v>1995</v>
      </c>
      <c r="FD6" s="160" t="s">
        <v>1996</v>
      </c>
      <c r="FE6" s="160" t="s">
        <v>1997</v>
      </c>
      <c r="FF6" s="160" t="s">
        <v>1998</v>
      </c>
      <c r="FG6" s="160" t="s">
        <v>1999</v>
      </c>
      <c r="FH6" s="160" t="s">
        <v>2000</v>
      </c>
      <c r="FI6" s="160" t="s">
        <v>2001</v>
      </c>
      <c r="FJ6" s="160" t="s">
        <v>2002</v>
      </c>
      <c r="FK6" s="160" t="s">
        <v>2003</v>
      </c>
      <c r="FL6" s="160" t="s">
        <v>2004</v>
      </c>
      <c r="FM6" s="160" t="s">
        <v>2005</v>
      </c>
      <c r="FN6" s="160" t="s">
        <v>2006</v>
      </c>
      <c r="FO6" s="160" t="s">
        <v>2007</v>
      </c>
      <c r="FP6" s="160" t="s">
        <v>2008</v>
      </c>
      <c r="FQ6" s="160" t="s">
        <v>2009</v>
      </c>
      <c r="FR6" s="160" t="s">
        <v>2010</v>
      </c>
      <c r="FS6" s="160" t="s">
        <v>2011</v>
      </c>
      <c r="FT6" s="160" t="s">
        <v>2012</v>
      </c>
      <c r="FU6" s="160" t="s">
        <v>2013</v>
      </c>
      <c r="FV6" s="160" t="s">
        <v>2014</v>
      </c>
      <c r="FW6" s="160" t="s">
        <v>2015</v>
      </c>
      <c r="FX6" s="160" t="s">
        <v>2016</v>
      </c>
      <c r="FY6" s="160" t="s">
        <v>2017</v>
      </c>
      <c r="FZ6" s="160" t="s">
        <v>2018</v>
      </c>
      <c r="GA6" s="160" t="s">
        <v>2019</v>
      </c>
      <c r="GB6" s="160" t="s">
        <v>2020</v>
      </c>
      <c r="GC6" s="160" t="s">
        <v>2021</v>
      </c>
      <c r="GD6" s="160" t="s">
        <v>2022</v>
      </c>
      <c r="GE6" s="160" t="s">
        <v>2023</v>
      </c>
      <c r="GF6" s="160" t="s">
        <v>2024</v>
      </c>
      <c r="GG6" s="160" t="s">
        <v>2025</v>
      </c>
      <c r="GH6" s="160" t="s">
        <v>2026</v>
      </c>
      <c r="GI6" s="160" t="s">
        <v>2027</v>
      </c>
      <c r="GJ6" s="160" t="s">
        <v>2028</v>
      </c>
      <c r="GK6" s="160" t="s">
        <v>2029</v>
      </c>
      <c r="GL6" s="160" t="s">
        <v>2030</v>
      </c>
      <c r="GM6" s="160" t="s">
        <v>2031</v>
      </c>
      <c r="GN6" s="160" t="s">
        <v>2032</v>
      </c>
      <c r="GO6" s="160" t="s">
        <v>2033</v>
      </c>
      <c r="GP6" s="160" t="s">
        <v>2034</v>
      </c>
      <c r="GQ6" s="160" t="s">
        <v>2035</v>
      </c>
      <c r="GR6" s="160" t="s">
        <v>2036</v>
      </c>
      <c r="GS6" s="160" t="s">
        <v>2037</v>
      </c>
      <c r="GT6" s="160" t="s">
        <v>2038</v>
      </c>
      <c r="GU6" s="160" t="s">
        <v>2039</v>
      </c>
      <c r="GV6" s="160" t="s">
        <v>2040</v>
      </c>
      <c r="GW6" s="160" t="s">
        <v>2041</v>
      </c>
      <c r="GX6" s="160" t="s">
        <v>2042</v>
      </c>
      <c r="GY6" s="160" t="s">
        <v>2043</v>
      </c>
      <c r="GZ6" s="160" t="s">
        <v>2044</v>
      </c>
      <c r="HA6" s="160" t="s">
        <v>2045</v>
      </c>
      <c r="HB6" s="160" t="s">
        <v>2046</v>
      </c>
      <c r="HC6" s="160" t="s">
        <v>2047</v>
      </c>
      <c r="HD6" s="160" t="s">
        <v>2048</v>
      </c>
      <c r="HE6" s="160" t="s">
        <v>2049</v>
      </c>
      <c r="HF6" s="160" t="s">
        <v>2050</v>
      </c>
      <c r="HG6" s="160" t="s">
        <v>2051</v>
      </c>
      <c r="HH6" s="160" t="s">
        <v>2052</v>
      </c>
      <c r="HI6" s="160" t="s">
        <v>2053</v>
      </c>
      <c r="HJ6" s="160" t="s">
        <v>2054</v>
      </c>
      <c r="HK6" s="160" t="s">
        <v>2055</v>
      </c>
      <c r="HL6" s="160" t="s">
        <v>2056</v>
      </c>
      <c r="HM6" s="160" t="s">
        <v>2057</v>
      </c>
      <c r="HN6" s="160" t="s">
        <v>2058</v>
      </c>
      <c r="HO6" s="160" t="s">
        <v>2059</v>
      </c>
      <c r="HP6" s="160" t="s">
        <v>2060</v>
      </c>
      <c r="HQ6" s="160" t="s">
        <v>2061</v>
      </c>
      <c r="HR6" s="160" t="s">
        <v>2062</v>
      </c>
      <c r="HS6" s="160" t="s">
        <v>2063</v>
      </c>
      <c r="HT6" s="160" t="s">
        <v>2064</v>
      </c>
      <c r="HU6" s="160" t="s">
        <v>2065</v>
      </c>
      <c r="HV6" s="160" t="s">
        <v>2066</v>
      </c>
      <c r="HW6" s="160" t="s">
        <v>2067</v>
      </c>
      <c r="HX6" s="160" t="s">
        <v>2068</v>
      </c>
      <c r="HY6" s="160" t="s">
        <v>2069</v>
      </c>
      <c r="HZ6" s="160" t="s">
        <v>2070</v>
      </c>
      <c r="IA6" s="160" t="s">
        <v>2071</v>
      </c>
      <c r="IB6" s="160" t="s">
        <v>2072</v>
      </c>
      <c r="IC6" s="160" t="s">
        <v>2073</v>
      </c>
      <c r="ID6" s="160" t="s">
        <v>2074</v>
      </c>
      <c r="IE6" s="160" t="s">
        <v>2075</v>
      </c>
      <c r="IF6" s="160" t="s">
        <v>2076</v>
      </c>
      <c r="IG6" s="160" t="s">
        <v>2077</v>
      </c>
      <c r="IH6" s="160" t="s">
        <v>2078</v>
      </c>
      <c r="II6" s="160" t="s">
        <v>2079</v>
      </c>
      <c r="IJ6" s="160" t="s">
        <v>2080</v>
      </c>
      <c r="IK6" s="160" t="s">
        <v>2081</v>
      </c>
      <c r="IL6" s="160" t="s">
        <v>2082</v>
      </c>
      <c r="IM6" s="160" t="s">
        <v>2083</v>
      </c>
      <c r="IN6" s="160" t="s">
        <v>2084</v>
      </c>
      <c r="IO6" s="160" t="s">
        <v>2085</v>
      </c>
      <c r="IP6" s="160" t="s">
        <v>2086</v>
      </c>
      <c r="IQ6" s="160" t="s">
        <v>2087</v>
      </c>
      <c r="IR6" s="160" t="s">
        <v>2088</v>
      </c>
      <c r="IS6" s="160" t="s">
        <v>2089</v>
      </c>
      <c r="IT6" s="160" t="s">
        <v>2090</v>
      </c>
      <c r="IU6" s="160" t="s">
        <v>2091</v>
      </c>
      <c r="IV6" s="160" t="s">
        <v>2092</v>
      </c>
      <c r="IW6" s="160" t="s">
        <v>2093</v>
      </c>
      <c r="IX6" s="160" t="s">
        <v>2094</v>
      </c>
      <c r="IY6" s="160" t="s">
        <v>2095</v>
      </c>
      <c r="IZ6" s="160" t="s">
        <v>2096</v>
      </c>
      <c r="JA6" s="160" t="s">
        <v>2097</v>
      </c>
      <c r="JB6" s="160" t="s">
        <v>2098</v>
      </c>
      <c r="JC6" s="160" t="s">
        <v>2099</v>
      </c>
      <c r="JD6" s="160" t="s">
        <v>2100</v>
      </c>
      <c r="JE6" s="160" t="s">
        <v>2101</v>
      </c>
      <c r="JF6" s="160" t="s">
        <v>2102</v>
      </c>
      <c r="JG6" s="160" t="s">
        <v>2103</v>
      </c>
      <c r="JH6" s="160" t="s">
        <v>2104</v>
      </c>
      <c r="JI6" s="160" t="s">
        <v>2105</v>
      </c>
      <c r="JJ6" s="160" t="s">
        <v>2106</v>
      </c>
      <c r="JK6" s="160" t="s">
        <v>2107</v>
      </c>
      <c r="JL6" s="160" t="s">
        <v>2108</v>
      </c>
      <c r="JM6" s="160" t="s">
        <v>2109</v>
      </c>
      <c r="JN6" s="160" t="s">
        <v>2110</v>
      </c>
      <c r="JO6" s="160" t="s">
        <v>2111</v>
      </c>
      <c r="JP6" s="160" t="s">
        <v>2112</v>
      </c>
      <c r="JQ6" s="160" t="s">
        <v>2113</v>
      </c>
      <c r="JR6" s="160" t="s">
        <v>2114</v>
      </c>
      <c r="JS6" s="160" t="s">
        <v>2115</v>
      </c>
      <c r="JT6" s="160" t="s">
        <v>2116</v>
      </c>
      <c r="JU6" s="160" t="s">
        <v>2117</v>
      </c>
      <c r="JV6" s="160" t="s">
        <v>2118</v>
      </c>
      <c r="JW6" s="160" t="s">
        <v>2119</v>
      </c>
      <c r="JX6" s="160" t="s">
        <v>2120</v>
      </c>
      <c r="JY6" s="160" t="s">
        <v>2121</v>
      </c>
      <c r="JZ6" s="160" t="s">
        <v>2122</v>
      </c>
      <c r="KA6" s="160" t="s">
        <v>2123</v>
      </c>
      <c r="KB6" s="160" t="s">
        <v>2124</v>
      </c>
      <c r="KC6" s="160" t="s">
        <v>2125</v>
      </c>
      <c r="KD6" s="160" t="s">
        <v>2126</v>
      </c>
      <c r="KE6" s="160" t="s">
        <v>2127</v>
      </c>
      <c r="KF6" s="160" t="s">
        <v>2128</v>
      </c>
      <c r="KG6" s="160" t="s">
        <v>2129</v>
      </c>
      <c r="KH6" s="160" t="s">
        <v>2130</v>
      </c>
      <c r="KI6" s="160" t="s">
        <v>2131</v>
      </c>
      <c r="KJ6" s="160" t="s">
        <v>2132</v>
      </c>
    </row>
    <row r="7" spans="1:296" ht="27" customHeight="1" x14ac:dyDescent="0.3">
      <c r="A7" s="233" t="s">
        <v>274</v>
      </c>
      <c r="B7" s="233"/>
      <c r="C7" s="234" t="s">
        <v>2133</v>
      </c>
      <c r="D7" s="234" t="s">
        <v>2134</v>
      </c>
      <c r="E7" s="234"/>
      <c r="F7" s="234"/>
      <c r="G7" s="234" t="s">
        <v>2135</v>
      </c>
      <c r="H7" s="234" t="s">
        <v>2136</v>
      </c>
      <c r="I7" s="234"/>
      <c r="J7" s="234"/>
      <c r="K7" s="234"/>
      <c r="L7" s="234" t="s">
        <v>2137</v>
      </c>
      <c r="M7" s="234"/>
      <c r="N7" s="234"/>
      <c r="O7" s="234" t="s">
        <v>2138</v>
      </c>
      <c r="P7" s="234" t="s">
        <v>2139</v>
      </c>
      <c r="Q7" s="234"/>
      <c r="R7" s="234" t="s">
        <v>2140</v>
      </c>
      <c r="S7" s="234"/>
      <c r="T7" s="234" t="s">
        <v>2141</v>
      </c>
      <c r="U7" s="234"/>
      <c r="V7" s="234" t="s">
        <v>2142</v>
      </c>
      <c r="W7" s="234"/>
      <c r="X7" s="234"/>
      <c r="Y7" s="234" t="s">
        <v>2143</v>
      </c>
      <c r="Z7" s="234"/>
      <c r="AA7" s="234"/>
      <c r="AB7" s="234" t="s">
        <v>2144</v>
      </c>
      <c r="AC7" s="234"/>
      <c r="AD7" s="234"/>
      <c r="AE7" s="234"/>
      <c r="AF7" s="234"/>
      <c r="AG7" s="234"/>
      <c r="AH7" s="234"/>
      <c r="AI7" s="234"/>
      <c r="AJ7" s="234"/>
      <c r="AK7" s="234" t="s">
        <v>2145</v>
      </c>
      <c r="AL7" s="234"/>
      <c r="AM7" s="234"/>
      <c r="AN7" s="234" t="s">
        <v>2146</v>
      </c>
      <c r="AO7" s="234"/>
      <c r="AP7" s="234" t="s">
        <v>2147</v>
      </c>
      <c r="AQ7" s="234"/>
      <c r="AR7" s="234" t="s">
        <v>2148</v>
      </c>
      <c r="AS7" s="234"/>
      <c r="AT7" s="234"/>
      <c r="AU7" s="234" t="s">
        <v>2149</v>
      </c>
      <c r="AV7" s="234"/>
      <c r="AW7" s="234" t="s">
        <v>2150</v>
      </c>
      <c r="AX7" s="234"/>
      <c r="AY7" s="234" t="s">
        <v>2149</v>
      </c>
      <c r="AZ7" s="234"/>
      <c r="BA7" s="234"/>
      <c r="BB7" s="234" t="s">
        <v>2151</v>
      </c>
      <c r="BC7" s="234" t="s">
        <v>2152</v>
      </c>
      <c r="BD7" s="234" t="s">
        <v>2153</v>
      </c>
      <c r="BE7" s="234"/>
      <c r="BF7" s="234"/>
      <c r="BG7" s="234" t="s">
        <v>2154</v>
      </c>
      <c r="BH7" s="234"/>
      <c r="BI7" s="234"/>
      <c r="BJ7" s="234"/>
      <c r="BK7" s="234"/>
      <c r="BL7" s="234" t="s">
        <v>2155</v>
      </c>
      <c r="BM7" s="234" t="s">
        <v>2156</v>
      </c>
      <c r="BN7" s="234"/>
      <c r="BO7" s="234" t="s">
        <v>2157</v>
      </c>
      <c r="BP7" s="234"/>
      <c r="BQ7" s="234"/>
      <c r="BR7" s="234" t="s">
        <v>2158</v>
      </c>
      <c r="BS7" s="234"/>
      <c r="BT7" s="234"/>
      <c r="BU7" s="234"/>
      <c r="BV7" s="234" t="s">
        <v>2159</v>
      </c>
      <c r="BW7" s="234" t="s">
        <v>2160</v>
      </c>
      <c r="BX7" s="234" t="s">
        <v>2161</v>
      </c>
      <c r="BY7" s="234"/>
      <c r="BZ7" s="234"/>
      <c r="CA7" s="234"/>
      <c r="CB7" s="234" t="s">
        <v>2162</v>
      </c>
      <c r="CC7" s="234"/>
      <c r="CD7" s="234"/>
      <c r="CE7" s="234"/>
      <c r="CF7" s="234"/>
      <c r="CG7" s="234" t="s">
        <v>2163</v>
      </c>
      <c r="CH7" s="234"/>
      <c r="CI7" s="234"/>
      <c r="CJ7" s="234"/>
      <c r="CK7" s="234" t="s">
        <v>2164</v>
      </c>
      <c r="CL7" s="234"/>
      <c r="CM7" s="234" t="s">
        <v>2165</v>
      </c>
      <c r="CN7" s="234"/>
      <c r="CO7" s="234" t="s">
        <v>2166</v>
      </c>
      <c r="CP7" s="234" t="s">
        <v>2167</v>
      </c>
      <c r="CQ7" s="234"/>
      <c r="CR7" s="234"/>
      <c r="CS7" s="234" t="s">
        <v>2168</v>
      </c>
      <c r="CT7" s="234"/>
      <c r="CU7" s="234"/>
      <c r="CV7" s="234"/>
      <c r="CW7" s="234"/>
      <c r="CX7" s="234" t="s">
        <v>2169</v>
      </c>
      <c r="CY7" s="234" t="s">
        <v>2170</v>
      </c>
      <c r="CZ7" s="234"/>
      <c r="DA7" s="234"/>
      <c r="DB7" s="234"/>
      <c r="DC7" s="234"/>
      <c r="DD7" s="234"/>
      <c r="DE7" s="234" t="s">
        <v>2171</v>
      </c>
      <c r="DF7" s="234"/>
      <c r="DG7" s="234"/>
      <c r="DH7" s="234" t="s">
        <v>2172</v>
      </c>
      <c r="DI7" s="234"/>
      <c r="DJ7" s="234" t="s">
        <v>2173</v>
      </c>
      <c r="DK7" s="234"/>
      <c r="DL7" s="234" t="s">
        <v>2174</v>
      </c>
      <c r="DM7" s="234" t="s">
        <v>2175</v>
      </c>
      <c r="DN7" s="234"/>
      <c r="DO7" s="234"/>
      <c r="DP7" s="234"/>
      <c r="DQ7" s="234"/>
      <c r="DR7" s="234" t="s">
        <v>2176</v>
      </c>
      <c r="DS7" s="234" t="s">
        <v>2177</v>
      </c>
      <c r="DT7" s="234" t="s">
        <v>2178</v>
      </c>
      <c r="DU7" s="234"/>
      <c r="DV7" s="234"/>
      <c r="DW7" s="234"/>
      <c r="DX7" s="234"/>
      <c r="DY7" s="234"/>
      <c r="DZ7" s="234"/>
      <c r="EA7" s="234"/>
      <c r="EB7" s="234" t="s">
        <v>2179</v>
      </c>
      <c r="EC7" s="234" t="s">
        <v>2180</v>
      </c>
      <c r="ED7" s="234"/>
      <c r="EE7" s="234"/>
      <c r="EF7" s="234" t="s">
        <v>2179</v>
      </c>
      <c r="EG7" s="234"/>
      <c r="EH7" s="234" t="s">
        <v>2181</v>
      </c>
      <c r="EI7" s="234" t="s">
        <v>2182</v>
      </c>
      <c r="EJ7" s="234"/>
      <c r="EK7" s="234" t="s">
        <v>2183</v>
      </c>
      <c r="EL7" s="234"/>
      <c r="EM7" s="234"/>
      <c r="EN7" s="234"/>
      <c r="EO7" s="234"/>
      <c r="EP7" s="234"/>
      <c r="EQ7" s="234"/>
      <c r="ER7" s="234"/>
      <c r="ES7" s="234"/>
      <c r="ET7" s="234"/>
      <c r="EU7" s="234" t="s">
        <v>2184</v>
      </c>
      <c r="EV7" s="234" t="s">
        <v>2185</v>
      </c>
      <c r="EW7" s="234" t="s">
        <v>2186</v>
      </c>
      <c r="EX7" s="234" t="s">
        <v>2187</v>
      </c>
      <c r="EY7" s="234" t="s">
        <v>2188</v>
      </c>
      <c r="EZ7" s="234" t="s">
        <v>2189</v>
      </c>
      <c r="FA7" s="234" t="s">
        <v>2190</v>
      </c>
      <c r="FB7" s="234"/>
      <c r="FC7" s="234" t="s">
        <v>2191</v>
      </c>
      <c r="FD7" s="234"/>
      <c r="FE7" s="234" t="s">
        <v>2192</v>
      </c>
      <c r="FF7" s="234"/>
      <c r="FG7" s="234"/>
      <c r="FH7" s="234" t="s">
        <v>2193</v>
      </c>
      <c r="FI7" s="234"/>
      <c r="FJ7" s="234"/>
      <c r="FK7" s="234" t="s">
        <v>2194</v>
      </c>
      <c r="FL7" s="234"/>
      <c r="FM7" s="234"/>
      <c r="FN7" s="234" t="s">
        <v>2195</v>
      </c>
      <c r="FO7" s="234"/>
      <c r="FP7" s="234"/>
      <c r="FQ7" s="234" t="s">
        <v>2196</v>
      </c>
      <c r="FR7" s="234"/>
      <c r="FS7" s="234"/>
      <c r="FT7" s="234" t="s">
        <v>2197</v>
      </c>
      <c r="FU7" s="234" t="s">
        <v>2196</v>
      </c>
      <c r="FV7" s="234"/>
      <c r="FW7" s="234"/>
      <c r="FX7" s="234"/>
      <c r="FY7" s="234" t="s">
        <v>2198</v>
      </c>
      <c r="FZ7" s="234" t="s">
        <v>2199</v>
      </c>
      <c r="GA7" s="234" t="s">
        <v>2200</v>
      </c>
      <c r="GB7" s="234" t="s">
        <v>2201</v>
      </c>
      <c r="GC7" s="234" t="s">
        <v>2202</v>
      </c>
      <c r="GD7" s="234" t="s">
        <v>2203</v>
      </c>
      <c r="GE7" s="234"/>
      <c r="GF7" s="234" t="s">
        <v>2204</v>
      </c>
      <c r="GG7" s="234" t="s">
        <v>2205</v>
      </c>
      <c r="GH7" s="234" t="s">
        <v>2206</v>
      </c>
      <c r="GI7" s="234" t="s">
        <v>2207</v>
      </c>
      <c r="GJ7" s="234" t="s">
        <v>2208</v>
      </c>
      <c r="GK7" s="234"/>
      <c r="GL7" s="234" t="s">
        <v>2207</v>
      </c>
      <c r="GM7" s="234" t="s">
        <v>2209</v>
      </c>
      <c r="GN7" s="234"/>
      <c r="GO7" s="234" t="s">
        <v>2210</v>
      </c>
      <c r="GP7" s="234" t="s">
        <v>2211</v>
      </c>
      <c r="GQ7" s="234" t="s">
        <v>2206</v>
      </c>
      <c r="GR7" s="234"/>
      <c r="GS7" s="234" t="s">
        <v>2212</v>
      </c>
      <c r="GT7" s="234"/>
      <c r="GU7" s="234"/>
      <c r="GV7" s="234" t="s">
        <v>2213</v>
      </c>
      <c r="GW7" s="234" t="s">
        <v>2208</v>
      </c>
      <c r="GX7" s="234"/>
      <c r="GY7" s="234" t="s">
        <v>2214</v>
      </c>
      <c r="GZ7" s="234" t="s">
        <v>2215</v>
      </c>
      <c r="HA7" s="234"/>
      <c r="HB7" s="234" t="s">
        <v>2214</v>
      </c>
      <c r="HC7" s="234" t="s">
        <v>2216</v>
      </c>
      <c r="HD7" s="234"/>
      <c r="HE7" s="234" t="s">
        <v>2217</v>
      </c>
      <c r="HF7" s="234" t="s">
        <v>2218</v>
      </c>
      <c r="HG7" s="234" t="s">
        <v>2219</v>
      </c>
      <c r="HH7" s="234" t="s">
        <v>2220</v>
      </c>
      <c r="HI7" s="234" t="s">
        <v>2218</v>
      </c>
      <c r="HJ7" s="234" t="s">
        <v>2221</v>
      </c>
      <c r="HK7" s="234"/>
      <c r="HL7" s="234"/>
      <c r="HM7" s="234"/>
      <c r="HN7" s="234"/>
      <c r="HO7" s="234"/>
      <c r="HP7" s="234" t="s">
        <v>2222</v>
      </c>
      <c r="HQ7" s="234"/>
      <c r="HR7" s="234"/>
      <c r="HS7" s="234"/>
      <c r="HT7" s="234"/>
      <c r="HU7" s="234"/>
      <c r="HV7" s="234"/>
      <c r="HW7" s="234"/>
      <c r="HX7" s="234"/>
      <c r="HY7" s="234"/>
      <c r="HZ7" s="234" t="s">
        <v>2223</v>
      </c>
      <c r="IA7" s="234"/>
      <c r="IB7" s="234" t="s">
        <v>2224</v>
      </c>
      <c r="IC7" s="234"/>
      <c r="ID7" s="234"/>
      <c r="IE7" s="234"/>
      <c r="IF7" s="234"/>
      <c r="IG7" s="234"/>
      <c r="IH7" s="234"/>
      <c r="II7" s="234"/>
      <c r="IJ7" s="234"/>
      <c r="IK7" s="234" t="s">
        <v>2225</v>
      </c>
      <c r="IL7" s="234"/>
      <c r="IM7" s="234"/>
      <c r="IN7" s="234"/>
      <c r="IO7" s="234"/>
      <c r="IP7" s="234" t="s">
        <v>2226</v>
      </c>
      <c r="IQ7" s="234"/>
      <c r="IR7" s="234" t="s">
        <v>2227</v>
      </c>
      <c r="IS7" s="234"/>
      <c r="IT7" s="234" t="s">
        <v>2228</v>
      </c>
      <c r="IU7" s="234"/>
      <c r="IV7" s="234"/>
      <c r="IW7" s="234"/>
      <c r="IX7" s="234" t="s">
        <v>2229</v>
      </c>
      <c r="IY7" s="234"/>
      <c r="IZ7" s="234" t="s">
        <v>2230</v>
      </c>
      <c r="JA7" s="234" t="s">
        <v>2231</v>
      </c>
      <c r="JB7" s="234" t="s">
        <v>2232</v>
      </c>
      <c r="JC7" s="234" t="s">
        <v>2233</v>
      </c>
      <c r="JD7" s="234"/>
      <c r="JE7" s="234" t="s">
        <v>2234</v>
      </c>
      <c r="JF7" s="234"/>
      <c r="JG7" s="234" t="s">
        <v>2235</v>
      </c>
      <c r="JH7" s="234"/>
      <c r="JI7" s="234"/>
      <c r="JJ7" s="234" t="s">
        <v>2236</v>
      </c>
      <c r="JK7" s="234"/>
      <c r="JL7" s="234"/>
      <c r="JM7" s="234"/>
      <c r="JN7" s="234"/>
      <c r="JO7" s="234"/>
      <c r="JP7" s="234" t="s">
        <v>2237</v>
      </c>
      <c r="JQ7" s="234"/>
      <c r="JR7" s="234" t="s">
        <v>2238</v>
      </c>
      <c r="JS7" s="234"/>
      <c r="JT7" s="234"/>
      <c r="JU7" s="234" t="s">
        <v>2239</v>
      </c>
      <c r="JV7" s="234" t="s">
        <v>2240</v>
      </c>
      <c r="JW7" s="234" t="s">
        <v>2241</v>
      </c>
      <c r="JX7" s="234" t="s">
        <v>2224</v>
      </c>
      <c r="JY7" s="234" t="s">
        <v>2242</v>
      </c>
      <c r="JZ7" s="234" t="s">
        <v>2243</v>
      </c>
      <c r="KA7" s="234" t="s">
        <v>2244</v>
      </c>
      <c r="KB7" s="234"/>
      <c r="KC7" s="234"/>
      <c r="KD7" s="234" t="s">
        <v>2245</v>
      </c>
      <c r="KE7" s="234"/>
      <c r="KF7" s="234"/>
      <c r="KG7" s="234" t="s">
        <v>2240</v>
      </c>
      <c r="KH7" s="234" t="s">
        <v>2246</v>
      </c>
      <c r="KI7" s="234" t="s">
        <v>2247</v>
      </c>
      <c r="KJ7" s="234"/>
    </row>
    <row r="8" spans="1:296" ht="27" customHeight="1" x14ac:dyDescent="0.3">
      <c r="A8" s="159" t="s">
        <v>58</v>
      </c>
      <c r="B8" s="159" t="s">
        <v>606</v>
      </c>
      <c r="C8" s="161" t="s">
        <v>2248</v>
      </c>
      <c r="D8" s="160" t="s">
        <v>404</v>
      </c>
      <c r="E8" s="160" t="s">
        <v>2249</v>
      </c>
      <c r="F8" s="160" t="s">
        <v>2250</v>
      </c>
      <c r="G8" s="160" t="s">
        <v>2251</v>
      </c>
      <c r="H8" s="160" t="s">
        <v>2252</v>
      </c>
      <c r="I8" s="160" t="s">
        <v>481</v>
      </c>
      <c r="J8" s="160" t="s">
        <v>2253</v>
      </c>
      <c r="K8" s="160" t="s">
        <v>2254</v>
      </c>
      <c r="L8" s="160" t="s">
        <v>2255</v>
      </c>
      <c r="M8" s="160" t="s">
        <v>2256</v>
      </c>
      <c r="N8" s="160" t="s">
        <v>422</v>
      </c>
      <c r="O8" s="160" t="s">
        <v>2257</v>
      </c>
      <c r="P8" s="162" t="s">
        <v>2258</v>
      </c>
      <c r="Q8" s="160" t="s">
        <v>2259</v>
      </c>
      <c r="R8" s="160" t="s">
        <v>2260</v>
      </c>
      <c r="S8" s="160" t="s">
        <v>2259</v>
      </c>
      <c r="T8" s="160" t="s">
        <v>2261</v>
      </c>
      <c r="U8" s="160" t="s">
        <v>2254</v>
      </c>
      <c r="V8" s="160" t="s">
        <v>2262</v>
      </c>
      <c r="W8" s="160" t="s">
        <v>2263</v>
      </c>
      <c r="X8" s="160" t="s">
        <v>2264</v>
      </c>
      <c r="Y8" s="160" t="s">
        <v>2265</v>
      </c>
      <c r="Z8" s="160" t="s">
        <v>2266</v>
      </c>
      <c r="AA8" s="160" t="s">
        <v>2267</v>
      </c>
      <c r="AB8" s="160" t="s">
        <v>2268</v>
      </c>
      <c r="AC8" s="160" t="s">
        <v>2269</v>
      </c>
      <c r="AD8" s="160" t="s">
        <v>2270</v>
      </c>
      <c r="AE8" s="160" t="s">
        <v>2271</v>
      </c>
      <c r="AF8" s="160" t="s">
        <v>2272</v>
      </c>
      <c r="AG8" s="160" t="s">
        <v>2257</v>
      </c>
      <c r="AH8" s="161" t="s">
        <v>2258</v>
      </c>
      <c r="AI8" s="160" t="s">
        <v>2273</v>
      </c>
      <c r="AJ8" s="160" t="s">
        <v>2274</v>
      </c>
      <c r="AK8" s="162" t="s">
        <v>2275</v>
      </c>
      <c r="AL8" s="162" t="s">
        <v>2276</v>
      </c>
      <c r="AM8" s="160" t="s">
        <v>2277</v>
      </c>
      <c r="AN8" s="161" t="s">
        <v>2275</v>
      </c>
      <c r="AO8" s="162" t="s">
        <v>2276</v>
      </c>
      <c r="AP8" s="160" t="s">
        <v>2278</v>
      </c>
      <c r="AQ8" s="160" t="s">
        <v>2279</v>
      </c>
      <c r="AR8" s="160" t="s">
        <v>2280</v>
      </c>
      <c r="AS8" s="160" t="s">
        <v>2281</v>
      </c>
      <c r="AT8" s="160" t="s">
        <v>2282</v>
      </c>
      <c r="AU8" s="162" t="s">
        <v>2283</v>
      </c>
      <c r="AV8" s="162" t="s">
        <v>2284</v>
      </c>
      <c r="AW8" s="160" t="s">
        <v>2285</v>
      </c>
      <c r="AX8" s="160" t="s">
        <v>2286</v>
      </c>
      <c r="AY8" s="160" t="s">
        <v>2287</v>
      </c>
      <c r="AZ8" s="160" t="s">
        <v>2288</v>
      </c>
      <c r="BA8" s="160" t="s">
        <v>2289</v>
      </c>
      <c r="BB8" s="160" t="s">
        <v>2290</v>
      </c>
      <c r="BC8" s="162" t="s">
        <v>53</v>
      </c>
      <c r="BD8" s="160" t="s">
        <v>342</v>
      </c>
      <c r="BE8" s="160" t="s">
        <v>2291</v>
      </c>
      <c r="BF8" s="160" t="s">
        <v>2292</v>
      </c>
      <c r="BG8" s="162" t="s">
        <v>2283</v>
      </c>
      <c r="BH8" s="162" t="s">
        <v>2284</v>
      </c>
      <c r="BI8" s="160" t="s">
        <v>2293</v>
      </c>
      <c r="BJ8" s="160" t="s">
        <v>2294</v>
      </c>
      <c r="BK8" s="160" t="s">
        <v>2295</v>
      </c>
      <c r="BL8" s="160" t="s">
        <v>2296</v>
      </c>
      <c r="BM8" s="160" t="s">
        <v>2297</v>
      </c>
      <c r="BN8" s="160" t="s">
        <v>2298</v>
      </c>
      <c r="BO8" s="162" t="s">
        <v>53</v>
      </c>
      <c r="BP8" s="160" t="s">
        <v>2299</v>
      </c>
      <c r="BQ8" s="160" t="s">
        <v>2300</v>
      </c>
      <c r="BR8" s="160" t="s">
        <v>2301</v>
      </c>
      <c r="BS8" s="160" t="s">
        <v>2302</v>
      </c>
      <c r="BT8" s="160" t="s">
        <v>2303</v>
      </c>
      <c r="BU8" s="160" t="s">
        <v>2304</v>
      </c>
      <c r="BV8" s="160" t="s">
        <v>2304</v>
      </c>
      <c r="BW8" s="160" t="s">
        <v>2305</v>
      </c>
      <c r="BX8" s="160" t="s">
        <v>2306</v>
      </c>
      <c r="BY8" s="160" t="s">
        <v>2307</v>
      </c>
      <c r="BZ8" s="160" t="s">
        <v>2308</v>
      </c>
      <c r="CA8" s="160" t="s">
        <v>2309</v>
      </c>
      <c r="CB8" s="160" t="s">
        <v>2310</v>
      </c>
      <c r="CC8" s="160" t="s">
        <v>2311</v>
      </c>
      <c r="CD8" s="160" t="s">
        <v>2312</v>
      </c>
      <c r="CE8" s="160" t="s">
        <v>2313</v>
      </c>
      <c r="CF8" s="160" t="s">
        <v>2314</v>
      </c>
      <c r="CG8" s="160" t="s">
        <v>2315</v>
      </c>
      <c r="CH8" s="160" t="s">
        <v>2316</v>
      </c>
      <c r="CI8" s="160" t="s">
        <v>2317</v>
      </c>
      <c r="CJ8" s="160" t="s">
        <v>2318</v>
      </c>
      <c r="CK8" s="160" t="s">
        <v>2319</v>
      </c>
      <c r="CL8" s="160" t="s">
        <v>2320</v>
      </c>
      <c r="CM8" s="160" t="s">
        <v>2321</v>
      </c>
      <c r="CN8" s="160" t="s">
        <v>2322</v>
      </c>
      <c r="CO8" s="160" t="s">
        <v>2323</v>
      </c>
      <c r="CP8" s="160" t="s">
        <v>2324</v>
      </c>
      <c r="CQ8" s="160" t="s">
        <v>2325</v>
      </c>
      <c r="CR8" s="160" t="s">
        <v>2326</v>
      </c>
      <c r="CS8" s="160" t="s">
        <v>2327</v>
      </c>
      <c r="CT8" s="160" t="s">
        <v>2328</v>
      </c>
      <c r="CU8" s="160" t="s">
        <v>2329</v>
      </c>
      <c r="CV8" s="160" t="s">
        <v>2330</v>
      </c>
      <c r="CW8" s="160" t="s">
        <v>2331</v>
      </c>
      <c r="CX8" s="160" t="s">
        <v>2332</v>
      </c>
      <c r="CY8" s="160" t="s">
        <v>2333</v>
      </c>
      <c r="CZ8" s="160" t="s">
        <v>2334</v>
      </c>
      <c r="DA8" s="160" t="s">
        <v>395</v>
      </c>
      <c r="DB8" s="160" t="s">
        <v>346</v>
      </c>
      <c r="DC8" s="160" t="s">
        <v>2335</v>
      </c>
      <c r="DD8" s="160" t="s">
        <v>2336</v>
      </c>
      <c r="DE8" s="160" t="s">
        <v>2317</v>
      </c>
      <c r="DF8" s="160" t="s">
        <v>2318</v>
      </c>
      <c r="DG8" s="160" t="s">
        <v>2337</v>
      </c>
      <c r="DH8" s="160" t="s">
        <v>2338</v>
      </c>
      <c r="DI8" s="160" t="s">
        <v>2339</v>
      </c>
      <c r="DJ8" s="160" t="s">
        <v>2340</v>
      </c>
      <c r="DK8" s="160" t="s">
        <v>2341</v>
      </c>
      <c r="DL8" s="160" t="s">
        <v>2342</v>
      </c>
      <c r="DM8" s="160" t="s">
        <v>2334</v>
      </c>
      <c r="DN8" s="160" t="s">
        <v>395</v>
      </c>
      <c r="DO8" s="160" t="s">
        <v>346</v>
      </c>
      <c r="DP8" s="160" t="s">
        <v>2343</v>
      </c>
      <c r="DQ8" s="160" t="s">
        <v>2344</v>
      </c>
      <c r="DR8" s="160" t="s">
        <v>2345</v>
      </c>
      <c r="DS8" s="160" t="s">
        <v>2346</v>
      </c>
      <c r="DT8" s="160" t="s">
        <v>2347</v>
      </c>
      <c r="DU8" s="160" t="s">
        <v>2348</v>
      </c>
      <c r="DV8" s="160" t="s">
        <v>2333</v>
      </c>
      <c r="DW8" s="160" t="s">
        <v>2334</v>
      </c>
      <c r="DX8" s="160" t="s">
        <v>2337</v>
      </c>
      <c r="DY8" s="160" t="s">
        <v>2346</v>
      </c>
      <c r="DZ8" s="160" t="s">
        <v>2349</v>
      </c>
      <c r="EA8" s="160" t="s">
        <v>2350</v>
      </c>
      <c r="EB8" s="160" t="s">
        <v>2351</v>
      </c>
      <c r="EC8" s="160" t="s">
        <v>2352</v>
      </c>
      <c r="ED8" s="160" t="s">
        <v>2353</v>
      </c>
      <c r="EE8" s="160" t="s">
        <v>2354</v>
      </c>
      <c r="EF8" s="160" t="s">
        <v>2355</v>
      </c>
      <c r="EG8" s="160" t="s">
        <v>2356</v>
      </c>
      <c r="EH8" s="160" t="s">
        <v>2291</v>
      </c>
      <c r="EI8" s="160" t="s">
        <v>2301</v>
      </c>
      <c r="EJ8" s="160" t="s">
        <v>199</v>
      </c>
      <c r="EK8" s="160" t="s">
        <v>2357</v>
      </c>
      <c r="EL8" s="160" t="s">
        <v>2358</v>
      </c>
      <c r="EM8" s="160" t="s">
        <v>2359</v>
      </c>
      <c r="EN8" s="160" t="s">
        <v>442</v>
      </c>
      <c r="EO8" s="160" t="s">
        <v>2360</v>
      </c>
      <c r="EP8" s="160" t="s">
        <v>2361</v>
      </c>
      <c r="EQ8" s="160" t="s">
        <v>2362</v>
      </c>
      <c r="ER8" s="160" t="s">
        <v>2363</v>
      </c>
      <c r="ES8" s="160" t="s">
        <v>456</v>
      </c>
      <c r="ET8" s="160" t="s">
        <v>2364</v>
      </c>
      <c r="EU8" s="160" t="s">
        <v>2365</v>
      </c>
      <c r="EV8" s="160" t="s">
        <v>2366</v>
      </c>
      <c r="EW8" s="160" t="s">
        <v>2367</v>
      </c>
      <c r="EX8" s="160" t="s">
        <v>2368</v>
      </c>
      <c r="EY8" s="160" t="s">
        <v>2369</v>
      </c>
      <c r="EZ8" s="160" t="s">
        <v>2370</v>
      </c>
      <c r="FA8" s="160" t="s">
        <v>2371</v>
      </c>
      <c r="FB8" s="160" t="s">
        <v>2372</v>
      </c>
      <c r="FC8" s="160" t="s">
        <v>2356</v>
      </c>
      <c r="FD8" s="160" t="s">
        <v>442</v>
      </c>
      <c r="FE8" s="160" t="s">
        <v>2373</v>
      </c>
      <c r="FF8" s="160" t="s">
        <v>486</v>
      </c>
      <c r="FG8" s="160" t="s">
        <v>489</v>
      </c>
      <c r="FH8" s="160" t="s">
        <v>2374</v>
      </c>
      <c r="FI8" s="160" t="s">
        <v>2375</v>
      </c>
      <c r="FJ8" s="160" t="s">
        <v>2376</v>
      </c>
      <c r="FK8" s="160" t="s">
        <v>2310</v>
      </c>
      <c r="FL8" s="160" t="s">
        <v>2311</v>
      </c>
      <c r="FM8" s="160" t="s">
        <v>2377</v>
      </c>
      <c r="FN8" s="160" t="s">
        <v>2349</v>
      </c>
      <c r="FO8" s="160" t="s">
        <v>2350</v>
      </c>
      <c r="FP8" s="160" t="s">
        <v>2378</v>
      </c>
      <c r="FQ8" s="160" t="s">
        <v>2379</v>
      </c>
      <c r="FR8" s="162" t="s">
        <v>2380</v>
      </c>
      <c r="FS8" s="160" t="s">
        <v>2381</v>
      </c>
      <c r="FT8" s="160" t="s">
        <v>2382</v>
      </c>
      <c r="FU8" s="160" t="s">
        <v>2383</v>
      </c>
      <c r="FV8" s="160" t="s">
        <v>2384</v>
      </c>
      <c r="FW8" s="160" t="s">
        <v>2385</v>
      </c>
      <c r="FX8" s="160" t="s">
        <v>2386</v>
      </c>
      <c r="FY8" s="160" t="s">
        <v>2387</v>
      </c>
      <c r="FZ8" s="160" t="s">
        <v>2388</v>
      </c>
      <c r="GA8" s="160" t="s">
        <v>2389</v>
      </c>
      <c r="GB8" s="160" t="s">
        <v>2357</v>
      </c>
      <c r="GC8" s="162" t="s">
        <v>2390</v>
      </c>
      <c r="GD8" s="160" t="s">
        <v>2379</v>
      </c>
      <c r="GE8" s="160" t="s">
        <v>2378</v>
      </c>
      <c r="GF8" s="160" t="s">
        <v>2391</v>
      </c>
      <c r="GG8" s="162" t="s">
        <v>2392</v>
      </c>
      <c r="GH8" s="160" t="s">
        <v>2393</v>
      </c>
      <c r="GI8" s="160" t="s">
        <v>2394</v>
      </c>
      <c r="GJ8" s="160" t="s">
        <v>2333</v>
      </c>
      <c r="GK8" s="160" t="s">
        <v>2395</v>
      </c>
      <c r="GL8" s="160" t="s">
        <v>2396</v>
      </c>
      <c r="GM8" s="160" t="s">
        <v>2397</v>
      </c>
      <c r="GN8" s="160" t="s">
        <v>2398</v>
      </c>
      <c r="GO8" s="160" t="s">
        <v>2399</v>
      </c>
      <c r="GP8" s="160" t="s">
        <v>2400</v>
      </c>
      <c r="GQ8" s="160" t="s">
        <v>2401</v>
      </c>
      <c r="GR8" s="162" t="s">
        <v>2400</v>
      </c>
      <c r="GS8" s="160" t="s">
        <v>2402</v>
      </c>
      <c r="GT8" s="160" t="s">
        <v>2403</v>
      </c>
      <c r="GU8" s="160" t="s">
        <v>2404</v>
      </c>
      <c r="GV8" s="160" t="s">
        <v>2405</v>
      </c>
      <c r="GW8" s="160" t="s">
        <v>2406</v>
      </c>
      <c r="GX8" s="160" t="s">
        <v>2407</v>
      </c>
      <c r="GY8" s="160" t="s">
        <v>2408</v>
      </c>
      <c r="GZ8" s="160" t="s">
        <v>2409</v>
      </c>
      <c r="HA8" s="160" t="s">
        <v>2410</v>
      </c>
      <c r="HB8" s="160" t="s">
        <v>2411</v>
      </c>
      <c r="HC8" s="162" t="s">
        <v>2412</v>
      </c>
      <c r="HD8" s="162" t="s">
        <v>2413</v>
      </c>
      <c r="HE8" s="160" t="s">
        <v>2414</v>
      </c>
      <c r="HF8" s="160" t="s">
        <v>2414</v>
      </c>
      <c r="HG8" s="160" t="s">
        <v>571</v>
      </c>
      <c r="HH8" s="160" t="s">
        <v>571</v>
      </c>
      <c r="HI8" s="160" t="s">
        <v>2415</v>
      </c>
      <c r="HJ8" s="162" t="s">
        <v>2412</v>
      </c>
      <c r="HK8" s="162" t="s">
        <v>2413</v>
      </c>
      <c r="HL8" s="160" t="s">
        <v>596</v>
      </c>
      <c r="HM8" s="160" t="s">
        <v>579</v>
      </c>
      <c r="HN8" s="160" t="s">
        <v>2416</v>
      </c>
      <c r="HO8" s="160" t="s">
        <v>2417</v>
      </c>
      <c r="HP8" s="160" t="s">
        <v>2418</v>
      </c>
      <c r="HQ8" s="160" t="s">
        <v>2419</v>
      </c>
      <c r="HR8" s="160" t="s">
        <v>2420</v>
      </c>
      <c r="HS8" s="160" t="s">
        <v>2421</v>
      </c>
      <c r="HT8" s="160" t="s">
        <v>2422</v>
      </c>
      <c r="HU8" s="160" t="s">
        <v>2423</v>
      </c>
      <c r="HV8" s="160" t="s">
        <v>2424</v>
      </c>
      <c r="HW8" s="160" t="s">
        <v>2425</v>
      </c>
      <c r="HX8" s="160" t="s">
        <v>2426</v>
      </c>
      <c r="HY8" s="160" t="s">
        <v>2427</v>
      </c>
      <c r="HZ8" s="160" t="s">
        <v>2428</v>
      </c>
      <c r="IA8" s="160" t="s">
        <v>2429</v>
      </c>
      <c r="IB8" s="160" t="s">
        <v>2430</v>
      </c>
      <c r="IC8" s="160" t="s">
        <v>2431</v>
      </c>
      <c r="ID8" s="160" t="s">
        <v>2432</v>
      </c>
      <c r="IE8" s="160" t="s">
        <v>2433</v>
      </c>
      <c r="IF8" s="160" t="s">
        <v>2434</v>
      </c>
      <c r="IG8" s="160" t="s">
        <v>2420</v>
      </c>
      <c r="IH8" s="160" t="s">
        <v>2421</v>
      </c>
      <c r="II8" s="160" t="s">
        <v>2435</v>
      </c>
      <c r="IJ8" s="160" t="s">
        <v>2436</v>
      </c>
      <c r="IK8" s="160" t="s">
        <v>2415</v>
      </c>
      <c r="IL8" s="160" t="s">
        <v>199</v>
      </c>
      <c r="IM8" s="162" t="s">
        <v>590</v>
      </c>
      <c r="IN8" s="162" t="s">
        <v>2437</v>
      </c>
      <c r="IO8" s="160" t="s">
        <v>2438</v>
      </c>
      <c r="IP8" s="160" t="s">
        <v>2437</v>
      </c>
      <c r="IQ8" s="160" t="s">
        <v>213</v>
      </c>
      <c r="IR8" s="160" t="s">
        <v>2439</v>
      </c>
      <c r="IS8" s="160" t="s">
        <v>2440</v>
      </c>
      <c r="IT8" s="162" t="s">
        <v>213</v>
      </c>
      <c r="IU8" s="160" t="s">
        <v>2441</v>
      </c>
      <c r="IV8" s="160" t="s">
        <v>2442</v>
      </c>
      <c r="IW8" s="160" t="s">
        <v>2439</v>
      </c>
      <c r="IX8" s="162" t="s">
        <v>590</v>
      </c>
      <c r="IY8" s="160" t="s">
        <v>2440</v>
      </c>
      <c r="IZ8" s="160" t="s">
        <v>2443</v>
      </c>
      <c r="JA8" s="160" t="s">
        <v>2443</v>
      </c>
      <c r="JB8" s="160" t="s">
        <v>2444</v>
      </c>
      <c r="JC8" s="160" t="s">
        <v>2445</v>
      </c>
      <c r="JD8" s="160" t="s">
        <v>2446</v>
      </c>
      <c r="JE8" s="160" t="s">
        <v>2447</v>
      </c>
      <c r="JF8" s="160" t="s">
        <v>2448</v>
      </c>
      <c r="JG8" s="160" t="s">
        <v>2446</v>
      </c>
      <c r="JH8" s="160" t="s">
        <v>2449</v>
      </c>
      <c r="JI8" s="160" t="s">
        <v>2450</v>
      </c>
      <c r="JJ8" s="160" t="s">
        <v>2449</v>
      </c>
      <c r="JK8" s="160" t="s">
        <v>2451</v>
      </c>
      <c r="JL8" s="160" t="s">
        <v>2452</v>
      </c>
      <c r="JM8" s="160" t="s">
        <v>2453</v>
      </c>
      <c r="JN8" s="160" t="s">
        <v>2454</v>
      </c>
      <c r="JO8" s="160" t="s">
        <v>2455</v>
      </c>
      <c r="JP8" s="160" t="s">
        <v>2456</v>
      </c>
      <c r="JQ8" s="160" t="s">
        <v>2457</v>
      </c>
      <c r="JR8" s="160" t="s">
        <v>2458</v>
      </c>
      <c r="JS8" s="160" t="s">
        <v>2459</v>
      </c>
      <c r="JT8" s="160" t="s">
        <v>2460</v>
      </c>
      <c r="JU8" s="160" t="s">
        <v>2461</v>
      </c>
      <c r="JV8" s="160" t="s">
        <v>2434</v>
      </c>
      <c r="JW8" s="160" t="s">
        <v>2462</v>
      </c>
      <c r="JX8" s="160" t="s">
        <v>2463</v>
      </c>
      <c r="JY8" s="160" t="s">
        <v>2464</v>
      </c>
      <c r="JZ8" s="160" t="s">
        <v>2465</v>
      </c>
      <c r="KA8" s="160" t="s">
        <v>593</v>
      </c>
      <c r="KB8" s="160" t="s">
        <v>596</v>
      </c>
      <c r="KC8" s="160" t="s">
        <v>2466</v>
      </c>
      <c r="KD8" s="160" t="s">
        <v>593</v>
      </c>
      <c r="KE8" s="160" t="s">
        <v>579</v>
      </c>
      <c r="KF8" s="160" t="s">
        <v>2467</v>
      </c>
      <c r="KG8" s="160" t="s">
        <v>2468</v>
      </c>
      <c r="KH8" s="160" t="s">
        <v>2468</v>
      </c>
      <c r="KI8" s="160" t="s">
        <v>2469</v>
      </c>
      <c r="KJ8" s="160" t="s">
        <v>2303</v>
      </c>
    </row>
    <row r="9" spans="1:296" ht="18" customHeight="1" x14ac:dyDescent="0.3">
      <c r="A9" s="163" t="s">
        <v>62</v>
      </c>
      <c r="B9" s="163" t="s">
        <v>818</v>
      </c>
      <c r="C9" s="164"/>
      <c r="D9" s="165">
        <v>0</v>
      </c>
      <c r="E9" s="165">
        <v>17.592400000000001</v>
      </c>
      <c r="F9" s="165">
        <v>-26.431899999999999</v>
      </c>
      <c r="G9" s="165">
        <v>9.9374000000000002</v>
      </c>
      <c r="H9" s="165">
        <v>35.083799999999997</v>
      </c>
      <c r="I9" s="164"/>
      <c r="J9" s="165">
        <v>42.341900000000003</v>
      </c>
      <c r="K9" s="165">
        <v>-117.2826</v>
      </c>
      <c r="L9" s="165">
        <v>51.202399999999997</v>
      </c>
      <c r="M9" s="165">
        <v>25.837199999999999</v>
      </c>
      <c r="N9" s="165">
        <v>25.673999999999999</v>
      </c>
      <c r="O9" s="165">
        <v>-13.32</v>
      </c>
      <c r="P9" s="165">
        <v>-27.704000000000001</v>
      </c>
      <c r="Q9" s="165">
        <v>24.2</v>
      </c>
      <c r="R9" s="165">
        <v>10.763999999999999</v>
      </c>
      <c r="S9" s="165">
        <v>-24.2</v>
      </c>
      <c r="T9" s="165">
        <v>13.7819</v>
      </c>
      <c r="U9" s="165">
        <v>74.084599999999995</v>
      </c>
      <c r="V9" s="165">
        <v>10.1966</v>
      </c>
      <c r="W9" s="165">
        <v>10.1211</v>
      </c>
      <c r="X9" s="165">
        <v>16.795500000000001</v>
      </c>
      <c r="Y9" s="165">
        <v>5.1132</v>
      </c>
      <c r="Z9" s="165">
        <v>1.3162</v>
      </c>
      <c r="AA9" s="165">
        <v>7.5303000000000004</v>
      </c>
      <c r="AB9" s="164"/>
      <c r="AC9" s="164"/>
      <c r="AD9" s="165">
        <v>-61.8</v>
      </c>
      <c r="AE9" s="165">
        <v>-61.94</v>
      </c>
      <c r="AF9" s="164"/>
      <c r="AG9" s="165">
        <v>11.1</v>
      </c>
      <c r="AH9" s="165">
        <v>26.4</v>
      </c>
      <c r="AI9" s="165">
        <v>8.2409999999999997</v>
      </c>
      <c r="AJ9" s="165">
        <v>0.192</v>
      </c>
      <c r="AK9" s="165">
        <v>-52.29</v>
      </c>
      <c r="AL9" s="165">
        <v>-52.31</v>
      </c>
      <c r="AM9" s="165">
        <v>-62.13</v>
      </c>
      <c r="AN9" s="165">
        <v>52.75</v>
      </c>
      <c r="AO9" s="165">
        <v>52.44</v>
      </c>
      <c r="AP9" s="164"/>
      <c r="AQ9" s="165">
        <v>8.8323999999999998</v>
      </c>
      <c r="AR9" s="165">
        <v>61.285499999999999</v>
      </c>
      <c r="AS9" s="165">
        <v>63.622799999999998</v>
      </c>
      <c r="AT9" s="165">
        <v>40.289900000000003</v>
      </c>
      <c r="AU9" s="165">
        <v>-49.589199999999998</v>
      </c>
      <c r="AV9" s="165">
        <v>-49.0563</v>
      </c>
      <c r="AW9" s="165">
        <v>27.280200000000001</v>
      </c>
      <c r="AX9" s="165">
        <v>30.371600000000001</v>
      </c>
      <c r="AY9" s="165">
        <v>70.64</v>
      </c>
      <c r="AZ9" s="165">
        <v>71.454700000000003</v>
      </c>
      <c r="BA9" s="165">
        <v>2.9274</v>
      </c>
      <c r="BB9" s="165">
        <v>-1.4560999999999999</v>
      </c>
      <c r="BC9" s="165">
        <v>-423.30680000000001</v>
      </c>
      <c r="BD9" s="165">
        <v>15.2119</v>
      </c>
      <c r="BE9" s="165">
        <v>-14.9</v>
      </c>
      <c r="BF9" s="165">
        <v>-15</v>
      </c>
      <c r="BG9" s="165">
        <v>55.0991</v>
      </c>
      <c r="BH9" s="165">
        <v>52.658799999999999</v>
      </c>
      <c r="BI9" s="165">
        <v>-4.4874000000000001</v>
      </c>
      <c r="BJ9" s="164"/>
      <c r="BK9" s="165">
        <v>-57.346400000000003</v>
      </c>
      <c r="BL9" s="165">
        <v>2.2200000000000002</v>
      </c>
      <c r="BM9" s="165">
        <v>9.8696999999999999</v>
      </c>
      <c r="BN9" s="165">
        <v>6.88</v>
      </c>
      <c r="BO9" s="165">
        <v>469.86279999999999</v>
      </c>
      <c r="BP9" s="165">
        <v>70.100999999999999</v>
      </c>
      <c r="BQ9" s="165">
        <v>69.826300000000003</v>
      </c>
      <c r="BR9" s="165">
        <v>-321.05470000000003</v>
      </c>
      <c r="BS9" s="165">
        <v>486.18090000000001</v>
      </c>
      <c r="BT9" s="164"/>
      <c r="BU9" s="165">
        <v>-84.635300000000001</v>
      </c>
      <c r="BV9" s="165">
        <v>85.1524</v>
      </c>
      <c r="BW9" s="165">
        <v>85.185500000000005</v>
      </c>
      <c r="BX9" s="165">
        <v>29.13</v>
      </c>
      <c r="BY9" s="165">
        <v>28.87</v>
      </c>
      <c r="BZ9" s="165">
        <v>56.4</v>
      </c>
      <c r="CA9" s="165">
        <v>83.68</v>
      </c>
      <c r="CB9" s="165">
        <v>-47.952500000000001</v>
      </c>
      <c r="CC9" s="165">
        <v>-48.086399999999998</v>
      </c>
      <c r="CD9" s="165">
        <v>115.027</v>
      </c>
      <c r="CE9" s="165">
        <v>116.91679999999999</v>
      </c>
      <c r="CF9" s="165">
        <v>32.281500000000001</v>
      </c>
      <c r="CG9" s="165">
        <v>-96.3078</v>
      </c>
      <c r="CH9" s="165">
        <v>-96.749200000000002</v>
      </c>
      <c r="CI9" s="165">
        <v>-4.5400999999999998</v>
      </c>
      <c r="CJ9" s="165">
        <v>-91.803399999999996</v>
      </c>
      <c r="CK9" s="164"/>
      <c r="CL9" s="165">
        <v>28.1</v>
      </c>
      <c r="CM9" s="165">
        <v>122.8</v>
      </c>
      <c r="CN9" s="165">
        <v>111.3</v>
      </c>
      <c r="CO9" s="165">
        <v>-15.62</v>
      </c>
      <c r="CP9" s="165">
        <v>28.733799999999999</v>
      </c>
      <c r="CQ9" s="165">
        <v>27.7517</v>
      </c>
      <c r="CR9" s="165">
        <v>27.794899999999998</v>
      </c>
      <c r="CS9" s="165">
        <v>-21.3628</v>
      </c>
      <c r="CT9" s="165">
        <v>-21.127199999999998</v>
      </c>
      <c r="CU9" s="165">
        <v>32.161299999999997</v>
      </c>
      <c r="CV9" s="165">
        <v>-55.576700000000002</v>
      </c>
      <c r="CW9" s="165">
        <v>35.8108</v>
      </c>
      <c r="CX9" s="165">
        <v>14.0006</v>
      </c>
      <c r="CY9" s="165">
        <v>49.86</v>
      </c>
      <c r="CZ9" s="165">
        <v>28.15</v>
      </c>
      <c r="DA9" s="165">
        <v>38.913600000000002</v>
      </c>
      <c r="DB9" s="165">
        <v>36.772199999999998</v>
      </c>
      <c r="DC9" s="165">
        <v>-29.179300000000001</v>
      </c>
      <c r="DD9" s="164"/>
      <c r="DE9" s="165">
        <v>91.826999999999998</v>
      </c>
      <c r="DF9" s="165">
        <v>92.855599999999995</v>
      </c>
      <c r="DG9" s="165">
        <v>-78.6661</v>
      </c>
      <c r="DH9" s="164"/>
      <c r="DI9" s="164"/>
      <c r="DJ9" s="165">
        <v>-72.8</v>
      </c>
      <c r="DK9" s="165">
        <v>-72.099999999999994</v>
      </c>
      <c r="DL9" s="165">
        <v>23.2498</v>
      </c>
      <c r="DM9" s="165">
        <v>31.9</v>
      </c>
      <c r="DN9" s="165">
        <v>40.76</v>
      </c>
      <c r="DO9" s="165">
        <v>43.68</v>
      </c>
      <c r="DP9" s="165">
        <v>31.82</v>
      </c>
      <c r="DQ9" s="165">
        <v>-3.2</v>
      </c>
      <c r="DR9" s="165">
        <v>61.240499999999997</v>
      </c>
      <c r="DS9" s="165">
        <v>77.954400000000007</v>
      </c>
      <c r="DT9" s="165">
        <v>-29.98</v>
      </c>
      <c r="DU9" s="165">
        <v>-30.24</v>
      </c>
      <c r="DV9" s="165">
        <v>107.13</v>
      </c>
      <c r="DW9" s="165">
        <v>40.25</v>
      </c>
      <c r="DX9" s="165">
        <v>80.763599999999997</v>
      </c>
      <c r="DY9" s="165">
        <v>79.109099999999998</v>
      </c>
      <c r="DZ9" s="165">
        <v>-44.167499999999997</v>
      </c>
      <c r="EA9" s="165">
        <v>-42.609099999999998</v>
      </c>
      <c r="EB9" s="165">
        <v>157.12110000000001</v>
      </c>
      <c r="EC9" s="165">
        <v>112.3689</v>
      </c>
      <c r="ED9" s="165">
        <v>106.3318</v>
      </c>
      <c r="EE9" s="165">
        <v>108.7458</v>
      </c>
      <c r="EF9" s="165">
        <v>85.392799999999994</v>
      </c>
      <c r="EG9" s="165">
        <v>65.319999999999993</v>
      </c>
      <c r="EH9" s="165">
        <v>-28.606000000000002</v>
      </c>
      <c r="EI9" s="165">
        <v>331.38959999999997</v>
      </c>
      <c r="EJ9" s="165">
        <v>301.6454</v>
      </c>
      <c r="EK9" s="164"/>
      <c r="EL9" s="165">
        <v>-28.555399999999999</v>
      </c>
      <c r="EM9" s="165">
        <v>-26.276199999999999</v>
      </c>
      <c r="EN9" s="164"/>
      <c r="EO9" s="165">
        <v>-12.9389</v>
      </c>
      <c r="EP9" s="165">
        <v>-12.238200000000001</v>
      </c>
      <c r="EQ9" s="165">
        <v>149.05199999999999</v>
      </c>
      <c r="ER9" s="165">
        <v>-76.115899999999996</v>
      </c>
      <c r="ES9" s="165">
        <v>-78.324700000000007</v>
      </c>
      <c r="ET9" s="165">
        <v>-23.731100000000001</v>
      </c>
      <c r="EU9" s="165">
        <v>12.81</v>
      </c>
      <c r="EV9" s="165">
        <v>-22.59</v>
      </c>
      <c r="EW9" s="165">
        <v>82.4</v>
      </c>
      <c r="EX9" s="165">
        <v>11.8203</v>
      </c>
      <c r="EY9" s="165">
        <v>-71.633300000000006</v>
      </c>
      <c r="EZ9" s="165">
        <v>-39.256399999999999</v>
      </c>
      <c r="FA9" s="165">
        <v>-38.487000000000002</v>
      </c>
      <c r="FB9" s="165">
        <v>8.4648000000000003</v>
      </c>
      <c r="FC9" s="165">
        <v>-63.057699999999997</v>
      </c>
      <c r="FD9" s="165">
        <v>29.651800000000001</v>
      </c>
      <c r="FE9" s="165">
        <v>23.932400000000001</v>
      </c>
      <c r="FF9" s="164"/>
      <c r="FG9" s="165">
        <v>25.390899999999998</v>
      </c>
      <c r="FH9" s="165">
        <v>39.576999999999998</v>
      </c>
      <c r="FI9" s="165">
        <v>39.418500000000002</v>
      </c>
      <c r="FJ9" s="165">
        <v>39.254300000000001</v>
      </c>
      <c r="FK9" s="165">
        <v>47.390099999999997</v>
      </c>
      <c r="FL9" s="165">
        <v>49.232199999999999</v>
      </c>
      <c r="FM9" s="165">
        <v>-71.001499999999993</v>
      </c>
      <c r="FN9" s="165">
        <v>45.869199999999999</v>
      </c>
      <c r="FO9" s="165">
        <v>46.097999999999999</v>
      </c>
      <c r="FP9" s="165">
        <v>-52.805</v>
      </c>
      <c r="FQ9" s="165">
        <v>-34.1372</v>
      </c>
      <c r="FR9" s="165">
        <v>-30.7897</v>
      </c>
      <c r="FS9" s="165">
        <v>-41.67</v>
      </c>
      <c r="FT9" s="165">
        <v>12.4862</v>
      </c>
      <c r="FU9" s="165">
        <v>0.90359999999999996</v>
      </c>
      <c r="FV9" s="165">
        <v>-8.93</v>
      </c>
      <c r="FW9" s="165">
        <v>17.98</v>
      </c>
      <c r="FX9" s="165">
        <v>-32.224899999999998</v>
      </c>
      <c r="FY9" s="164"/>
      <c r="FZ9" s="165">
        <v>-15.162000000000001</v>
      </c>
      <c r="GA9" s="165">
        <v>0.26500000000000001</v>
      </c>
      <c r="GB9" s="164"/>
      <c r="GC9" s="165">
        <v>10.029999999999999</v>
      </c>
      <c r="GD9" s="165">
        <v>34.1402</v>
      </c>
      <c r="GE9" s="165">
        <v>52.526499999999999</v>
      </c>
      <c r="GF9" s="165">
        <v>15.63</v>
      </c>
      <c r="GG9" s="165">
        <v>59.0167</v>
      </c>
      <c r="GH9" s="165">
        <v>27.1</v>
      </c>
      <c r="GI9" s="165">
        <v>-20.9009</v>
      </c>
      <c r="GJ9" s="165">
        <v>0.79320000000000002</v>
      </c>
      <c r="GK9" s="165">
        <v>0</v>
      </c>
      <c r="GL9" s="165">
        <v>1.5495000000000001</v>
      </c>
      <c r="GM9" s="164"/>
      <c r="GN9" s="164"/>
      <c r="GO9" s="165">
        <v>-15.062200000000001</v>
      </c>
      <c r="GP9" s="165">
        <v>-29.963100000000001</v>
      </c>
      <c r="GQ9" s="165">
        <v>17.093</v>
      </c>
      <c r="GR9" s="165">
        <v>31.205300000000001</v>
      </c>
      <c r="GS9" s="165">
        <v>56.406300000000002</v>
      </c>
      <c r="GT9" s="165">
        <v>58.6145</v>
      </c>
      <c r="GU9" s="165">
        <v>-140.0668</v>
      </c>
      <c r="GV9" s="165">
        <v>-17.183599999999998</v>
      </c>
      <c r="GW9" s="165">
        <v>33.066600000000001</v>
      </c>
      <c r="GX9" s="165">
        <v>-35.414099999999998</v>
      </c>
      <c r="GY9" s="165">
        <v>11.403499999999999</v>
      </c>
      <c r="GZ9" s="165">
        <v>6.0952000000000002</v>
      </c>
      <c r="HA9" s="165">
        <v>5.8445</v>
      </c>
      <c r="HB9" s="165">
        <v>12.738099999999999</v>
      </c>
      <c r="HC9" s="165">
        <v>174.32910000000001</v>
      </c>
      <c r="HD9" s="165">
        <v>172.38730000000001</v>
      </c>
      <c r="HE9" s="164"/>
      <c r="HF9" s="164"/>
      <c r="HG9" s="165">
        <v>-576.81989999999996</v>
      </c>
      <c r="HH9" s="165">
        <v>580.39509999999996</v>
      </c>
      <c r="HI9" s="165">
        <v>554.20450000000005</v>
      </c>
      <c r="HJ9" s="165">
        <v>-163.5231</v>
      </c>
      <c r="HK9" s="165">
        <v>-164.82679999999999</v>
      </c>
      <c r="HL9" s="164"/>
      <c r="HM9" s="165">
        <v>0</v>
      </c>
      <c r="HN9" s="165">
        <v>72.5488</v>
      </c>
      <c r="HO9" s="165">
        <v>71.348299999999995</v>
      </c>
      <c r="HP9" s="164"/>
      <c r="HQ9" s="164"/>
      <c r="HR9" s="165">
        <v>27.688700000000001</v>
      </c>
      <c r="HS9" s="165">
        <v>27.622800000000002</v>
      </c>
      <c r="HT9" s="165">
        <v>-61.942900000000002</v>
      </c>
      <c r="HU9" s="165">
        <v>-62.479300000000002</v>
      </c>
      <c r="HV9" s="165">
        <v>92.87</v>
      </c>
      <c r="HW9" s="165">
        <v>92.1</v>
      </c>
      <c r="HX9" s="165">
        <v>17.899999999999999</v>
      </c>
      <c r="HY9" s="165">
        <v>17.2</v>
      </c>
      <c r="HZ9" s="165">
        <v>20.797599999999999</v>
      </c>
      <c r="IA9" s="165">
        <v>30.88</v>
      </c>
      <c r="IB9" s="165">
        <v>-362.21539999999999</v>
      </c>
      <c r="IC9" s="165">
        <v>102.5209</v>
      </c>
      <c r="ID9" s="165">
        <v>102.30629999999999</v>
      </c>
      <c r="IE9" s="165">
        <v>12.8</v>
      </c>
      <c r="IF9" s="165">
        <v>-27.4</v>
      </c>
      <c r="IG9" s="165">
        <v>-26.7</v>
      </c>
      <c r="IH9" s="165">
        <v>-27.5</v>
      </c>
      <c r="II9" s="165">
        <v>1.6757</v>
      </c>
      <c r="IJ9" s="165">
        <v>1.3971</v>
      </c>
      <c r="IK9" s="165">
        <v>-539.30100000000004</v>
      </c>
      <c r="IL9" s="165">
        <v>-265.43369999999999</v>
      </c>
      <c r="IM9" s="165">
        <v>500.39859999999999</v>
      </c>
      <c r="IN9" s="165">
        <v>399.96789999999999</v>
      </c>
      <c r="IO9" s="165">
        <v>34.328299999999999</v>
      </c>
      <c r="IP9" s="165">
        <v>-393.23140000000001</v>
      </c>
      <c r="IQ9" s="165">
        <v>396.24040000000002</v>
      </c>
      <c r="IR9" s="165">
        <v>-154.43</v>
      </c>
      <c r="IS9" s="165">
        <v>-228.6019</v>
      </c>
      <c r="IT9" s="165">
        <v>-384.67439999999999</v>
      </c>
      <c r="IU9" s="165">
        <v>111.94929999999999</v>
      </c>
      <c r="IV9" s="165">
        <v>111.47920000000001</v>
      </c>
      <c r="IW9" s="165">
        <v>162.38220000000001</v>
      </c>
      <c r="IX9" s="165">
        <v>-483.28089999999997</v>
      </c>
      <c r="IY9" s="165">
        <v>243.90719999999999</v>
      </c>
      <c r="IZ9" s="165">
        <v>-244.33009999999999</v>
      </c>
      <c r="JA9" s="165">
        <v>250.8665</v>
      </c>
      <c r="JB9" s="165">
        <v>-10.8368</v>
      </c>
      <c r="JC9" s="164"/>
      <c r="JD9" s="165">
        <v>12.72</v>
      </c>
      <c r="JE9" s="165">
        <v>1.615</v>
      </c>
      <c r="JF9" s="165">
        <v>1.613</v>
      </c>
      <c r="JG9" s="165">
        <v>-13.04</v>
      </c>
      <c r="JH9" s="165">
        <v>-13.76</v>
      </c>
      <c r="JI9" s="164"/>
      <c r="JJ9" s="165">
        <v>14.299200000000001</v>
      </c>
      <c r="JK9" s="165">
        <v>-27.48</v>
      </c>
      <c r="JL9" s="165">
        <v>-27.5105</v>
      </c>
      <c r="JM9" s="165">
        <v>12.8</v>
      </c>
      <c r="JN9" s="165">
        <v>55.316000000000003</v>
      </c>
      <c r="JO9" s="165">
        <v>55.334000000000003</v>
      </c>
      <c r="JP9" s="164"/>
      <c r="JQ9" s="164"/>
      <c r="JR9" s="165">
        <v>47.886499999999998</v>
      </c>
      <c r="JS9" s="165">
        <v>47.344799999999999</v>
      </c>
      <c r="JT9" s="165">
        <v>45.389899999999997</v>
      </c>
      <c r="JU9" s="164"/>
      <c r="JV9" s="165">
        <v>28.9</v>
      </c>
      <c r="JW9" s="165">
        <v>46.1267</v>
      </c>
      <c r="JX9" s="165">
        <v>6.24</v>
      </c>
      <c r="JY9" s="164"/>
      <c r="JZ9" s="165">
        <v>47.919199999999996</v>
      </c>
      <c r="KA9" s="164"/>
      <c r="KB9" s="164"/>
      <c r="KC9" s="165">
        <v>47.974699999999999</v>
      </c>
      <c r="KD9" s="164"/>
      <c r="KE9" s="165">
        <v>0</v>
      </c>
      <c r="KF9" s="165">
        <v>3.7338</v>
      </c>
      <c r="KG9" s="165">
        <v>-32.9</v>
      </c>
      <c r="KH9" s="165">
        <v>32.9</v>
      </c>
      <c r="KI9" s="165">
        <v>-17.728300000000001</v>
      </c>
      <c r="KJ9" s="165">
        <v>208.99789999999999</v>
      </c>
    </row>
    <row r="10" spans="1:296" ht="18" customHeight="1" x14ac:dyDescent="0.3">
      <c r="A10" s="163" t="s">
        <v>62</v>
      </c>
      <c r="B10" s="163" t="s">
        <v>819</v>
      </c>
      <c r="C10" s="166"/>
      <c r="D10" s="167">
        <v>0</v>
      </c>
      <c r="E10" s="167">
        <v>17.2182</v>
      </c>
      <c r="F10" s="167">
        <v>-25.834800000000001</v>
      </c>
      <c r="G10" s="167">
        <v>9.9139999999999997</v>
      </c>
      <c r="H10" s="167">
        <v>34.645099999999999</v>
      </c>
      <c r="I10" s="166"/>
      <c r="J10" s="167">
        <v>41.244399999999999</v>
      </c>
      <c r="K10" s="167">
        <v>-127.1369</v>
      </c>
      <c r="L10" s="167">
        <v>47.972799999999999</v>
      </c>
      <c r="M10" s="167">
        <v>24.247299999999999</v>
      </c>
      <c r="N10" s="167">
        <v>24.339300000000001</v>
      </c>
      <c r="O10" s="167">
        <v>-13.32</v>
      </c>
      <c r="P10" s="167">
        <v>-26.498999999999999</v>
      </c>
      <c r="Q10" s="167">
        <v>24.2</v>
      </c>
      <c r="R10" s="167">
        <v>10.763999999999999</v>
      </c>
      <c r="S10" s="167">
        <v>-22</v>
      </c>
      <c r="T10" s="167">
        <v>13.643800000000001</v>
      </c>
      <c r="U10" s="167">
        <v>84.346599999999995</v>
      </c>
      <c r="V10" s="167">
        <v>8.1806999999999999</v>
      </c>
      <c r="W10" s="167">
        <v>7.9379999999999997</v>
      </c>
      <c r="X10" s="167">
        <v>13.792999999999999</v>
      </c>
      <c r="Y10" s="167">
        <v>5.2371999999999996</v>
      </c>
      <c r="Z10" s="167">
        <v>1.5065</v>
      </c>
      <c r="AA10" s="167">
        <v>4.1193999999999997</v>
      </c>
      <c r="AB10" s="166"/>
      <c r="AC10" s="166"/>
      <c r="AD10" s="167">
        <v>-61.44</v>
      </c>
      <c r="AE10" s="167">
        <v>-61.6</v>
      </c>
      <c r="AF10" s="166"/>
      <c r="AG10" s="167">
        <v>13.32</v>
      </c>
      <c r="AH10" s="167">
        <v>24.2</v>
      </c>
      <c r="AI10" s="167">
        <v>7.5140000000000002</v>
      </c>
      <c r="AJ10" s="167">
        <v>0.188</v>
      </c>
      <c r="AK10" s="167">
        <v>-49.76</v>
      </c>
      <c r="AL10" s="167">
        <v>-50.06</v>
      </c>
      <c r="AM10" s="167">
        <v>-64.86</v>
      </c>
      <c r="AN10" s="167">
        <v>50.38</v>
      </c>
      <c r="AO10" s="167">
        <v>50.27</v>
      </c>
      <c r="AP10" s="166"/>
      <c r="AQ10" s="167">
        <v>8.3529</v>
      </c>
      <c r="AR10" s="167">
        <v>59.722999999999999</v>
      </c>
      <c r="AS10" s="167">
        <v>61.8977</v>
      </c>
      <c r="AT10" s="167">
        <v>40.446300000000001</v>
      </c>
      <c r="AU10" s="167">
        <v>-45.861499999999999</v>
      </c>
      <c r="AV10" s="167">
        <v>-46.2943</v>
      </c>
      <c r="AW10" s="167">
        <v>9.0128000000000004</v>
      </c>
      <c r="AX10" s="167">
        <v>8.7155000000000005</v>
      </c>
      <c r="AY10" s="167">
        <v>73.009600000000006</v>
      </c>
      <c r="AZ10" s="167">
        <v>73.786900000000003</v>
      </c>
      <c r="BA10" s="167">
        <v>-16.7806</v>
      </c>
      <c r="BB10" s="167">
        <v>-19.019200000000001</v>
      </c>
      <c r="BC10" s="167">
        <v>-412.88909999999998</v>
      </c>
      <c r="BD10" s="167">
        <v>9.7960999999999991</v>
      </c>
      <c r="BE10" s="167">
        <v>-11.9</v>
      </c>
      <c r="BF10" s="167">
        <v>-11.8</v>
      </c>
      <c r="BG10" s="167">
        <v>51.854300000000002</v>
      </c>
      <c r="BH10" s="167">
        <v>50.937899999999999</v>
      </c>
      <c r="BI10" s="167">
        <v>-4.7488000000000001</v>
      </c>
      <c r="BJ10" s="166"/>
      <c r="BK10" s="167">
        <v>-51.7072</v>
      </c>
      <c r="BL10" s="167">
        <v>2.0512000000000001</v>
      </c>
      <c r="BM10" s="167">
        <v>9.4465000000000003</v>
      </c>
      <c r="BN10" s="167">
        <v>6.5011999999999999</v>
      </c>
      <c r="BO10" s="167">
        <v>459.82220000000001</v>
      </c>
      <c r="BP10" s="167">
        <v>69.551699999999997</v>
      </c>
      <c r="BQ10" s="167">
        <v>69.399100000000004</v>
      </c>
      <c r="BR10" s="167">
        <v>-330.64060000000001</v>
      </c>
      <c r="BS10" s="167">
        <v>465.03309999999999</v>
      </c>
      <c r="BT10" s="166"/>
      <c r="BU10" s="167">
        <v>-58.830500000000001</v>
      </c>
      <c r="BV10" s="167">
        <v>59.968800000000002</v>
      </c>
      <c r="BW10" s="167">
        <v>81.962100000000007</v>
      </c>
      <c r="BX10" s="167">
        <v>28.21</v>
      </c>
      <c r="BY10" s="167">
        <v>28</v>
      </c>
      <c r="BZ10" s="167">
        <v>54.11</v>
      </c>
      <c r="CA10" s="167">
        <v>81.05</v>
      </c>
      <c r="CB10" s="167">
        <v>-49.024099999999997</v>
      </c>
      <c r="CC10" s="167">
        <v>-48.7562</v>
      </c>
      <c r="CD10" s="167">
        <v>111.05710000000001</v>
      </c>
      <c r="CE10" s="167">
        <v>112.3266</v>
      </c>
      <c r="CF10" s="167">
        <v>33.072899999999997</v>
      </c>
      <c r="CG10" s="167">
        <v>-86.863799999999998</v>
      </c>
      <c r="CH10" s="167">
        <v>-85.843699999999998</v>
      </c>
      <c r="CI10" s="167">
        <v>-5.8632999999999997</v>
      </c>
      <c r="CJ10" s="167">
        <v>-87.242599999999996</v>
      </c>
      <c r="CK10" s="167">
        <v>20.722899999999999</v>
      </c>
      <c r="CL10" s="167">
        <v>28.969000000000001</v>
      </c>
      <c r="CM10" s="167">
        <v>115.9</v>
      </c>
      <c r="CN10" s="167">
        <v>104.9</v>
      </c>
      <c r="CO10" s="167">
        <v>-15.04</v>
      </c>
      <c r="CP10" s="167">
        <v>30.256699999999999</v>
      </c>
      <c r="CQ10" s="167">
        <v>28.648199999999999</v>
      </c>
      <c r="CR10" s="167">
        <v>29.410799999999998</v>
      </c>
      <c r="CS10" s="167">
        <v>-22.168399999999998</v>
      </c>
      <c r="CT10" s="167">
        <v>-21.864799999999999</v>
      </c>
      <c r="CU10" s="167">
        <v>35.172699999999999</v>
      </c>
      <c r="CV10" s="167">
        <v>-56.360599999999998</v>
      </c>
      <c r="CW10" s="167">
        <v>37.895499999999998</v>
      </c>
      <c r="CX10" s="167">
        <v>13.5128</v>
      </c>
      <c r="CY10" s="167">
        <v>48.1</v>
      </c>
      <c r="CZ10" s="167">
        <v>27.16</v>
      </c>
      <c r="DA10" s="167">
        <v>37.507300000000001</v>
      </c>
      <c r="DB10" s="167">
        <v>35.453800000000001</v>
      </c>
      <c r="DC10" s="167">
        <v>-27.9741</v>
      </c>
      <c r="DD10" s="166"/>
      <c r="DE10" s="167">
        <v>87.244200000000006</v>
      </c>
      <c r="DF10" s="167">
        <v>87.354600000000005</v>
      </c>
      <c r="DG10" s="167">
        <v>-85.600899999999996</v>
      </c>
      <c r="DH10" s="166"/>
      <c r="DI10" s="166"/>
      <c r="DJ10" s="167">
        <v>-70.3</v>
      </c>
      <c r="DK10" s="167">
        <v>-69.7</v>
      </c>
      <c r="DL10" s="167">
        <v>23.134499999999999</v>
      </c>
      <c r="DM10" s="167">
        <v>30.6</v>
      </c>
      <c r="DN10" s="167">
        <v>38.72</v>
      </c>
      <c r="DO10" s="167">
        <v>41.34</v>
      </c>
      <c r="DP10" s="167">
        <v>30.2</v>
      </c>
      <c r="DQ10" s="167">
        <v>-3.18</v>
      </c>
      <c r="DR10" s="167">
        <v>63.209000000000003</v>
      </c>
      <c r="DS10" s="167">
        <v>84.669799999999995</v>
      </c>
      <c r="DT10" s="167">
        <v>-29.92</v>
      </c>
      <c r="DU10" s="167">
        <v>-30.29</v>
      </c>
      <c r="DV10" s="167">
        <v>102.01</v>
      </c>
      <c r="DW10" s="167">
        <v>38.54</v>
      </c>
      <c r="DX10" s="167">
        <v>85.745500000000007</v>
      </c>
      <c r="DY10" s="167">
        <v>85.327299999999994</v>
      </c>
      <c r="DZ10" s="167">
        <v>-40.4801</v>
      </c>
      <c r="EA10" s="167">
        <v>-40.109099999999998</v>
      </c>
      <c r="EB10" s="167">
        <v>158.2079</v>
      </c>
      <c r="EC10" s="167">
        <v>112.3351</v>
      </c>
      <c r="ED10" s="167">
        <v>107.2782</v>
      </c>
      <c r="EE10" s="167">
        <v>110.1748</v>
      </c>
      <c r="EF10" s="167">
        <v>66.702200000000005</v>
      </c>
      <c r="EG10" s="167">
        <v>50.2577</v>
      </c>
      <c r="EH10" s="167">
        <v>-28.812999999999999</v>
      </c>
      <c r="EI10" s="167">
        <v>344.2296</v>
      </c>
      <c r="EJ10" s="167">
        <v>318.93729999999999</v>
      </c>
      <c r="EK10" s="166"/>
      <c r="EL10" s="167">
        <v>-28.361999999999998</v>
      </c>
      <c r="EM10" s="167">
        <v>-26.8002</v>
      </c>
      <c r="EN10" s="166"/>
      <c r="EO10" s="167">
        <v>8.6076999999999995</v>
      </c>
      <c r="EP10" s="167">
        <v>8.0627999999999993</v>
      </c>
      <c r="EQ10" s="167">
        <v>46.128</v>
      </c>
      <c r="ER10" s="167">
        <v>-66.788600000000002</v>
      </c>
      <c r="ES10" s="167">
        <v>-67.843699999999998</v>
      </c>
      <c r="ET10" s="167">
        <v>-10.5562</v>
      </c>
      <c r="EU10" s="167">
        <v>0</v>
      </c>
      <c r="EV10" s="167">
        <v>-14.89</v>
      </c>
      <c r="EW10" s="167">
        <v>1</v>
      </c>
      <c r="EX10" s="167">
        <v>11.4206</v>
      </c>
      <c r="EY10" s="167">
        <v>-31.180900000000001</v>
      </c>
      <c r="EZ10" s="167">
        <v>-39.183999999999997</v>
      </c>
      <c r="FA10" s="167">
        <v>-38.1096</v>
      </c>
      <c r="FB10" s="167">
        <v>9.0381</v>
      </c>
      <c r="FC10" s="167">
        <v>-45.750700000000002</v>
      </c>
      <c r="FD10" s="167">
        <v>14.4643</v>
      </c>
      <c r="FE10" s="167">
        <v>23.3444</v>
      </c>
      <c r="FF10" s="166"/>
      <c r="FG10" s="167">
        <v>25.750599999999999</v>
      </c>
      <c r="FH10" s="167">
        <v>40.262799999999999</v>
      </c>
      <c r="FI10" s="167">
        <v>40.769100000000002</v>
      </c>
      <c r="FJ10" s="167">
        <v>39.061999999999998</v>
      </c>
      <c r="FK10" s="167">
        <v>48.227400000000003</v>
      </c>
      <c r="FL10" s="167">
        <v>48.06</v>
      </c>
      <c r="FM10" s="167">
        <v>-67.819800000000001</v>
      </c>
      <c r="FN10" s="167">
        <v>43.005299999999998</v>
      </c>
      <c r="FO10" s="167">
        <v>42.7166</v>
      </c>
      <c r="FP10" s="167">
        <v>-52.728200000000001</v>
      </c>
      <c r="FQ10" s="167">
        <v>-34.853200000000001</v>
      </c>
      <c r="FR10" s="167">
        <v>-28.973199999999999</v>
      </c>
      <c r="FS10" s="167">
        <v>-42.38</v>
      </c>
      <c r="FT10" s="167">
        <v>12.1785</v>
      </c>
      <c r="FU10" s="167">
        <v>0.86950000000000005</v>
      </c>
      <c r="FV10" s="167">
        <v>-8.4700000000000006</v>
      </c>
      <c r="FW10" s="167">
        <v>18.66</v>
      </c>
      <c r="FX10" s="167">
        <v>-29.777000000000001</v>
      </c>
      <c r="FY10" s="166"/>
      <c r="FZ10" s="167">
        <v>-15.334</v>
      </c>
      <c r="GA10" s="167">
        <v>0.46899999999999997</v>
      </c>
      <c r="GB10" s="166"/>
      <c r="GC10" s="167">
        <v>10.61</v>
      </c>
      <c r="GD10" s="167">
        <v>36.5944</v>
      </c>
      <c r="GE10" s="167">
        <v>53.454000000000001</v>
      </c>
      <c r="GF10" s="167">
        <v>15.44</v>
      </c>
      <c r="GG10" s="167">
        <v>60.061399999999999</v>
      </c>
      <c r="GH10" s="167">
        <v>25.2</v>
      </c>
      <c r="GI10" s="167">
        <v>-20.1023</v>
      </c>
      <c r="GJ10" s="167">
        <v>0.88849999999999996</v>
      </c>
      <c r="GK10" s="167">
        <v>0</v>
      </c>
      <c r="GL10" s="167">
        <v>1.4609000000000001</v>
      </c>
      <c r="GM10" s="166"/>
      <c r="GN10" s="166"/>
      <c r="GO10" s="167">
        <v>-15.328799999999999</v>
      </c>
      <c r="GP10" s="167">
        <v>-28.713899999999999</v>
      </c>
      <c r="GQ10" s="167">
        <v>18.141200000000001</v>
      </c>
      <c r="GR10" s="167">
        <v>29.5396</v>
      </c>
      <c r="GS10" s="167">
        <v>55.055399999999999</v>
      </c>
      <c r="GT10" s="167">
        <v>56.4465</v>
      </c>
      <c r="GU10" s="167">
        <v>-137.36340000000001</v>
      </c>
      <c r="GV10" s="167">
        <v>-16.739599999999999</v>
      </c>
      <c r="GW10" s="167">
        <v>32.472000000000001</v>
      </c>
      <c r="GX10" s="167">
        <v>-34.389800000000001</v>
      </c>
      <c r="GY10" s="167">
        <v>11.343</v>
      </c>
      <c r="GZ10" s="167">
        <v>5.5971000000000002</v>
      </c>
      <c r="HA10" s="167">
        <v>5.2946999999999997</v>
      </c>
      <c r="HB10" s="167">
        <v>12.3294</v>
      </c>
      <c r="HC10" s="167">
        <v>173.7329</v>
      </c>
      <c r="HD10" s="167">
        <v>173.2124</v>
      </c>
      <c r="HE10" s="167">
        <v>279.89999999999998</v>
      </c>
      <c r="HF10" s="167">
        <v>-279.51089999999999</v>
      </c>
      <c r="HG10" s="167">
        <v>-572.98099999999999</v>
      </c>
      <c r="HH10" s="167">
        <v>581.57960000000003</v>
      </c>
      <c r="HI10" s="167">
        <v>561.27700000000004</v>
      </c>
      <c r="HJ10" s="167">
        <v>-164.70259999999999</v>
      </c>
      <c r="HK10" s="167">
        <v>-166.18639999999999</v>
      </c>
      <c r="HL10" s="166"/>
      <c r="HM10" s="167">
        <v>0</v>
      </c>
      <c r="HN10" s="167">
        <v>73.107299999999995</v>
      </c>
      <c r="HO10" s="167">
        <v>71.524000000000001</v>
      </c>
      <c r="HP10" s="166"/>
      <c r="HQ10" s="166"/>
      <c r="HR10" s="167">
        <v>28.5566</v>
      </c>
      <c r="HS10" s="167">
        <v>28.5017</v>
      </c>
      <c r="HT10" s="167">
        <v>-60.336599999999997</v>
      </c>
      <c r="HU10" s="167">
        <v>-60.092399999999998</v>
      </c>
      <c r="HV10" s="167">
        <v>96.52</v>
      </c>
      <c r="HW10" s="167">
        <v>94.83</v>
      </c>
      <c r="HX10" s="167">
        <v>17.5</v>
      </c>
      <c r="HY10" s="167">
        <v>17.899999999999999</v>
      </c>
      <c r="HZ10" s="167">
        <v>20.654499999999999</v>
      </c>
      <c r="IA10" s="167">
        <v>29.84</v>
      </c>
      <c r="IB10" s="167">
        <v>-362.46460000000002</v>
      </c>
      <c r="IC10" s="167">
        <v>102.8914</v>
      </c>
      <c r="ID10" s="167">
        <v>100.91849999999999</v>
      </c>
      <c r="IE10" s="167">
        <v>12.2</v>
      </c>
      <c r="IF10" s="167">
        <v>-26.8</v>
      </c>
      <c r="IG10" s="167">
        <v>-27.6</v>
      </c>
      <c r="IH10" s="167">
        <v>-28.4</v>
      </c>
      <c r="II10" s="166"/>
      <c r="IJ10" s="167">
        <v>1.5538000000000001</v>
      </c>
      <c r="IK10" s="167">
        <v>-551.11389999999994</v>
      </c>
      <c r="IL10" s="167">
        <v>-285.8175</v>
      </c>
      <c r="IM10" s="167">
        <v>495.88470000000001</v>
      </c>
      <c r="IN10" s="167">
        <v>400.29750000000001</v>
      </c>
      <c r="IO10" s="167">
        <v>26.193999999999999</v>
      </c>
      <c r="IP10" s="167">
        <v>-395.74009999999998</v>
      </c>
      <c r="IQ10" s="167">
        <v>392.56639999999999</v>
      </c>
      <c r="IR10" s="167">
        <v>-152.89859999999999</v>
      </c>
      <c r="IS10" s="167">
        <v>-231.2345</v>
      </c>
      <c r="IT10" s="167">
        <v>-379.10730000000001</v>
      </c>
      <c r="IU10" s="167">
        <v>109.5767</v>
      </c>
      <c r="IV10" s="167">
        <v>111.989</v>
      </c>
      <c r="IW10" s="167">
        <v>159.5692</v>
      </c>
      <c r="IX10" s="167">
        <v>-483.52330000000001</v>
      </c>
      <c r="IY10" s="167">
        <v>242.42660000000001</v>
      </c>
      <c r="IZ10" s="167">
        <v>-242.94450000000001</v>
      </c>
      <c r="JA10" s="167">
        <v>244.6738</v>
      </c>
      <c r="JB10" s="167">
        <v>-9.9936000000000007</v>
      </c>
      <c r="JC10" s="166"/>
      <c r="JD10" s="167">
        <v>13.12</v>
      </c>
      <c r="JE10" s="167">
        <v>1.694</v>
      </c>
      <c r="JF10" s="167">
        <v>1.702</v>
      </c>
      <c r="JG10" s="167">
        <v>-13.04</v>
      </c>
      <c r="JH10" s="167">
        <v>-13.6</v>
      </c>
      <c r="JI10" s="166"/>
      <c r="JJ10" s="167">
        <v>13.9483</v>
      </c>
      <c r="JK10" s="167">
        <v>-26.805499999999999</v>
      </c>
      <c r="JL10" s="167">
        <v>-26.720099999999999</v>
      </c>
      <c r="JM10" s="167">
        <v>11.6</v>
      </c>
      <c r="JN10" s="167">
        <v>53.326000000000001</v>
      </c>
      <c r="JO10" s="167">
        <v>53.680999999999997</v>
      </c>
      <c r="JP10" s="166"/>
      <c r="JQ10" s="166"/>
      <c r="JR10" s="167">
        <v>46.707299999999996</v>
      </c>
      <c r="JS10" s="167">
        <v>46.3917</v>
      </c>
      <c r="JT10" s="167">
        <v>46.641399999999997</v>
      </c>
      <c r="JU10" s="166"/>
      <c r="JV10" s="167">
        <v>27.6</v>
      </c>
      <c r="JW10" s="167">
        <v>45.848399999999998</v>
      </c>
      <c r="JX10" s="167">
        <v>6.01</v>
      </c>
      <c r="JY10" s="166"/>
      <c r="JZ10" s="167">
        <v>46.364400000000003</v>
      </c>
      <c r="KA10" s="166"/>
      <c r="KB10" s="166"/>
      <c r="KC10" s="167">
        <v>45.710099999999997</v>
      </c>
      <c r="KD10" s="166"/>
      <c r="KE10" s="166"/>
      <c r="KF10" s="167">
        <v>4.1820000000000004</v>
      </c>
      <c r="KG10" s="167">
        <v>-31.9</v>
      </c>
      <c r="KH10" s="167">
        <v>32.299999999999997</v>
      </c>
      <c r="KI10" s="167">
        <v>-8.0396000000000001</v>
      </c>
      <c r="KJ10" s="167">
        <v>192.73509999999999</v>
      </c>
    </row>
    <row r="11" spans="1:296" ht="18" customHeight="1" x14ac:dyDescent="0.3">
      <c r="A11" s="163" t="s">
        <v>62</v>
      </c>
      <c r="B11" s="163" t="s">
        <v>820</v>
      </c>
      <c r="C11" s="166"/>
      <c r="D11" s="167">
        <v>0</v>
      </c>
      <c r="E11" s="167">
        <v>16.801400000000001</v>
      </c>
      <c r="F11" s="167">
        <v>-25.154</v>
      </c>
      <c r="G11" s="167">
        <v>9.6377000000000006</v>
      </c>
      <c r="H11" s="167">
        <v>34.999200000000002</v>
      </c>
      <c r="I11" s="166"/>
      <c r="J11" s="167">
        <v>40.138800000000003</v>
      </c>
      <c r="K11" s="167">
        <v>-127.8408</v>
      </c>
      <c r="L11" s="167">
        <v>46.1479</v>
      </c>
      <c r="M11" s="167">
        <v>23.363299999999999</v>
      </c>
      <c r="N11" s="167">
        <v>23.305900000000001</v>
      </c>
      <c r="O11" s="167">
        <v>-37.74</v>
      </c>
      <c r="P11" s="167">
        <v>-23.925000000000001</v>
      </c>
      <c r="Q11" s="167">
        <v>19.8</v>
      </c>
      <c r="R11" s="167">
        <v>9.9359999999999999</v>
      </c>
      <c r="S11" s="167">
        <v>-19.8</v>
      </c>
      <c r="T11" s="167">
        <v>13.400399999999999</v>
      </c>
      <c r="U11" s="167">
        <v>80.622799999999998</v>
      </c>
      <c r="V11" s="167">
        <v>14.4015</v>
      </c>
      <c r="W11" s="167">
        <v>14.6189</v>
      </c>
      <c r="X11" s="167">
        <v>24.222899999999999</v>
      </c>
      <c r="Y11" s="167">
        <v>5.1917</v>
      </c>
      <c r="Z11" s="167">
        <v>4.5655999999999999</v>
      </c>
      <c r="AA11" s="167">
        <v>7.0852000000000004</v>
      </c>
      <c r="AB11" s="166"/>
      <c r="AC11" s="166"/>
      <c r="AD11" s="167">
        <v>-68.08</v>
      </c>
      <c r="AE11" s="167">
        <v>-68.069999999999993</v>
      </c>
      <c r="AF11" s="166"/>
      <c r="AG11" s="167">
        <v>37.74</v>
      </c>
      <c r="AH11" s="167">
        <v>22</v>
      </c>
      <c r="AI11" s="167">
        <v>8.125</v>
      </c>
      <c r="AJ11" s="167">
        <v>0.187</v>
      </c>
      <c r="AK11" s="167">
        <v>-55.47</v>
      </c>
      <c r="AL11" s="167">
        <v>-56.42</v>
      </c>
      <c r="AM11" s="167">
        <v>-68.14</v>
      </c>
      <c r="AN11" s="167">
        <v>56.93</v>
      </c>
      <c r="AO11" s="167">
        <v>55.54</v>
      </c>
      <c r="AP11" s="167">
        <v>9.7583000000000002</v>
      </c>
      <c r="AQ11" s="167">
        <v>8.5718999999999994</v>
      </c>
      <c r="AR11" s="167">
        <v>58.438899999999997</v>
      </c>
      <c r="AS11" s="167">
        <v>60.219299999999997</v>
      </c>
      <c r="AT11" s="167">
        <v>51.097799999999999</v>
      </c>
      <c r="AU11" s="167">
        <v>-53.125999999999998</v>
      </c>
      <c r="AV11" s="167">
        <v>-53.371699999999997</v>
      </c>
      <c r="AW11" s="167">
        <v>19.1206</v>
      </c>
      <c r="AX11" s="167">
        <v>16.913699999999999</v>
      </c>
      <c r="AY11" s="167">
        <v>76.430300000000003</v>
      </c>
      <c r="AZ11" s="167">
        <v>77.834900000000005</v>
      </c>
      <c r="BA11" s="167">
        <v>-10.6648</v>
      </c>
      <c r="BB11" s="167">
        <v>-13.500500000000001</v>
      </c>
      <c r="BC11" s="167">
        <v>-445.45839999999998</v>
      </c>
      <c r="BD11" s="167">
        <v>10.907500000000001</v>
      </c>
      <c r="BE11" s="167">
        <v>-12.3</v>
      </c>
      <c r="BF11" s="167">
        <v>-12.2</v>
      </c>
      <c r="BG11" s="167">
        <v>57.840400000000002</v>
      </c>
      <c r="BH11" s="167">
        <v>56.449399999999997</v>
      </c>
      <c r="BI11" s="167">
        <v>-4.2976000000000001</v>
      </c>
      <c r="BJ11" s="166"/>
      <c r="BK11" s="167">
        <v>-60.878100000000003</v>
      </c>
      <c r="BL11" s="167">
        <v>1.7083999999999999</v>
      </c>
      <c r="BM11" s="167">
        <v>9.7988999999999997</v>
      </c>
      <c r="BN11" s="167">
        <v>6.5940000000000003</v>
      </c>
      <c r="BO11" s="167">
        <v>491.31729999999999</v>
      </c>
      <c r="BP11" s="167">
        <v>64.546599999999998</v>
      </c>
      <c r="BQ11" s="167">
        <v>64.302499999999995</v>
      </c>
      <c r="BR11" s="167">
        <v>-346.02229999999997</v>
      </c>
      <c r="BS11" s="167">
        <v>453.17469999999997</v>
      </c>
      <c r="BT11" s="166"/>
      <c r="BU11" s="167">
        <v>-67.965299999999999</v>
      </c>
      <c r="BV11" s="167">
        <v>70.487300000000005</v>
      </c>
      <c r="BW11" s="167">
        <v>78.858400000000003</v>
      </c>
      <c r="BX11" s="167">
        <v>26.92</v>
      </c>
      <c r="BY11" s="167">
        <v>27.07</v>
      </c>
      <c r="BZ11" s="167">
        <v>51.85</v>
      </c>
      <c r="CA11" s="167">
        <v>78.510000000000005</v>
      </c>
      <c r="CB11" s="167">
        <v>-41.656500000000001</v>
      </c>
      <c r="CC11" s="167">
        <v>-41.924399999999999</v>
      </c>
      <c r="CD11" s="167">
        <v>108.0626</v>
      </c>
      <c r="CE11" s="167">
        <v>108.3663</v>
      </c>
      <c r="CF11" s="167">
        <v>33.4206</v>
      </c>
      <c r="CG11" s="167">
        <v>-84.410799999999995</v>
      </c>
      <c r="CH11" s="167">
        <v>-84.668300000000002</v>
      </c>
      <c r="CI11" s="167">
        <v>-1.4146000000000001</v>
      </c>
      <c r="CJ11" s="167">
        <v>-75.611500000000007</v>
      </c>
      <c r="CK11" s="166"/>
      <c r="CL11" s="167">
        <v>28.648</v>
      </c>
      <c r="CM11" s="167">
        <v>110.3</v>
      </c>
      <c r="CN11" s="167">
        <v>99.6</v>
      </c>
      <c r="CO11" s="167">
        <v>-14.41</v>
      </c>
      <c r="CP11" s="167">
        <v>32.231699999999996</v>
      </c>
      <c r="CQ11" s="167">
        <v>31.255299999999998</v>
      </c>
      <c r="CR11" s="167">
        <v>31.590699999999998</v>
      </c>
      <c r="CS11" s="167">
        <v>-20.742899999999999</v>
      </c>
      <c r="CT11" s="167">
        <v>-20.355</v>
      </c>
      <c r="CU11" s="167">
        <v>30.675599999999999</v>
      </c>
      <c r="CV11" s="167">
        <v>-51.9268</v>
      </c>
      <c r="CW11" s="167">
        <v>32.008499999999998</v>
      </c>
      <c r="CX11" s="167">
        <v>13.075100000000001</v>
      </c>
      <c r="CY11" s="167">
        <v>45.73</v>
      </c>
      <c r="CZ11" s="167">
        <v>25.89</v>
      </c>
      <c r="DA11" s="167">
        <v>36.101100000000002</v>
      </c>
      <c r="DB11" s="167">
        <v>34.135399999999997</v>
      </c>
      <c r="DC11" s="167">
        <v>-27.082599999999999</v>
      </c>
      <c r="DD11" s="166"/>
      <c r="DE11" s="167">
        <v>75.412700000000001</v>
      </c>
      <c r="DF11" s="167">
        <v>75.474199999999996</v>
      </c>
      <c r="DG11" s="167">
        <v>-66.274900000000002</v>
      </c>
      <c r="DH11" s="166"/>
      <c r="DI11" s="166"/>
      <c r="DJ11" s="167">
        <v>-68</v>
      </c>
      <c r="DK11" s="167">
        <v>-67.3</v>
      </c>
      <c r="DL11" s="167">
        <v>23.117999999999999</v>
      </c>
      <c r="DM11" s="167">
        <v>61.6</v>
      </c>
      <c r="DN11" s="167">
        <v>33.64</v>
      </c>
      <c r="DO11" s="167">
        <v>-0.02</v>
      </c>
      <c r="DP11" s="167">
        <v>61.33</v>
      </c>
      <c r="DQ11" s="167">
        <v>-2.0099999999999998</v>
      </c>
      <c r="DR11" s="167">
        <v>61.054499999999997</v>
      </c>
      <c r="DS11" s="167">
        <v>65.268699999999995</v>
      </c>
      <c r="DT11" s="167">
        <v>-32.08</v>
      </c>
      <c r="DU11" s="167">
        <v>-32.14</v>
      </c>
      <c r="DV11" s="167">
        <v>103.74</v>
      </c>
      <c r="DW11" s="167">
        <v>36.07</v>
      </c>
      <c r="DX11" s="167">
        <v>65.2727</v>
      </c>
      <c r="DY11" s="167">
        <v>64.254499999999993</v>
      </c>
      <c r="DZ11" s="167">
        <v>-39.427999999999997</v>
      </c>
      <c r="EA11" s="167">
        <v>-38.818199999999997</v>
      </c>
      <c r="EB11" s="167">
        <v>150.55000000000001</v>
      </c>
      <c r="EC11" s="167">
        <v>105.5947</v>
      </c>
      <c r="ED11" s="167">
        <v>101.77760000000001</v>
      </c>
      <c r="EE11" s="167">
        <v>103.8094</v>
      </c>
      <c r="EF11" s="167">
        <v>104.10469999999999</v>
      </c>
      <c r="EG11" s="167">
        <v>88.491</v>
      </c>
      <c r="EH11" s="167">
        <v>-26.382999999999999</v>
      </c>
      <c r="EI11" s="167">
        <v>354.28609999999998</v>
      </c>
      <c r="EJ11" s="167">
        <v>361.56310000000002</v>
      </c>
      <c r="EK11" s="166"/>
      <c r="EL11" s="167">
        <v>-29.4251</v>
      </c>
      <c r="EM11" s="167">
        <v>-28.118600000000001</v>
      </c>
      <c r="EN11" s="166"/>
      <c r="EO11" s="167">
        <v>6.3945999999999996</v>
      </c>
      <c r="EP11" s="167">
        <v>6.3304</v>
      </c>
      <c r="EQ11" s="167">
        <v>170.55600000000001</v>
      </c>
      <c r="ER11" s="167">
        <v>-87.899299999999997</v>
      </c>
      <c r="ES11" s="167">
        <v>-90.147999999999996</v>
      </c>
      <c r="ET11" s="167">
        <v>-50.345799999999997</v>
      </c>
      <c r="EU11" s="167">
        <v>12.65</v>
      </c>
      <c r="EV11" s="167">
        <v>-17.34</v>
      </c>
      <c r="EW11" s="167">
        <v>107.1</v>
      </c>
      <c r="EX11" s="167">
        <v>11.006399999999999</v>
      </c>
      <c r="EY11" s="167">
        <v>-33.168100000000003</v>
      </c>
      <c r="EZ11" s="167">
        <v>-39.5259</v>
      </c>
      <c r="FA11" s="167">
        <v>-38.772100000000002</v>
      </c>
      <c r="FB11" s="167">
        <v>8.6403999999999996</v>
      </c>
      <c r="FC11" s="167">
        <v>-85.928200000000004</v>
      </c>
      <c r="FD11" s="167">
        <v>51.270699999999998</v>
      </c>
      <c r="FE11" s="167">
        <v>24.1203</v>
      </c>
      <c r="FF11" s="166"/>
      <c r="FG11" s="167">
        <v>26.329499999999999</v>
      </c>
      <c r="FH11" s="167">
        <v>41.038200000000003</v>
      </c>
      <c r="FI11" s="167">
        <v>41.264699999999998</v>
      </c>
      <c r="FJ11" s="167">
        <v>39.146500000000003</v>
      </c>
      <c r="FK11" s="167">
        <v>41.361699999999999</v>
      </c>
      <c r="FL11" s="167">
        <v>42.031500000000001</v>
      </c>
      <c r="FM11" s="167">
        <v>-66.145200000000003</v>
      </c>
      <c r="FN11" s="167">
        <v>41.321399999999997</v>
      </c>
      <c r="FO11" s="167">
        <v>41.663899999999998</v>
      </c>
      <c r="FP11" s="167">
        <v>-52.653399999999998</v>
      </c>
      <c r="FQ11" s="167">
        <v>-34.715899999999998</v>
      </c>
      <c r="FR11" s="167">
        <v>-29.317499999999999</v>
      </c>
      <c r="FS11" s="167">
        <v>-42.13</v>
      </c>
      <c r="FT11" s="167">
        <v>12.061299999999999</v>
      </c>
      <c r="FU11" s="167">
        <v>0.7974</v>
      </c>
      <c r="FV11" s="167">
        <v>-8.52</v>
      </c>
      <c r="FW11" s="167">
        <v>18.45</v>
      </c>
      <c r="FX11" s="167">
        <v>-29.5901</v>
      </c>
      <c r="FY11" s="166"/>
      <c r="FZ11" s="167">
        <v>-15.506</v>
      </c>
      <c r="GA11" s="167">
        <v>0.97299999999999998</v>
      </c>
      <c r="GB11" s="166"/>
      <c r="GC11" s="167">
        <v>9.48</v>
      </c>
      <c r="GD11" s="167">
        <v>35.938899999999997</v>
      </c>
      <c r="GE11" s="167">
        <v>54.121200000000002</v>
      </c>
      <c r="GF11" s="167">
        <v>15</v>
      </c>
      <c r="GG11" s="167">
        <v>57.1554</v>
      </c>
      <c r="GH11" s="167">
        <v>25.7</v>
      </c>
      <c r="GI11" s="167">
        <v>-21.167000000000002</v>
      </c>
      <c r="GJ11" s="167">
        <v>1.0653999999999999</v>
      </c>
      <c r="GK11" s="167">
        <v>0</v>
      </c>
      <c r="GL11" s="167">
        <v>1.4080999999999999</v>
      </c>
      <c r="GM11" s="166"/>
      <c r="GN11" s="166"/>
      <c r="GO11" s="167">
        <v>-14.6851</v>
      </c>
      <c r="GP11" s="167">
        <v>-28.809799999999999</v>
      </c>
      <c r="GQ11" s="167">
        <v>17.891400000000001</v>
      </c>
      <c r="GR11" s="167">
        <v>30.012699999999999</v>
      </c>
      <c r="GS11" s="167">
        <v>54.428699999999999</v>
      </c>
      <c r="GT11" s="167">
        <v>55.360999999999997</v>
      </c>
      <c r="GU11" s="167">
        <v>-139.1619</v>
      </c>
      <c r="GV11" s="167">
        <v>-16.3749</v>
      </c>
      <c r="GW11" s="167">
        <v>34.056600000000003</v>
      </c>
      <c r="GX11" s="167">
        <v>-34.071899999999999</v>
      </c>
      <c r="GY11" s="167">
        <v>11.680300000000001</v>
      </c>
      <c r="GZ11" s="167">
        <v>4.9904000000000002</v>
      </c>
      <c r="HA11" s="167">
        <v>4.7356999999999996</v>
      </c>
      <c r="HB11" s="167">
        <v>12.9452</v>
      </c>
      <c r="HC11" s="167">
        <v>174.46420000000001</v>
      </c>
      <c r="HD11" s="167">
        <v>173.12450000000001</v>
      </c>
      <c r="HE11" s="167">
        <v>282.5</v>
      </c>
      <c r="HF11" s="167">
        <v>-280.66410000000002</v>
      </c>
      <c r="HG11" s="167">
        <v>-567.87729999999999</v>
      </c>
      <c r="HH11" s="167">
        <v>567.49559999999997</v>
      </c>
      <c r="HI11" s="167">
        <v>593.01120000000003</v>
      </c>
      <c r="HJ11" s="167">
        <v>-163.5513</v>
      </c>
      <c r="HK11" s="167">
        <v>-164.69669999999999</v>
      </c>
      <c r="HL11" s="166"/>
      <c r="HM11" s="166"/>
      <c r="HN11" s="167">
        <v>72.344399999999993</v>
      </c>
      <c r="HO11" s="167">
        <v>72.037700000000001</v>
      </c>
      <c r="HP11" s="166"/>
      <c r="HQ11" s="166"/>
      <c r="HR11" s="167">
        <v>28.644500000000001</v>
      </c>
      <c r="HS11" s="167">
        <v>28.523700000000002</v>
      </c>
      <c r="HT11" s="167">
        <v>-57.774099999999997</v>
      </c>
      <c r="HU11" s="167">
        <v>-57.6267</v>
      </c>
      <c r="HV11" s="167">
        <v>97.3</v>
      </c>
      <c r="HW11" s="167">
        <v>96.57</v>
      </c>
      <c r="HX11" s="167">
        <v>14.7</v>
      </c>
      <c r="HY11" s="167">
        <v>14.7</v>
      </c>
      <c r="HZ11" s="167">
        <v>20.6737</v>
      </c>
      <c r="IA11" s="167">
        <v>29.84</v>
      </c>
      <c r="IB11" s="167">
        <v>-356.00900000000001</v>
      </c>
      <c r="IC11" s="167">
        <v>97.571200000000005</v>
      </c>
      <c r="ID11" s="167">
        <v>97.360600000000005</v>
      </c>
      <c r="IE11" s="167">
        <v>12.2</v>
      </c>
      <c r="IF11" s="167">
        <v>-35.9</v>
      </c>
      <c r="IG11" s="167">
        <v>-27.6</v>
      </c>
      <c r="IH11" s="167">
        <v>-28.4</v>
      </c>
      <c r="II11" s="167">
        <v>1.6417999999999999</v>
      </c>
      <c r="IJ11" s="167">
        <v>1.4233</v>
      </c>
      <c r="IK11" s="167">
        <v>-580.47349999999994</v>
      </c>
      <c r="IL11" s="167">
        <v>-323.52550000000002</v>
      </c>
      <c r="IM11" s="167">
        <v>484.49579999999997</v>
      </c>
      <c r="IN11" s="167">
        <v>391.88560000000001</v>
      </c>
      <c r="IO11" s="167">
        <v>-8.3673999999999999</v>
      </c>
      <c r="IP11" s="167">
        <v>-386.6182</v>
      </c>
      <c r="IQ11" s="167">
        <v>384.70690000000002</v>
      </c>
      <c r="IR11" s="167">
        <v>-152.85550000000001</v>
      </c>
      <c r="IS11" s="167">
        <v>-226.8794</v>
      </c>
      <c r="IT11" s="167">
        <v>-381.68529999999998</v>
      </c>
      <c r="IU11" s="167">
        <v>108.9808</v>
      </c>
      <c r="IV11" s="167">
        <v>109.65779999999999</v>
      </c>
      <c r="IW11" s="167">
        <v>154.90270000000001</v>
      </c>
      <c r="IX11" s="167">
        <v>-465.96789999999999</v>
      </c>
      <c r="IY11" s="167">
        <v>236.71709999999999</v>
      </c>
      <c r="IZ11" s="167">
        <v>-238.2123</v>
      </c>
      <c r="JA11" s="167">
        <v>240.49080000000001</v>
      </c>
      <c r="JB11" s="167">
        <v>-10.257300000000001</v>
      </c>
      <c r="JC11" s="166"/>
      <c r="JD11" s="167">
        <v>11.68</v>
      </c>
      <c r="JE11" s="167">
        <v>1.8009999999999999</v>
      </c>
      <c r="JF11" s="167">
        <v>1.79</v>
      </c>
      <c r="JG11" s="167">
        <v>-11.2</v>
      </c>
      <c r="JH11" s="167">
        <v>-14.88</v>
      </c>
      <c r="JI11" s="166"/>
      <c r="JJ11" s="167">
        <v>15.178100000000001</v>
      </c>
      <c r="JK11" s="167">
        <v>-26.689599999999999</v>
      </c>
      <c r="JL11" s="167">
        <v>-29.4148</v>
      </c>
      <c r="JM11" s="167">
        <v>14.3</v>
      </c>
      <c r="JN11" s="167">
        <v>53.59</v>
      </c>
      <c r="JO11" s="167">
        <v>54.683</v>
      </c>
      <c r="JP11" s="166"/>
      <c r="JQ11" s="166"/>
      <c r="JR11" s="167">
        <v>46.548499999999997</v>
      </c>
      <c r="JS11" s="167">
        <v>47.014499999999998</v>
      </c>
      <c r="JT11" s="167">
        <v>46.572200000000002</v>
      </c>
      <c r="JU11" s="166"/>
      <c r="JV11" s="167">
        <v>32.700000000000003</v>
      </c>
      <c r="JW11" s="167">
        <v>39.310600000000001</v>
      </c>
      <c r="JX11" s="167">
        <v>5.79</v>
      </c>
      <c r="JY11" s="166"/>
      <c r="JZ11" s="167">
        <v>46.265300000000003</v>
      </c>
      <c r="KA11" s="166"/>
      <c r="KB11" s="166"/>
      <c r="KC11" s="167">
        <v>46.081000000000003</v>
      </c>
      <c r="KD11" s="166"/>
      <c r="KE11" s="166"/>
      <c r="KF11" s="167">
        <v>2.8433000000000002</v>
      </c>
      <c r="KG11" s="167">
        <v>-36.5</v>
      </c>
      <c r="KH11" s="167">
        <v>36.5</v>
      </c>
      <c r="KI11" s="167">
        <v>23.709099999999999</v>
      </c>
      <c r="KJ11" s="167">
        <v>164.30549999999999</v>
      </c>
    </row>
    <row r="12" spans="1:296" ht="18" customHeight="1" x14ac:dyDescent="0.3">
      <c r="A12" s="163" t="s">
        <v>62</v>
      </c>
      <c r="B12" s="163" t="s">
        <v>821</v>
      </c>
      <c r="C12" s="166"/>
      <c r="D12" s="167">
        <v>0</v>
      </c>
      <c r="E12" s="167">
        <v>16.365100000000002</v>
      </c>
      <c r="F12" s="167">
        <v>-24.618600000000001</v>
      </c>
      <c r="G12" s="167">
        <v>9.4550999999999998</v>
      </c>
      <c r="H12" s="167">
        <v>34.385199999999998</v>
      </c>
      <c r="I12" s="166"/>
      <c r="J12" s="167">
        <v>39.314399999999999</v>
      </c>
      <c r="K12" s="167">
        <v>-122.7162</v>
      </c>
      <c r="L12" s="167">
        <v>45.1004</v>
      </c>
      <c r="M12" s="167">
        <v>22.857299999999999</v>
      </c>
      <c r="N12" s="167">
        <v>22.794499999999999</v>
      </c>
      <c r="O12" s="167">
        <v>-46.62</v>
      </c>
      <c r="P12" s="167">
        <v>-22.972000000000001</v>
      </c>
      <c r="Q12" s="167">
        <v>19.8</v>
      </c>
      <c r="R12" s="167">
        <v>9.9359999999999999</v>
      </c>
      <c r="S12" s="167">
        <v>-19.8</v>
      </c>
      <c r="T12" s="167">
        <v>14.149100000000001</v>
      </c>
      <c r="U12" s="167">
        <v>75.785399999999996</v>
      </c>
      <c r="V12" s="167">
        <v>14.7904</v>
      </c>
      <c r="W12" s="167">
        <v>14.8001</v>
      </c>
      <c r="X12" s="167">
        <v>24.721900000000002</v>
      </c>
      <c r="Y12" s="167">
        <v>5.1715999999999998</v>
      </c>
      <c r="Z12" s="167">
        <v>5.2190000000000003</v>
      </c>
      <c r="AA12" s="167">
        <v>7.2466999999999997</v>
      </c>
      <c r="AB12" s="166"/>
      <c r="AC12" s="166"/>
      <c r="AD12" s="167">
        <v>-70.08</v>
      </c>
      <c r="AE12" s="167">
        <v>-69.95</v>
      </c>
      <c r="AF12" s="166"/>
      <c r="AG12" s="167">
        <v>46.62</v>
      </c>
      <c r="AH12" s="167">
        <v>22</v>
      </c>
      <c r="AI12" s="167">
        <v>7.399</v>
      </c>
      <c r="AJ12" s="167">
        <v>0.185</v>
      </c>
      <c r="AK12" s="167">
        <v>-59.61</v>
      </c>
      <c r="AL12" s="167">
        <v>-59.85</v>
      </c>
      <c r="AM12" s="167">
        <v>-64.150000000000006</v>
      </c>
      <c r="AN12" s="167">
        <v>60.39</v>
      </c>
      <c r="AO12" s="167">
        <v>60.9</v>
      </c>
      <c r="AP12" s="166"/>
      <c r="AQ12" s="167">
        <v>8.5610999999999997</v>
      </c>
      <c r="AR12" s="167">
        <v>57.355899999999998</v>
      </c>
      <c r="AS12" s="167">
        <v>59.462000000000003</v>
      </c>
      <c r="AT12" s="167">
        <v>53.832999999999998</v>
      </c>
      <c r="AU12" s="167">
        <v>-53.750999999999998</v>
      </c>
      <c r="AV12" s="167">
        <v>-53.466500000000003</v>
      </c>
      <c r="AW12" s="167">
        <v>26.366</v>
      </c>
      <c r="AX12" s="167">
        <v>27.164899999999999</v>
      </c>
      <c r="AY12" s="167">
        <v>77.650099999999995</v>
      </c>
      <c r="AZ12" s="167">
        <v>78.529300000000006</v>
      </c>
      <c r="BA12" s="167">
        <v>-3.8717000000000001</v>
      </c>
      <c r="BB12" s="167">
        <v>-3.2235</v>
      </c>
      <c r="BC12" s="167">
        <v>-467.37209999999999</v>
      </c>
      <c r="BD12" s="167">
        <v>8.0835000000000008</v>
      </c>
      <c r="BE12" s="167">
        <v>-11.1</v>
      </c>
      <c r="BF12" s="167">
        <v>-11.1</v>
      </c>
      <c r="BG12" s="167">
        <v>60.264600000000002</v>
      </c>
      <c r="BH12" s="167">
        <v>58.857799999999997</v>
      </c>
      <c r="BI12" s="167">
        <v>-4.1124000000000001</v>
      </c>
      <c r="BJ12" s="166"/>
      <c r="BK12" s="167">
        <v>-60.599200000000003</v>
      </c>
      <c r="BL12" s="167">
        <v>0.48209999999999997</v>
      </c>
      <c r="BM12" s="167">
        <v>9.6449999999999996</v>
      </c>
      <c r="BN12" s="167">
        <v>6.5902000000000003</v>
      </c>
      <c r="BO12" s="167">
        <v>516.40359999999998</v>
      </c>
      <c r="BP12" s="167">
        <v>66.225099999999998</v>
      </c>
      <c r="BQ12" s="167">
        <v>65.4011</v>
      </c>
      <c r="BR12" s="167">
        <v>-352.69740000000002</v>
      </c>
      <c r="BS12" s="167">
        <v>471.16989999999998</v>
      </c>
      <c r="BT12" s="166"/>
      <c r="BU12" s="167">
        <v>-42.7331</v>
      </c>
      <c r="BV12" s="167">
        <v>44.408499999999997</v>
      </c>
      <c r="BW12" s="167">
        <v>75.555199999999999</v>
      </c>
      <c r="BX12" s="167">
        <v>27.12</v>
      </c>
      <c r="BY12" s="167">
        <v>26.56</v>
      </c>
      <c r="BZ12" s="167">
        <v>49.72</v>
      </c>
      <c r="CA12" s="167">
        <v>77.56</v>
      </c>
      <c r="CB12" s="167">
        <v>-46.344999999999999</v>
      </c>
      <c r="CC12" s="167">
        <v>-46.7468</v>
      </c>
      <c r="CD12" s="167">
        <v>110.0103</v>
      </c>
      <c r="CE12" s="167">
        <v>111.1772</v>
      </c>
      <c r="CF12" s="167">
        <v>35.494399999999999</v>
      </c>
      <c r="CG12" s="167">
        <v>-78.875399999999999</v>
      </c>
      <c r="CH12" s="167">
        <v>-78.7089</v>
      </c>
      <c r="CI12" s="167">
        <v>-3.9651000000000001</v>
      </c>
      <c r="CJ12" s="167">
        <v>-79.693600000000004</v>
      </c>
      <c r="CK12" s="166"/>
      <c r="CL12" s="166"/>
      <c r="CM12" s="167">
        <v>108</v>
      </c>
      <c r="CN12" s="167">
        <v>98.5</v>
      </c>
      <c r="CO12" s="167">
        <v>-14.2</v>
      </c>
      <c r="CP12" s="167">
        <v>31.293299999999999</v>
      </c>
      <c r="CQ12" s="167">
        <v>29.750499999999999</v>
      </c>
      <c r="CR12" s="167">
        <v>30.3979</v>
      </c>
      <c r="CS12" s="167">
        <v>-23.757200000000001</v>
      </c>
      <c r="CT12" s="167">
        <v>-24.317399999999999</v>
      </c>
      <c r="CU12" s="167">
        <v>41.611699999999999</v>
      </c>
      <c r="CV12" s="167">
        <v>-56.928600000000003</v>
      </c>
      <c r="CW12" s="167">
        <v>42.864800000000002</v>
      </c>
      <c r="CX12" s="167">
        <v>12.4114</v>
      </c>
      <c r="CY12" s="167">
        <v>43.65</v>
      </c>
      <c r="CZ12" s="167">
        <v>24.76</v>
      </c>
      <c r="DA12" s="167">
        <v>34.694800000000001</v>
      </c>
      <c r="DB12" s="167">
        <v>32.817100000000003</v>
      </c>
      <c r="DC12" s="167">
        <v>-26.3139</v>
      </c>
      <c r="DD12" s="166"/>
      <c r="DE12" s="167">
        <v>78.757300000000001</v>
      </c>
      <c r="DF12" s="167">
        <v>79.860100000000003</v>
      </c>
      <c r="DG12" s="167">
        <v>-76.472499999999997</v>
      </c>
      <c r="DH12" s="166"/>
      <c r="DI12" s="166"/>
      <c r="DJ12" s="167">
        <v>-65.3</v>
      </c>
      <c r="DK12" s="167">
        <v>-65</v>
      </c>
      <c r="DL12" s="167">
        <v>22.865300000000001</v>
      </c>
      <c r="DM12" s="167">
        <v>34.9</v>
      </c>
      <c r="DN12" s="167">
        <v>32.24</v>
      </c>
      <c r="DO12" s="167">
        <v>47.84</v>
      </c>
      <c r="DP12" s="167">
        <v>35.020000000000003</v>
      </c>
      <c r="DQ12" s="167">
        <v>-1.82</v>
      </c>
      <c r="DR12" s="167">
        <v>59.380499999999998</v>
      </c>
      <c r="DS12" s="167">
        <v>75.094300000000004</v>
      </c>
      <c r="DT12" s="167">
        <v>-31.78</v>
      </c>
      <c r="DU12" s="167">
        <v>-32.159999999999997</v>
      </c>
      <c r="DV12" s="167">
        <v>101.54</v>
      </c>
      <c r="DW12" s="167">
        <v>35.51</v>
      </c>
      <c r="DX12" s="167">
        <v>75.8</v>
      </c>
      <c r="DY12" s="167">
        <v>74.236400000000003</v>
      </c>
      <c r="DZ12" s="167">
        <v>-39.647100000000002</v>
      </c>
      <c r="EA12" s="167">
        <v>-39.763599999999997</v>
      </c>
      <c r="EB12" s="167">
        <v>154.78190000000001</v>
      </c>
      <c r="EC12" s="167">
        <v>110.3738</v>
      </c>
      <c r="ED12" s="167">
        <v>104.3228</v>
      </c>
      <c r="EE12" s="167">
        <v>107.02679999999999</v>
      </c>
      <c r="EF12" s="167">
        <v>72.423500000000004</v>
      </c>
      <c r="EG12" s="167">
        <v>56.3628</v>
      </c>
      <c r="EH12" s="167">
        <v>-28.202000000000002</v>
      </c>
      <c r="EI12" s="167">
        <v>362.68849999999998</v>
      </c>
      <c r="EJ12" s="167">
        <v>334.83319999999998</v>
      </c>
      <c r="EK12" s="166"/>
      <c r="EL12" s="167">
        <v>-29.7058</v>
      </c>
      <c r="EM12" s="167">
        <v>-28.290600000000001</v>
      </c>
      <c r="EN12" s="166"/>
      <c r="EO12" s="167">
        <v>14.0082</v>
      </c>
      <c r="EP12" s="167">
        <v>13.4923</v>
      </c>
      <c r="EQ12" s="167">
        <v>52.271999999999998</v>
      </c>
      <c r="ER12" s="167">
        <v>-73.173400000000001</v>
      </c>
      <c r="ES12" s="167">
        <v>-72.973100000000002</v>
      </c>
      <c r="ET12" s="167">
        <v>-20.519600000000001</v>
      </c>
      <c r="EU12" s="167">
        <v>0</v>
      </c>
      <c r="EV12" s="167">
        <v>-23.85</v>
      </c>
      <c r="EW12" s="167">
        <v>1</v>
      </c>
      <c r="EX12" s="167">
        <v>10.8573</v>
      </c>
      <c r="EY12" s="167">
        <v>-16.027899999999999</v>
      </c>
      <c r="EZ12" s="167">
        <v>-40.159700000000001</v>
      </c>
      <c r="FA12" s="167">
        <v>-39.0366</v>
      </c>
      <c r="FB12" s="167">
        <v>9.2654999999999994</v>
      </c>
      <c r="FC12" s="167">
        <v>-56.486699999999999</v>
      </c>
      <c r="FD12" s="167">
        <v>21.979399999999998</v>
      </c>
      <c r="FE12" s="167">
        <v>23.2743</v>
      </c>
      <c r="FF12" s="166"/>
      <c r="FG12" s="167">
        <v>27.3459</v>
      </c>
      <c r="FH12" s="167">
        <v>40.225999999999999</v>
      </c>
      <c r="FI12" s="167">
        <v>41.490099999999998</v>
      </c>
      <c r="FJ12" s="167">
        <v>39.7318</v>
      </c>
      <c r="FK12" s="167">
        <v>46.0505</v>
      </c>
      <c r="FL12" s="167">
        <v>46.385399999999997</v>
      </c>
      <c r="FM12" s="167">
        <v>-63.298499999999997</v>
      </c>
      <c r="FN12" s="167">
        <v>43.045200000000001</v>
      </c>
      <c r="FO12" s="167">
        <v>42.808700000000002</v>
      </c>
      <c r="FP12" s="167">
        <v>-49.290300000000002</v>
      </c>
      <c r="FQ12" s="167">
        <v>-32.237400000000001</v>
      </c>
      <c r="FR12" s="167">
        <v>-26.1021</v>
      </c>
      <c r="FS12" s="167">
        <v>-38.880000000000003</v>
      </c>
      <c r="FT12" s="167">
        <v>12.483700000000001</v>
      </c>
      <c r="FU12" s="167">
        <v>0.79869999999999997</v>
      </c>
      <c r="FV12" s="167">
        <v>-8.81</v>
      </c>
      <c r="FW12" s="167">
        <v>19.04</v>
      </c>
      <c r="FX12" s="167">
        <v>-26.087299999999999</v>
      </c>
      <c r="FY12" s="167">
        <v>5.8955000000000002</v>
      </c>
      <c r="FZ12" s="166"/>
      <c r="GA12" s="167">
        <v>1.0449999999999999</v>
      </c>
      <c r="GB12" s="166"/>
      <c r="GC12" s="167">
        <v>11.27</v>
      </c>
      <c r="GD12" s="167">
        <v>33.449399999999997</v>
      </c>
      <c r="GE12" s="167">
        <v>50.0015</v>
      </c>
      <c r="GF12" s="167">
        <v>14.56</v>
      </c>
      <c r="GG12" s="167">
        <v>57.4283</v>
      </c>
      <c r="GH12" s="167">
        <v>25.6</v>
      </c>
      <c r="GI12" s="167">
        <v>-22.151800000000001</v>
      </c>
      <c r="GJ12" s="167">
        <v>1.1774</v>
      </c>
      <c r="GK12" s="167">
        <v>1.2104999999999999</v>
      </c>
      <c r="GL12" s="167">
        <v>1.3467</v>
      </c>
      <c r="GM12" s="166"/>
      <c r="GN12" s="166"/>
      <c r="GO12" s="167">
        <v>-14.238099999999999</v>
      </c>
      <c r="GP12" s="167">
        <v>-29.377500000000001</v>
      </c>
      <c r="GQ12" s="167">
        <v>17.173300000000001</v>
      </c>
      <c r="GR12" s="167">
        <v>30.593499999999999</v>
      </c>
      <c r="GS12" s="167">
        <v>51.8767</v>
      </c>
      <c r="GT12" s="167">
        <v>52.6355</v>
      </c>
      <c r="GU12" s="167">
        <v>-142.387</v>
      </c>
      <c r="GV12" s="167">
        <v>-16.311399999999999</v>
      </c>
      <c r="GW12" s="167">
        <v>34.505800000000001</v>
      </c>
      <c r="GX12" s="167">
        <v>-33.571300000000001</v>
      </c>
      <c r="GY12" s="167">
        <v>11.842599999999999</v>
      </c>
      <c r="GZ12" s="167">
        <v>4.8926999999999996</v>
      </c>
      <c r="HA12" s="167">
        <v>4.5774999999999997</v>
      </c>
      <c r="HB12" s="167">
        <v>13.0276</v>
      </c>
      <c r="HC12" s="167">
        <v>172.3723</v>
      </c>
      <c r="HD12" s="167">
        <v>169.90960000000001</v>
      </c>
      <c r="HE12" s="167">
        <v>279.10000000000002</v>
      </c>
      <c r="HF12" s="167">
        <v>-279.07560000000001</v>
      </c>
      <c r="HG12" s="167">
        <v>-573.08609999999999</v>
      </c>
      <c r="HH12" s="167">
        <v>576.92849999999999</v>
      </c>
      <c r="HI12" s="167">
        <v>567.86800000000005</v>
      </c>
      <c r="HJ12" s="167">
        <v>-162.97630000000001</v>
      </c>
      <c r="HK12" s="167">
        <v>-163.37100000000001</v>
      </c>
      <c r="HL12" s="166"/>
      <c r="HM12" s="166"/>
      <c r="HN12" s="167">
        <v>72.790300000000002</v>
      </c>
      <c r="HO12" s="167">
        <v>71.606999999999999</v>
      </c>
      <c r="HP12" s="166"/>
      <c r="HQ12" s="166"/>
      <c r="HR12" s="167">
        <v>28.6555</v>
      </c>
      <c r="HS12" s="167">
        <v>28.3809</v>
      </c>
      <c r="HT12" s="167">
        <v>-54.683999999999997</v>
      </c>
      <c r="HU12" s="167">
        <v>-55.335099999999997</v>
      </c>
      <c r="HV12" s="167">
        <v>100.22</v>
      </c>
      <c r="HW12" s="167">
        <v>99.44</v>
      </c>
      <c r="HX12" s="167">
        <v>9.6</v>
      </c>
      <c r="HY12" s="167">
        <v>9.1999999999999993</v>
      </c>
      <c r="HZ12" s="167">
        <v>20.900099999999998</v>
      </c>
      <c r="IA12" s="167">
        <v>29.52</v>
      </c>
      <c r="IB12" s="167">
        <v>-346.71269999999998</v>
      </c>
      <c r="IC12" s="167">
        <v>96.520499999999998</v>
      </c>
      <c r="ID12" s="167">
        <v>96.327200000000005</v>
      </c>
      <c r="IE12" s="167">
        <v>12.2</v>
      </c>
      <c r="IF12" s="167">
        <v>-38.700000000000003</v>
      </c>
      <c r="IG12" s="167">
        <v>-26.7</v>
      </c>
      <c r="IH12" s="167">
        <v>-27.6</v>
      </c>
      <c r="II12" s="167">
        <v>1.7339</v>
      </c>
      <c r="IJ12" s="166"/>
      <c r="IK12" s="167">
        <v>-557.70920000000001</v>
      </c>
      <c r="IL12" s="167">
        <v>-298.96859999999998</v>
      </c>
      <c r="IM12" s="167">
        <v>472.18389999999999</v>
      </c>
      <c r="IN12" s="167">
        <v>384.64049999999997</v>
      </c>
      <c r="IO12" s="167">
        <v>2.145</v>
      </c>
      <c r="IP12" s="167">
        <v>-376.54039999999998</v>
      </c>
      <c r="IQ12" s="167">
        <v>376.33769999999998</v>
      </c>
      <c r="IR12" s="167">
        <v>-148.2253</v>
      </c>
      <c r="IS12" s="167">
        <v>-224.9682</v>
      </c>
      <c r="IT12" s="167">
        <v>-372.37970000000001</v>
      </c>
      <c r="IU12" s="167">
        <v>109.9158</v>
      </c>
      <c r="IV12" s="167">
        <v>110.371</v>
      </c>
      <c r="IW12" s="167">
        <v>150.99379999999999</v>
      </c>
      <c r="IX12" s="167">
        <v>-455.10660000000001</v>
      </c>
      <c r="IY12" s="167">
        <v>234.87090000000001</v>
      </c>
      <c r="IZ12" s="167">
        <v>-233.22190000000001</v>
      </c>
      <c r="JA12" s="167">
        <v>231.7363</v>
      </c>
      <c r="JB12" s="167">
        <v>-10.334199999999999</v>
      </c>
      <c r="JC12" s="166"/>
      <c r="JD12" s="167">
        <v>9.6</v>
      </c>
      <c r="JE12" s="167">
        <v>1.8109999999999999</v>
      </c>
      <c r="JF12" s="167">
        <v>1.8180000000000001</v>
      </c>
      <c r="JG12" s="167">
        <v>-9.76</v>
      </c>
      <c r="JH12" s="167">
        <v>-15.68</v>
      </c>
      <c r="JI12" s="166"/>
      <c r="JJ12" s="167">
        <v>16.438500000000001</v>
      </c>
      <c r="JK12" s="167">
        <v>-27.364000000000001</v>
      </c>
      <c r="JL12" s="167">
        <v>-31.407599999999999</v>
      </c>
      <c r="JM12" s="167">
        <v>15.1</v>
      </c>
      <c r="JN12" s="167">
        <v>51.286999999999999</v>
      </c>
      <c r="JO12" s="167">
        <v>52.902999999999999</v>
      </c>
      <c r="JP12" s="166"/>
      <c r="JQ12" s="166"/>
      <c r="JR12" s="167">
        <v>48.724400000000003</v>
      </c>
      <c r="JS12" s="167">
        <v>47.4833</v>
      </c>
      <c r="JT12" s="167">
        <v>48.638800000000003</v>
      </c>
      <c r="JU12" s="166"/>
      <c r="JV12" s="167">
        <v>37.9</v>
      </c>
      <c r="JW12" s="167">
        <v>35.408799999999999</v>
      </c>
      <c r="JX12" s="167">
        <v>5.62</v>
      </c>
      <c r="JY12" s="166"/>
      <c r="JZ12" s="167">
        <v>46.9771</v>
      </c>
      <c r="KA12" s="166"/>
      <c r="KB12" s="166"/>
      <c r="KC12" s="167">
        <v>46.5274</v>
      </c>
      <c r="KD12" s="166"/>
      <c r="KE12" s="166"/>
      <c r="KF12" s="167">
        <v>0</v>
      </c>
      <c r="KG12" s="167">
        <v>-43.7</v>
      </c>
      <c r="KH12" s="167">
        <v>43.3</v>
      </c>
      <c r="KI12" s="167">
        <v>-4.0423999999999998</v>
      </c>
      <c r="KJ12" s="167">
        <v>185.14269999999999</v>
      </c>
    </row>
    <row r="13" spans="1:296" ht="18" customHeight="1" x14ac:dyDescent="0.3">
      <c r="A13" s="163" t="s">
        <v>62</v>
      </c>
      <c r="B13" s="163" t="s">
        <v>822</v>
      </c>
      <c r="C13" s="166"/>
      <c r="D13" s="167">
        <v>0</v>
      </c>
      <c r="E13" s="167">
        <v>16.3643</v>
      </c>
      <c r="F13" s="166"/>
      <c r="G13" s="167">
        <v>9.2798999999999996</v>
      </c>
      <c r="H13" s="167">
        <v>34.293900000000001</v>
      </c>
      <c r="I13" s="166"/>
      <c r="J13" s="167">
        <v>38.265900000000002</v>
      </c>
      <c r="K13" s="167">
        <v>-119.92959999999999</v>
      </c>
      <c r="L13" s="167">
        <v>44.575899999999997</v>
      </c>
      <c r="M13" s="167">
        <v>22.8613</v>
      </c>
      <c r="N13" s="167">
        <v>22.575600000000001</v>
      </c>
      <c r="O13" s="167">
        <v>-46.62</v>
      </c>
      <c r="P13" s="167">
        <v>-22.265999999999998</v>
      </c>
      <c r="Q13" s="166"/>
      <c r="R13" s="167">
        <v>9.9359999999999999</v>
      </c>
      <c r="S13" s="167">
        <v>-19.8</v>
      </c>
      <c r="T13" s="167">
        <v>14.2555</v>
      </c>
      <c r="U13" s="167">
        <v>72.729799999999997</v>
      </c>
      <c r="V13" s="167">
        <v>14.532400000000001</v>
      </c>
      <c r="W13" s="167">
        <v>14.8428</v>
      </c>
      <c r="X13" s="167">
        <v>24.529599999999999</v>
      </c>
      <c r="Y13" s="167">
        <v>5.2839</v>
      </c>
      <c r="Z13" s="167">
        <v>5.3094999999999999</v>
      </c>
      <c r="AA13" s="167">
        <v>7.3888999999999996</v>
      </c>
      <c r="AB13" s="166"/>
      <c r="AC13" s="166"/>
      <c r="AD13" s="167">
        <v>-69.33</v>
      </c>
      <c r="AE13" s="167">
        <v>-69.180000000000007</v>
      </c>
      <c r="AF13" s="166"/>
      <c r="AG13" s="167">
        <v>46.62</v>
      </c>
      <c r="AH13" s="167">
        <v>19.8</v>
      </c>
      <c r="AI13" s="167">
        <v>7.0439999999999996</v>
      </c>
      <c r="AJ13" s="167">
        <v>0.18</v>
      </c>
      <c r="AK13" s="167">
        <v>-58.49</v>
      </c>
      <c r="AL13" s="167">
        <v>-58.6</v>
      </c>
      <c r="AM13" s="167">
        <v>-64.28</v>
      </c>
      <c r="AN13" s="167">
        <v>58.59</v>
      </c>
      <c r="AO13" s="167">
        <v>59.61</v>
      </c>
      <c r="AP13" s="166"/>
      <c r="AQ13" s="167">
        <v>8.7324999999999999</v>
      </c>
      <c r="AR13" s="167">
        <v>56.752200000000002</v>
      </c>
      <c r="AS13" s="167">
        <v>58.286299999999997</v>
      </c>
      <c r="AT13" s="167">
        <v>51.906500000000001</v>
      </c>
      <c r="AU13" s="167">
        <v>-56.537100000000002</v>
      </c>
      <c r="AV13" s="167">
        <v>-56.077599999999997</v>
      </c>
      <c r="AW13" s="167">
        <v>28.541499999999999</v>
      </c>
      <c r="AX13" s="167">
        <v>27.0276</v>
      </c>
      <c r="AY13" s="167">
        <v>76.066599999999994</v>
      </c>
      <c r="AZ13" s="167">
        <v>76.125799999999998</v>
      </c>
      <c r="BA13" s="167">
        <v>-3.2033</v>
      </c>
      <c r="BB13" s="167">
        <v>-5.0965999999999996</v>
      </c>
      <c r="BC13" s="167">
        <v>-453.87049999999999</v>
      </c>
      <c r="BD13" s="167">
        <v>8.2380999999999993</v>
      </c>
      <c r="BE13" s="167">
        <v>-11.2</v>
      </c>
      <c r="BF13" s="167">
        <v>-11.2</v>
      </c>
      <c r="BG13" s="167">
        <v>61.700400000000002</v>
      </c>
      <c r="BH13" s="167">
        <v>61.136200000000002</v>
      </c>
      <c r="BI13" s="167">
        <v>-4.1181000000000001</v>
      </c>
      <c r="BJ13" s="166"/>
      <c r="BK13" s="167">
        <v>-67.187399999999997</v>
      </c>
      <c r="BL13" s="167">
        <v>1.742</v>
      </c>
      <c r="BM13" s="167">
        <v>9.5306999999999995</v>
      </c>
      <c r="BN13" s="167">
        <v>6.4324000000000003</v>
      </c>
      <c r="BO13" s="167">
        <v>505.56950000000001</v>
      </c>
      <c r="BP13" s="167">
        <v>61.067500000000003</v>
      </c>
      <c r="BQ13" s="167">
        <v>60.792900000000003</v>
      </c>
      <c r="BR13" s="167">
        <v>-349.74220000000003</v>
      </c>
      <c r="BS13" s="167">
        <v>449.67309999999998</v>
      </c>
      <c r="BT13" s="166"/>
      <c r="BU13" s="167">
        <v>-35.357300000000002</v>
      </c>
      <c r="BV13" s="167">
        <v>37.500500000000002</v>
      </c>
      <c r="BW13" s="167">
        <v>75.385499999999993</v>
      </c>
      <c r="BX13" s="167">
        <v>26.66</v>
      </c>
      <c r="BY13" s="167">
        <v>25.66</v>
      </c>
      <c r="BZ13" s="167">
        <v>48.63</v>
      </c>
      <c r="CA13" s="167">
        <v>77.47</v>
      </c>
      <c r="CB13" s="167">
        <v>-46.077100000000002</v>
      </c>
      <c r="CC13" s="167">
        <v>-46.344999999999999</v>
      </c>
      <c r="CD13" s="167">
        <v>109.14570000000001</v>
      </c>
      <c r="CE13" s="167">
        <v>110.1952</v>
      </c>
      <c r="CF13" s="167">
        <v>34.706400000000002</v>
      </c>
      <c r="CG13" s="167">
        <v>-74.011399999999995</v>
      </c>
      <c r="CH13" s="167">
        <v>-73.405500000000004</v>
      </c>
      <c r="CI13" s="167">
        <v>-1.3065</v>
      </c>
      <c r="CJ13" s="167">
        <v>-71.302999999999997</v>
      </c>
      <c r="CK13" s="167">
        <v>21.102499999999999</v>
      </c>
      <c r="CL13" s="166"/>
      <c r="CM13" s="167">
        <v>105.6</v>
      </c>
      <c r="CN13" s="167">
        <v>95</v>
      </c>
      <c r="CO13" s="167">
        <v>-14.06</v>
      </c>
      <c r="CP13" s="167">
        <v>34.906799999999997</v>
      </c>
      <c r="CQ13" s="167">
        <v>32.661099999999998</v>
      </c>
      <c r="CR13" s="167">
        <v>34.332799999999999</v>
      </c>
      <c r="CS13" s="167">
        <v>-17.544899999999998</v>
      </c>
      <c r="CT13" s="167">
        <v>-17.807200000000002</v>
      </c>
      <c r="CU13" s="167">
        <v>28.516100000000002</v>
      </c>
      <c r="CV13" s="167">
        <v>-50.015700000000002</v>
      </c>
      <c r="CW13" s="167">
        <v>30.019500000000001</v>
      </c>
      <c r="CX13" s="167">
        <v>12.722</v>
      </c>
      <c r="CY13" s="167">
        <v>42.51</v>
      </c>
      <c r="CZ13" s="167">
        <v>24.32</v>
      </c>
      <c r="DA13" s="167">
        <v>34.226100000000002</v>
      </c>
      <c r="DB13" s="167">
        <v>32.377600000000001</v>
      </c>
      <c r="DC13" s="167">
        <v>-26.2592</v>
      </c>
      <c r="DD13" s="166"/>
      <c r="DE13" s="167">
        <v>69.751300000000001</v>
      </c>
      <c r="DF13" s="167">
        <v>71.663499999999999</v>
      </c>
      <c r="DG13" s="167">
        <v>-69.552999999999997</v>
      </c>
      <c r="DH13" s="166"/>
      <c r="DI13" s="166"/>
      <c r="DJ13" s="167">
        <v>-67.900000000000006</v>
      </c>
      <c r="DK13" s="167">
        <v>-67.400000000000006</v>
      </c>
      <c r="DL13" s="167">
        <v>22.7499</v>
      </c>
      <c r="DM13" s="167">
        <v>34.1</v>
      </c>
      <c r="DN13" s="167">
        <v>31.06</v>
      </c>
      <c r="DO13" s="167">
        <v>46.88</v>
      </c>
      <c r="DP13" s="167">
        <v>33.950000000000003</v>
      </c>
      <c r="DQ13" s="167">
        <v>-1.74</v>
      </c>
      <c r="DR13" s="167">
        <v>58.264499999999998</v>
      </c>
      <c r="DS13" s="167">
        <v>70.006500000000003</v>
      </c>
      <c r="DT13" s="167">
        <v>-31.29</v>
      </c>
      <c r="DU13" s="167">
        <v>-31.59</v>
      </c>
      <c r="DV13" s="167">
        <v>99.92</v>
      </c>
      <c r="DW13" s="167">
        <v>34.44</v>
      </c>
      <c r="DX13" s="167">
        <v>70.836399999999998</v>
      </c>
      <c r="DY13" s="167">
        <v>70.127300000000005</v>
      </c>
      <c r="DZ13" s="167">
        <v>-40.745399999999997</v>
      </c>
      <c r="EA13" s="167">
        <v>-40.572699999999998</v>
      </c>
      <c r="EB13" s="167">
        <v>149.42400000000001</v>
      </c>
      <c r="EC13" s="167">
        <v>104.8993</v>
      </c>
      <c r="ED13" s="167">
        <v>100.2582</v>
      </c>
      <c r="EE13" s="167">
        <v>101.914</v>
      </c>
      <c r="EF13" s="167">
        <v>76.447500000000005</v>
      </c>
      <c r="EG13" s="167">
        <v>59.865699999999997</v>
      </c>
      <c r="EH13" s="167">
        <v>-28.396000000000001</v>
      </c>
      <c r="EI13" s="167">
        <v>363.46749999999997</v>
      </c>
      <c r="EJ13" s="167">
        <v>356.7713</v>
      </c>
      <c r="EK13" s="166"/>
      <c r="EL13" s="167">
        <v>-29.7239</v>
      </c>
      <c r="EM13" s="167">
        <v>-28.084</v>
      </c>
      <c r="EN13" s="166"/>
      <c r="EO13" s="167">
        <v>19.370799999999999</v>
      </c>
      <c r="EP13" s="167">
        <v>18.6402</v>
      </c>
      <c r="EQ13" s="167">
        <v>47.664000000000001</v>
      </c>
      <c r="ER13" s="167">
        <v>-73.878100000000003</v>
      </c>
      <c r="ES13" s="167">
        <v>-75.036000000000001</v>
      </c>
      <c r="ET13" s="167">
        <v>-21.257400000000001</v>
      </c>
      <c r="EU13" s="167">
        <v>7.38</v>
      </c>
      <c r="EV13" s="167">
        <v>-14.59</v>
      </c>
      <c r="EW13" s="167">
        <v>1</v>
      </c>
      <c r="EX13" s="167">
        <v>10.8024</v>
      </c>
      <c r="EY13" s="167">
        <v>-8.3889999999999993</v>
      </c>
      <c r="EZ13" s="167">
        <v>-39.389600000000002</v>
      </c>
      <c r="FA13" s="167">
        <v>-39.167200000000001</v>
      </c>
      <c r="FB13" s="167">
        <v>9.2255000000000003</v>
      </c>
      <c r="FC13" s="167">
        <v>-56.407899999999998</v>
      </c>
      <c r="FD13" s="167">
        <v>22.164899999999999</v>
      </c>
      <c r="FE13" s="167">
        <v>23.693000000000001</v>
      </c>
      <c r="FF13" s="166"/>
      <c r="FG13" s="167">
        <v>27.425899999999999</v>
      </c>
      <c r="FH13" s="167">
        <v>40.168399999999998</v>
      </c>
      <c r="FI13" s="167">
        <v>40.332900000000002</v>
      </c>
      <c r="FJ13" s="167">
        <v>38.6524</v>
      </c>
      <c r="FK13" s="167">
        <v>43.873600000000003</v>
      </c>
      <c r="FL13" s="167">
        <v>46.0505</v>
      </c>
      <c r="FM13" s="167">
        <v>-65.308000000000007</v>
      </c>
      <c r="FN13" s="167">
        <v>42.679200000000002</v>
      </c>
      <c r="FO13" s="167">
        <v>42.907299999999999</v>
      </c>
      <c r="FP13" s="167">
        <v>-51.128999999999998</v>
      </c>
      <c r="FQ13" s="167">
        <v>-32.846499999999999</v>
      </c>
      <c r="FR13" s="167">
        <v>-29.427299999999999</v>
      </c>
      <c r="FS13" s="167">
        <v>-40.49</v>
      </c>
      <c r="FT13" s="167">
        <v>13.660500000000001</v>
      </c>
      <c r="FU13" s="167">
        <v>0.78639999999999999</v>
      </c>
      <c r="FV13" s="167">
        <v>-9.48</v>
      </c>
      <c r="FW13" s="167">
        <v>19.98</v>
      </c>
      <c r="FX13" s="167">
        <v>-29.627700000000001</v>
      </c>
      <c r="FY13" s="166"/>
      <c r="FZ13" s="167">
        <v>-15.662000000000001</v>
      </c>
      <c r="GA13" s="167">
        <v>1.1599999999999999</v>
      </c>
      <c r="GB13" s="166"/>
      <c r="GC13" s="167">
        <v>10.02</v>
      </c>
      <c r="GD13" s="167">
        <v>32.878300000000003</v>
      </c>
      <c r="GE13" s="167">
        <v>50.180599999999998</v>
      </c>
      <c r="GF13" s="166"/>
      <c r="GG13" s="167">
        <v>57.750900000000001</v>
      </c>
      <c r="GH13" s="167">
        <v>25.9</v>
      </c>
      <c r="GI13" s="167">
        <v>-21.313099999999999</v>
      </c>
      <c r="GJ13" s="167">
        <v>1.1839999999999999</v>
      </c>
      <c r="GK13" s="167">
        <v>0</v>
      </c>
      <c r="GL13" s="167">
        <v>1.3031999999999999</v>
      </c>
      <c r="GM13" s="166"/>
      <c r="GN13" s="166"/>
      <c r="GO13" s="167">
        <v>-13.8184</v>
      </c>
      <c r="GP13" s="167">
        <v>-28.727599999999999</v>
      </c>
      <c r="GQ13" s="167">
        <v>18.129100000000001</v>
      </c>
      <c r="GR13" s="167">
        <v>29.712800000000001</v>
      </c>
      <c r="GS13" s="167">
        <v>57.675600000000003</v>
      </c>
      <c r="GT13" s="167">
        <v>58.261499999999998</v>
      </c>
      <c r="GU13" s="167">
        <v>-142.2321</v>
      </c>
      <c r="GV13" s="167">
        <v>-15.7171</v>
      </c>
      <c r="GW13" s="167">
        <v>33.761499999999998</v>
      </c>
      <c r="GX13" s="167">
        <v>-32.149000000000001</v>
      </c>
      <c r="GY13" s="167">
        <v>11.569599999999999</v>
      </c>
      <c r="GZ13" s="167">
        <v>4.7950999999999997</v>
      </c>
      <c r="HA13" s="167">
        <v>4.5353000000000003</v>
      </c>
      <c r="HB13" s="167">
        <v>12.8919</v>
      </c>
      <c r="HC13" s="167">
        <v>173.57820000000001</v>
      </c>
      <c r="HD13" s="167">
        <v>173.85169999999999</v>
      </c>
      <c r="HE13" s="167">
        <v>281.2</v>
      </c>
      <c r="HF13" s="167">
        <v>-279.77769999999998</v>
      </c>
      <c r="HG13" s="167">
        <v>-572.93600000000004</v>
      </c>
      <c r="HH13" s="167">
        <v>577.87130000000002</v>
      </c>
      <c r="HI13" s="167">
        <v>588.24800000000005</v>
      </c>
      <c r="HJ13" s="167">
        <v>-164.99680000000001</v>
      </c>
      <c r="HK13" s="167">
        <v>-164.45099999999999</v>
      </c>
      <c r="HL13" s="166"/>
      <c r="HM13" s="166"/>
      <c r="HN13" s="167">
        <v>70.866</v>
      </c>
      <c r="HO13" s="167">
        <v>70.681399999999996</v>
      </c>
      <c r="HP13" s="166"/>
      <c r="HQ13" s="166"/>
      <c r="HR13" s="167">
        <v>25.985800000000001</v>
      </c>
      <c r="HS13" s="167">
        <v>25.535399999999999</v>
      </c>
      <c r="HT13" s="167">
        <v>-70.669300000000007</v>
      </c>
      <c r="HU13" s="167">
        <v>-70.370599999999996</v>
      </c>
      <c r="HV13" s="167">
        <v>94.58</v>
      </c>
      <c r="HW13" s="167">
        <v>93.79</v>
      </c>
      <c r="HX13" s="167">
        <v>8.4</v>
      </c>
      <c r="HY13" s="167">
        <v>8.6</v>
      </c>
      <c r="HZ13" s="167">
        <v>20.406700000000001</v>
      </c>
      <c r="IA13" s="167">
        <v>28.72</v>
      </c>
      <c r="IB13" s="167">
        <v>-342.45940000000002</v>
      </c>
      <c r="IC13" s="167">
        <v>96.4953</v>
      </c>
      <c r="ID13" s="167">
        <v>96.991100000000003</v>
      </c>
      <c r="IE13" s="167">
        <v>12.8</v>
      </c>
      <c r="IF13" s="167">
        <v>-37</v>
      </c>
      <c r="IG13" s="167">
        <v>-24.2</v>
      </c>
      <c r="IH13" s="167">
        <v>-24.9</v>
      </c>
      <c r="II13" s="166"/>
      <c r="IJ13" s="167">
        <v>1.5396000000000001</v>
      </c>
      <c r="IK13" s="167">
        <v>-578.43730000000005</v>
      </c>
      <c r="IL13" s="167">
        <v>-318.86669999999998</v>
      </c>
      <c r="IM13" s="167">
        <v>478.42849999999999</v>
      </c>
      <c r="IN13" s="167">
        <v>389.80619999999999</v>
      </c>
      <c r="IO13" s="167">
        <v>-7.2962999999999996</v>
      </c>
      <c r="IP13" s="167">
        <v>-378.73910000000001</v>
      </c>
      <c r="IQ13" s="167">
        <v>383.25839999999999</v>
      </c>
      <c r="IR13" s="167">
        <v>-149.67089999999999</v>
      </c>
      <c r="IS13" s="167">
        <v>-223.6677</v>
      </c>
      <c r="IT13" s="167">
        <v>-368.80279999999999</v>
      </c>
      <c r="IU13" s="167">
        <v>109.5282</v>
      </c>
      <c r="IV13" s="167">
        <v>108.4867</v>
      </c>
      <c r="IW13" s="167">
        <v>152.83279999999999</v>
      </c>
      <c r="IX13" s="167">
        <v>-467.10320000000002</v>
      </c>
      <c r="IY13" s="167">
        <v>233.66300000000001</v>
      </c>
      <c r="IZ13" s="167">
        <v>-240.77670000000001</v>
      </c>
      <c r="JA13" s="167">
        <v>238.68860000000001</v>
      </c>
      <c r="JB13" s="167">
        <v>-9.7820999999999998</v>
      </c>
      <c r="JC13" s="166"/>
      <c r="JD13" s="167">
        <v>6.16</v>
      </c>
      <c r="JE13" s="167">
        <v>1.83</v>
      </c>
      <c r="JF13" s="167">
        <v>1.831</v>
      </c>
      <c r="JG13" s="167">
        <v>-6.72</v>
      </c>
      <c r="JH13" s="167">
        <v>-19.04</v>
      </c>
      <c r="JI13" s="166"/>
      <c r="JJ13" s="167">
        <v>20.393699999999999</v>
      </c>
      <c r="JK13" s="167">
        <v>-28.096399999999999</v>
      </c>
      <c r="JL13" s="167">
        <v>-33.397399999999998</v>
      </c>
      <c r="JM13" s="167">
        <v>13.7</v>
      </c>
      <c r="JN13" s="167">
        <v>51.774000000000001</v>
      </c>
      <c r="JO13" s="167">
        <v>51.863</v>
      </c>
      <c r="JP13" s="166"/>
      <c r="JQ13" s="167">
        <v>10.5661</v>
      </c>
      <c r="JR13" s="167">
        <v>46.338799999999999</v>
      </c>
      <c r="JS13" s="167">
        <v>45.990600000000001</v>
      </c>
      <c r="JT13" s="167">
        <v>46.320700000000002</v>
      </c>
      <c r="JU13" s="166"/>
      <c r="JV13" s="167">
        <v>40</v>
      </c>
      <c r="JW13" s="167">
        <v>32.924399999999999</v>
      </c>
      <c r="JX13" s="167">
        <v>5.56</v>
      </c>
      <c r="JY13" s="166"/>
      <c r="JZ13" s="167">
        <v>46.591299999999997</v>
      </c>
      <c r="KA13" s="166"/>
      <c r="KB13" s="166"/>
      <c r="KC13" s="167">
        <v>46.875999999999998</v>
      </c>
      <c r="KD13" s="166"/>
      <c r="KE13" s="166"/>
      <c r="KF13" s="167">
        <v>0</v>
      </c>
      <c r="KG13" s="167">
        <v>-44.2</v>
      </c>
      <c r="KH13" s="167">
        <v>44.1</v>
      </c>
      <c r="KI13" s="167">
        <v>10.805199999999999</v>
      </c>
      <c r="KJ13" s="167">
        <v>171.48859999999999</v>
      </c>
    </row>
    <row r="14" spans="1:296" ht="18" customHeight="1" x14ac:dyDescent="0.3">
      <c r="A14" s="163" t="s">
        <v>62</v>
      </c>
      <c r="B14" s="163" t="s">
        <v>823</v>
      </c>
      <c r="C14" s="166"/>
      <c r="D14" s="167">
        <v>0</v>
      </c>
      <c r="E14" s="167">
        <v>16.1388</v>
      </c>
      <c r="F14" s="167">
        <v>-24.363700000000001</v>
      </c>
      <c r="G14" s="167">
        <v>9.0023999999999997</v>
      </c>
      <c r="H14" s="167">
        <v>34.5565</v>
      </c>
      <c r="I14" s="166"/>
      <c r="J14" s="167">
        <v>38.243899999999996</v>
      </c>
      <c r="K14" s="167">
        <v>-117.3771</v>
      </c>
      <c r="L14" s="167">
        <v>43.725999999999999</v>
      </c>
      <c r="M14" s="167">
        <v>22.3233</v>
      </c>
      <c r="N14" s="167">
        <v>22.336600000000001</v>
      </c>
      <c r="O14" s="167">
        <v>-48.84</v>
      </c>
      <c r="P14" s="167">
        <v>-21.966999999999999</v>
      </c>
      <c r="Q14" s="167">
        <v>19.8</v>
      </c>
      <c r="R14" s="167">
        <v>9.9359999999999999</v>
      </c>
      <c r="S14" s="167">
        <v>-19.8</v>
      </c>
      <c r="T14" s="167">
        <v>14.210699999999999</v>
      </c>
      <c r="U14" s="167">
        <v>72.6404</v>
      </c>
      <c r="V14" s="167">
        <v>14.311500000000001</v>
      </c>
      <c r="W14" s="167">
        <v>14.5779</v>
      </c>
      <c r="X14" s="167">
        <v>24.2498</v>
      </c>
      <c r="Y14" s="167">
        <v>4.5220000000000002</v>
      </c>
      <c r="Z14" s="167">
        <v>5.3238000000000003</v>
      </c>
      <c r="AA14" s="167">
        <v>7.3695000000000004</v>
      </c>
      <c r="AB14" s="166"/>
      <c r="AC14" s="166"/>
      <c r="AD14" s="167">
        <v>-69.489999999999995</v>
      </c>
      <c r="AE14" s="167">
        <v>-69.650000000000006</v>
      </c>
      <c r="AF14" s="166"/>
      <c r="AG14" s="167">
        <v>48.84</v>
      </c>
      <c r="AH14" s="167">
        <v>19.8</v>
      </c>
      <c r="AI14" s="167">
        <v>6.9279999999999999</v>
      </c>
      <c r="AJ14" s="167">
        <v>0.18</v>
      </c>
      <c r="AK14" s="167">
        <v>-57.82</v>
      </c>
      <c r="AL14" s="167">
        <v>-58.14</v>
      </c>
      <c r="AM14" s="167">
        <v>-63.59</v>
      </c>
      <c r="AN14" s="167">
        <v>58.84</v>
      </c>
      <c r="AO14" s="167">
        <v>58.58</v>
      </c>
      <c r="AP14" s="166"/>
      <c r="AQ14" s="167">
        <v>8.7605000000000004</v>
      </c>
      <c r="AR14" s="167">
        <v>56.1599</v>
      </c>
      <c r="AS14" s="167">
        <v>57.830100000000002</v>
      </c>
      <c r="AT14" s="167">
        <v>50.1845</v>
      </c>
      <c r="AU14" s="167">
        <v>-54.725700000000003</v>
      </c>
      <c r="AV14" s="167">
        <v>-57.106200000000001</v>
      </c>
      <c r="AW14" s="167">
        <v>17.666599999999999</v>
      </c>
      <c r="AX14" s="167">
        <v>22.631499999999999</v>
      </c>
      <c r="AY14" s="167">
        <v>77.891000000000005</v>
      </c>
      <c r="AZ14" s="167">
        <v>77.469499999999996</v>
      </c>
      <c r="BA14" s="167">
        <v>-5.9859</v>
      </c>
      <c r="BB14" s="167">
        <v>-15.8223</v>
      </c>
      <c r="BC14" s="167">
        <v>-419.36340000000001</v>
      </c>
      <c r="BD14" s="167">
        <v>9.0509000000000004</v>
      </c>
      <c r="BE14" s="167">
        <v>-11.5</v>
      </c>
      <c r="BF14" s="167">
        <v>-11.3</v>
      </c>
      <c r="BG14" s="167">
        <v>59.268999999999998</v>
      </c>
      <c r="BH14" s="167">
        <v>62.1798</v>
      </c>
      <c r="BI14" s="167">
        <v>-3.9580000000000002</v>
      </c>
      <c r="BJ14" s="166"/>
      <c r="BK14" s="167">
        <v>-68.191900000000004</v>
      </c>
      <c r="BL14" s="167">
        <v>1.3714</v>
      </c>
      <c r="BM14" s="167">
        <v>9.5874000000000006</v>
      </c>
      <c r="BN14" s="167">
        <v>6.4432999999999998</v>
      </c>
      <c r="BO14" s="167">
        <v>474.04390000000001</v>
      </c>
      <c r="BP14" s="167">
        <v>64.241399999999999</v>
      </c>
      <c r="BQ14" s="167">
        <v>64.302499999999995</v>
      </c>
      <c r="BR14" s="167">
        <v>-341.20699999999999</v>
      </c>
      <c r="BS14" s="167">
        <v>434.5745</v>
      </c>
      <c r="BT14" s="166"/>
      <c r="BU14" s="167">
        <v>-44.125399999999999</v>
      </c>
      <c r="BV14" s="167">
        <v>46.414499999999997</v>
      </c>
      <c r="BW14" s="167">
        <v>73.239900000000006</v>
      </c>
      <c r="BX14" s="167">
        <v>25.8</v>
      </c>
      <c r="BY14" s="167">
        <v>25.08</v>
      </c>
      <c r="BZ14" s="167">
        <v>48.14</v>
      </c>
      <c r="CA14" s="167">
        <v>75.010000000000005</v>
      </c>
      <c r="CB14" s="167">
        <v>-42.594200000000001</v>
      </c>
      <c r="CC14" s="167">
        <v>-42.4602</v>
      </c>
      <c r="CD14" s="167">
        <v>111.05759999999999</v>
      </c>
      <c r="CE14" s="167">
        <v>111.438</v>
      </c>
      <c r="CF14" s="167">
        <v>27.773</v>
      </c>
      <c r="CG14" s="167">
        <v>-76.703500000000005</v>
      </c>
      <c r="CH14" s="167">
        <v>-75.181899999999999</v>
      </c>
      <c r="CI14" s="167">
        <v>-0.92620000000000002</v>
      </c>
      <c r="CJ14" s="167">
        <v>-72.770399999999995</v>
      </c>
      <c r="CK14" s="166"/>
      <c r="CL14" s="167">
        <v>27.907</v>
      </c>
      <c r="CM14" s="167">
        <v>106.8</v>
      </c>
      <c r="CN14" s="167">
        <v>95.5</v>
      </c>
      <c r="CO14" s="167">
        <v>-13.83</v>
      </c>
      <c r="CP14" s="167">
        <v>31.957699999999999</v>
      </c>
      <c r="CQ14" s="167">
        <v>29.5198</v>
      </c>
      <c r="CR14" s="167">
        <v>30.9863</v>
      </c>
      <c r="CS14" s="167">
        <v>-22.183800000000002</v>
      </c>
      <c r="CT14" s="167">
        <v>-21.058399999999999</v>
      </c>
      <c r="CU14" s="167">
        <v>19.6815</v>
      </c>
      <c r="CV14" s="167">
        <v>-35.872100000000003</v>
      </c>
      <c r="CW14" s="167">
        <v>20.3063</v>
      </c>
      <c r="CX14" s="167">
        <v>12.5838</v>
      </c>
      <c r="CY14" s="167">
        <v>42.53</v>
      </c>
      <c r="CZ14" s="167">
        <v>24.34</v>
      </c>
      <c r="DA14" s="167">
        <v>33.288600000000002</v>
      </c>
      <c r="DB14" s="167">
        <v>31.938199999999998</v>
      </c>
      <c r="DC14" s="167">
        <v>-25.759599999999999</v>
      </c>
      <c r="DD14" s="166"/>
      <c r="DE14" s="167">
        <v>72.261700000000005</v>
      </c>
      <c r="DF14" s="167">
        <v>74.353899999999996</v>
      </c>
      <c r="DG14" s="167">
        <v>-69.116</v>
      </c>
      <c r="DH14" s="166"/>
      <c r="DI14" s="166"/>
      <c r="DJ14" s="167">
        <v>-60.8</v>
      </c>
      <c r="DK14" s="167">
        <v>-59.9</v>
      </c>
      <c r="DL14" s="167">
        <v>21.3657</v>
      </c>
      <c r="DM14" s="167">
        <v>33.6</v>
      </c>
      <c r="DN14" s="167">
        <v>31.84</v>
      </c>
      <c r="DO14" s="167">
        <v>45.9</v>
      </c>
      <c r="DP14" s="167">
        <v>33.26</v>
      </c>
      <c r="DQ14" s="167">
        <v>-2.2599999999999998</v>
      </c>
      <c r="DR14" s="167">
        <v>59.659500000000001</v>
      </c>
      <c r="DS14" s="167">
        <v>67.451300000000003</v>
      </c>
      <c r="DT14" s="167">
        <v>-33.020000000000003</v>
      </c>
      <c r="DU14" s="167">
        <v>-33.36</v>
      </c>
      <c r="DV14" s="167">
        <v>102.45</v>
      </c>
      <c r="DW14" s="167">
        <v>33.590000000000003</v>
      </c>
      <c r="DX14" s="167">
        <v>70.072699999999998</v>
      </c>
      <c r="DY14" s="167">
        <v>69.581800000000001</v>
      </c>
      <c r="DZ14" s="167">
        <v>-38.919899999999998</v>
      </c>
      <c r="EA14" s="167">
        <v>-38.2273</v>
      </c>
      <c r="EB14" s="167">
        <v>148.56729999999999</v>
      </c>
      <c r="EC14" s="167">
        <v>105.1324</v>
      </c>
      <c r="ED14" s="167">
        <v>99.5672</v>
      </c>
      <c r="EE14" s="167">
        <v>100.8306</v>
      </c>
      <c r="EF14" s="167">
        <v>106.7064</v>
      </c>
      <c r="EG14" s="167">
        <v>92.283500000000004</v>
      </c>
      <c r="EH14" s="167">
        <v>-27.158999999999999</v>
      </c>
      <c r="EI14" s="167">
        <v>353.29559999999998</v>
      </c>
      <c r="EJ14" s="167">
        <v>376.23559999999998</v>
      </c>
      <c r="EK14" s="166"/>
      <c r="EL14" s="167">
        <v>-29.504100000000001</v>
      </c>
      <c r="EM14" s="167">
        <v>-28.012499999999999</v>
      </c>
      <c r="EN14" s="166"/>
      <c r="EO14" s="167">
        <v>14.789199999999999</v>
      </c>
      <c r="EP14" s="167">
        <v>14.8071</v>
      </c>
      <c r="EQ14" s="167">
        <v>161.34</v>
      </c>
      <c r="ER14" s="167">
        <v>-88.528000000000006</v>
      </c>
      <c r="ES14" s="167">
        <v>-90.036000000000001</v>
      </c>
      <c r="ET14" s="167">
        <v>-51.777900000000002</v>
      </c>
      <c r="EU14" s="167">
        <v>0</v>
      </c>
      <c r="EV14" s="167">
        <v>-15.59</v>
      </c>
      <c r="EW14" s="167">
        <v>114.5</v>
      </c>
      <c r="EX14" s="167">
        <v>10.5176</v>
      </c>
      <c r="EY14" s="167">
        <v>-13.410600000000001</v>
      </c>
      <c r="EZ14" s="167">
        <v>-39.330100000000002</v>
      </c>
      <c r="FA14" s="167">
        <v>-38.4803</v>
      </c>
      <c r="FB14" s="167">
        <v>7.8852000000000002</v>
      </c>
      <c r="FC14" s="167">
        <v>-89.729500000000002</v>
      </c>
      <c r="FD14" s="167">
        <v>51.2453</v>
      </c>
      <c r="FE14" s="167">
        <v>23.123899999999999</v>
      </c>
      <c r="FF14" s="166"/>
      <c r="FG14" s="167">
        <v>26.5794</v>
      </c>
      <c r="FH14" s="167">
        <v>40.010300000000001</v>
      </c>
      <c r="FI14" s="167">
        <v>40.360399999999998</v>
      </c>
      <c r="FJ14" s="167">
        <v>39.000900000000001</v>
      </c>
      <c r="FK14" s="167">
        <v>41.864100000000001</v>
      </c>
      <c r="FL14" s="167">
        <v>42.031500000000001</v>
      </c>
      <c r="FM14" s="167">
        <v>-77.029899999999998</v>
      </c>
      <c r="FN14" s="167">
        <v>41.518999999999998</v>
      </c>
      <c r="FO14" s="167">
        <v>41.505000000000003</v>
      </c>
      <c r="FP14" s="167">
        <v>-57.047400000000003</v>
      </c>
      <c r="FQ14" s="167">
        <v>-37.297699999999999</v>
      </c>
      <c r="FR14" s="167">
        <v>-38.2605</v>
      </c>
      <c r="FS14" s="167">
        <v>-38.18</v>
      </c>
      <c r="FT14" s="167">
        <v>17.168800000000001</v>
      </c>
      <c r="FU14" s="167">
        <v>0.76329999999999998</v>
      </c>
      <c r="FV14" s="167">
        <v>-12.03</v>
      </c>
      <c r="FW14" s="167">
        <v>19.690000000000001</v>
      </c>
      <c r="FX14" s="167">
        <v>-38.155099999999997</v>
      </c>
      <c r="FY14" s="166"/>
      <c r="FZ14" s="166"/>
      <c r="GA14" s="167">
        <v>1.1919999999999999</v>
      </c>
      <c r="GB14" s="166"/>
      <c r="GC14" s="167">
        <v>8.1199999999999992</v>
      </c>
      <c r="GD14" s="167">
        <v>35.068800000000003</v>
      </c>
      <c r="GE14" s="167">
        <v>54.346699999999998</v>
      </c>
      <c r="GF14" s="166"/>
      <c r="GG14" s="167">
        <v>54.887</v>
      </c>
      <c r="GH14" s="167">
        <v>25.9</v>
      </c>
      <c r="GI14" s="167">
        <v>-21.165900000000001</v>
      </c>
      <c r="GJ14" s="167">
        <v>1.2511000000000001</v>
      </c>
      <c r="GK14" s="167">
        <v>1.3332999999999999</v>
      </c>
      <c r="GL14" s="167">
        <v>1.2930999999999999</v>
      </c>
      <c r="GM14" s="166"/>
      <c r="GN14" s="166"/>
      <c r="GO14" s="167">
        <v>-14.066000000000001</v>
      </c>
      <c r="GP14" s="167">
        <v>-27.880700000000001</v>
      </c>
      <c r="GQ14" s="167">
        <v>17.808900000000001</v>
      </c>
      <c r="GR14" s="167">
        <v>28.6401</v>
      </c>
      <c r="GS14" s="167">
        <v>54.040599999999998</v>
      </c>
      <c r="GT14" s="167">
        <v>55.280200000000001</v>
      </c>
      <c r="GU14" s="167">
        <v>-138.21199999999999</v>
      </c>
      <c r="GV14" s="167">
        <v>-15.433</v>
      </c>
      <c r="GW14" s="167">
        <v>33.193300000000001</v>
      </c>
      <c r="GX14" s="167">
        <v>-31.154599999999999</v>
      </c>
      <c r="GY14" s="167">
        <v>12.2501</v>
      </c>
      <c r="GZ14" s="167">
        <v>4.8341000000000003</v>
      </c>
      <c r="HA14" s="167">
        <v>4.4720000000000004</v>
      </c>
      <c r="HB14" s="167">
        <v>13.868499999999999</v>
      </c>
      <c r="HC14" s="167">
        <v>172.4949</v>
      </c>
      <c r="HD14" s="167">
        <v>173.71129999999999</v>
      </c>
      <c r="HE14" s="167">
        <v>283.3</v>
      </c>
      <c r="HF14" s="167">
        <v>-280.77789999999999</v>
      </c>
      <c r="HG14" s="167">
        <v>-568.12919999999997</v>
      </c>
      <c r="HH14" s="167">
        <v>571.39279999999997</v>
      </c>
      <c r="HI14" s="167">
        <v>603.79499999999996</v>
      </c>
      <c r="HJ14" s="167">
        <v>-165.26560000000001</v>
      </c>
      <c r="HK14" s="167">
        <v>-164.40190000000001</v>
      </c>
      <c r="HL14" s="166"/>
      <c r="HM14" s="166"/>
      <c r="HN14" s="167">
        <v>71.284999999999997</v>
      </c>
      <c r="HO14" s="167">
        <v>70.3857</v>
      </c>
      <c r="HP14" s="166"/>
      <c r="HQ14" s="167">
        <v>-80.436499999999995</v>
      </c>
      <c r="HR14" s="167">
        <v>27.249300000000002</v>
      </c>
      <c r="HS14" s="167">
        <v>26.809799999999999</v>
      </c>
      <c r="HT14" s="167">
        <v>-69.6297</v>
      </c>
      <c r="HU14" s="167">
        <v>-70.230099999999993</v>
      </c>
      <c r="HV14" s="167">
        <v>95.75</v>
      </c>
      <c r="HW14" s="167">
        <v>94.97</v>
      </c>
      <c r="HX14" s="167">
        <v>10.7</v>
      </c>
      <c r="HY14" s="167">
        <v>10.8</v>
      </c>
      <c r="HZ14" s="167">
        <v>20.654499999999999</v>
      </c>
      <c r="IA14" s="167">
        <v>28.88</v>
      </c>
      <c r="IB14" s="167">
        <v>-352.91449999999998</v>
      </c>
      <c r="IC14" s="167">
        <v>99.6404</v>
      </c>
      <c r="ID14" s="167">
        <v>101.7998</v>
      </c>
      <c r="IE14" s="167">
        <v>12.2</v>
      </c>
      <c r="IF14" s="167">
        <v>-39.9</v>
      </c>
      <c r="IG14" s="167">
        <v>-25.9</v>
      </c>
      <c r="IH14" s="167">
        <v>-26.7</v>
      </c>
      <c r="II14" s="166"/>
      <c r="IJ14" s="166"/>
      <c r="IK14" s="167">
        <v>-589.50250000000005</v>
      </c>
      <c r="IL14" s="167">
        <v>-337.83859999999999</v>
      </c>
      <c r="IM14" s="167">
        <v>484.83330000000001</v>
      </c>
      <c r="IN14" s="167">
        <v>393.63659999999999</v>
      </c>
      <c r="IO14" s="167">
        <v>-18.262</v>
      </c>
      <c r="IP14" s="167">
        <v>-382.23360000000002</v>
      </c>
      <c r="IQ14" s="167">
        <v>386.76670000000001</v>
      </c>
      <c r="IR14" s="167">
        <v>-151.4847</v>
      </c>
      <c r="IS14" s="167">
        <v>-224.35849999999999</v>
      </c>
      <c r="IT14" s="167">
        <v>-378.08080000000001</v>
      </c>
      <c r="IU14" s="167">
        <v>107.8419</v>
      </c>
      <c r="IV14" s="167">
        <v>110.0954</v>
      </c>
      <c r="IW14" s="167">
        <v>153.25829999999999</v>
      </c>
      <c r="IX14" s="167">
        <v>-467.25990000000002</v>
      </c>
      <c r="IY14" s="167">
        <v>237.9709</v>
      </c>
      <c r="IZ14" s="167">
        <v>-238.7483</v>
      </c>
      <c r="JA14" s="167">
        <v>240.88030000000001</v>
      </c>
      <c r="JB14" s="167">
        <v>-10.4138</v>
      </c>
      <c r="JC14" s="166"/>
      <c r="JD14" s="167">
        <v>6</v>
      </c>
      <c r="JE14" s="167">
        <v>1.9530000000000001</v>
      </c>
      <c r="JF14" s="167">
        <v>1.962</v>
      </c>
      <c r="JG14" s="167">
        <v>-6.56</v>
      </c>
      <c r="JH14" s="167">
        <v>-19.36</v>
      </c>
      <c r="JI14" s="166"/>
      <c r="JJ14" s="167">
        <v>20.628699999999998</v>
      </c>
      <c r="JK14" s="167">
        <v>-28.798300000000001</v>
      </c>
      <c r="JL14" s="167">
        <v>-33.165500000000002</v>
      </c>
      <c r="JM14" s="167">
        <v>14.3</v>
      </c>
      <c r="JN14" s="167">
        <v>51.338999999999999</v>
      </c>
      <c r="JO14" s="167">
        <v>51.055</v>
      </c>
      <c r="JP14" s="166"/>
      <c r="JQ14" s="166"/>
      <c r="JR14" s="167">
        <v>46.3536</v>
      </c>
      <c r="JS14" s="167">
        <v>45.497100000000003</v>
      </c>
      <c r="JT14" s="167">
        <v>46.641399999999997</v>
      </c>
      <c r="JU14" s="166"/>
      <c r="JV14" s="167">
        <v>39.5</v>
      </c>
      <c r="JW14" s="167">
        <v>33.466999999999999</v>
      </c>
      <c r="JX14" s="167">
        <v>5.46</v>
      </c>
      <c r="JY14" s="166"/>
      <c r="JZ14" s="167">
        <v>47.298099999999998</v>
      </c>
      <c r="KA14" s="166"/>
      <c r="KB14" s="166"/>
      <c r="KC14" s="167">
        <v>46.661200000000001</v>
      </c>
      <c r="KD14" s="166"/>
      <c r="KE14" s="166"/>
      <c r="KF14" s="167">
        <v>0</v>
      </c>
      <c r="KG14" s="167">
        <v>-44.4</v>
      </c>
      <c r="KH14" s="167">
        <v>43.6</v>
      </c>
      <c r="KI14" s="167">
        <v>40.8904</v>
      </c>
      <c r="KJ14" s="167">
        <v>150.80350000000001</v>
      </c>
    </row>
    <row r="15" spans="1:296" ht="18" customHeight="1" x14ac:dyDescent="0.3">
      <c r="A15" s="163" t="s">
        <v>62</v>
      </c>
      <c r="B15" s="163" t="s">
        <v>824</v>
      </c>
      <c r="C15" s="166"/>
      <c r="D15" s="167">
        <v>0</v>
      </c>
      <c r="E15" s="167">
        <v>15.9503</v>
      </c>
      <c r="F15" s="166"/>
      <c r="G15" s="167">
        <v>8.8950999999999993</v>
      </c>
      <c r="H15" s="167">
        <v>34.2027</v>
      </c>
      <c r="I15" s="166"/>
      <c r="J15" s="167">
        <v>38.214500000000001</v>
      </c>
      <c r="K15" s="167">
        <v>-117.23260000000001</v>
      </c>
      <c r="L15" s="167">
        <v>42.818300000000001</v>
      </c>
      <c r="M15" s="167">
        <v>22.0213</v>
      </c>
      <c r="N15" s="167">
        <v>21.863900000000001</v>
      </c>
      <c r="O15" s="167">
        <v>-44.4</v>
      </c>
      <c r="P15" s="167">
        <v>-21.684999999999999</v>
      </c>
      <c r="Q15" s="167">
        <v>19.8</v>
      </c>
      <c r="R15" s="167">
        <v>9.1080000000000005</v>
      </c>
      <c r="S15" s="167">
        <v>-17.600000000000001</v>
      </c>
      <c r="T15" s="167">
        <v>14.0692</v>
      </c>
      <c r="U15" s="167">
        <v>73.535600000000002</v>
      </c>
      <c r="V15" s="167">
        <v>14.485900000000001</v>
      </c>
      <c r="W15" s="167">
        <v>14.334899999999999</v>
      </c>
      <c r="X15" s="167">
        <v>24.230399999999999</v>
      </c>
      <c r="Y15" s="167">
        <v>4.4241999999999999</v>
      </c>
      <c r="Z15" s="167">
        <v>5.1627999999999998</v>
      </c>
      <c r="AA15" s="167">
        <v>7.4588000000000001</v>
      </c>
      <c r="AB15" s="166"/>
      <c r="AC15" s="166"/>
      <c r="AD15" s="167">
        <v>-69.09</v>
      </c>
      <c r="AE15" s="167">
        <v>-69.150000000000006</v>
      </c>
      <c r="AF15" s="166"/>
      <c r="AG15" s="167">
        <v>44.4</v>
      </c>
      <c r="AH15" s="167">
        <v>19.8</v>
      </c>
      <c r="AI15" s="167">
        <v>6.6920000000000002</v>
      </c>
      <c r="AJ15" s="167">
        <v>0.18099999999999999</v>
      </c>
      <c r="AK15" s="167">
        <v>-56.63</v>
      </c>
      <c r="AL15" s="167">
        <v>-56.58</v>
      </c>
      <c r="AM15" s="167">
        <v>-64.62</v>
      </c>
      <c r="AN15" s="167">
        <v>56.93</v>
      </c>
      <c r="AO15" s="167">
        <v>56.63</v>
      </c>
      <c r="AP15" s="166"/>
      <c r="AQ15" s="167">
        <v>8.6982999999999997</v>
      </c>
      <c r="AR15" s="167">
        <v>55.706600000000002</v>
      </c>
      <c r="AS15" s="167">
        <v>57.188299999999998</v>
      </c>
      <c r="AT15" s="167">
        <v>48.390900000000002</v>
      </c>
      <c r="AU15" s="167">
        <v>-53.0777</v>
      </c>
      <c r="AV15" s="167">
        <v>-52.632800000000003</v>
      </c>
      <c r="AW15" s="167">
        <v>28.2133</v>
      </c>
      <c r="AX15" s="167">
        <v>26.767900000000001</v>
      </c>
      <c r="AY15" s="167">
        <v>74.092299999999994</v>
      </c>
      <c r="AZ15" s="167">
        <v>75.325699999999998</v>
      </c>
      <c r="BA15" s="167">
        <v>-3.0735999999999999</v>
      </c>
      <c r="BB15" s="167">
        <v>-4.9409999999999998</v>
      </c>
      <c r="BC15" s="167">
        <v>-440.21730000000002</v>
      </c>
      <c r="BD15" s="167">
        <v>5.7454999999999998</v>
      </c>
      <c r="BE15" s="167">
        <v>-9.6</v>
      </c>
      <c r="BF15" s="167">
        <v>-9.6999999999999993</v>
      </c>
      <c r="BG15" s="167">
        <v>58.761099999999999</v>
      </c>
      <c r="BH15" s="167">
        <v>57.521999999999998</v>
      </c>
      <c r="BI15" s="167">
        <v>-3.9203000000000001</v>
      </c>
      <c r="BJ15" s="166"/>
      <c r="BK15" s="167">
        <v>-58.564100000000003</v>
      </c>
      <c r="BL15" s="167">
        <v>0.9234</v>
      </c>
      <c r="BM15" s="167">
        <v>9.0803999999999991</v>
      </c>
      <c r="BN15" s="167">
        <v>6.2582000000000004</v>
      </c>
      <c r="BO15" s="167">
        <v>496.23079999999999</v>
      </c>
      <c r="BP15" s="167">
        <v>71.0471</v>
      </c>
      <c r="BQ15" s="167">
        <v>70.558800000000005</v>
      </c>
      <c r="BR15" s="167">
        <v>-360.91300000000001</v>
      </c>
      <c r="BS15" s="167">
        <v>455.55450000000002</v>
      </c>
      <c r="BT15" s="166"/>
      <c r="BU15" s="167">
        <v>-68.272900000000007</v>
      </c>
      <c r="BV15" s="167">
        <v>69.969300000000004</v>
      </c>
      <c r="BW15" s="166"/>
      <c r="BX15" s="167">
        <v>26.2</v>
      </c>
      <c r="BY15" s="167">
        <v>25.3</v>
      </c>
      <c r="BZ15" s="166"/>
      <c r="CA15" s="167">
        <v>74.97</v>
      </c>
      <c r="CB15" s="167">
        <v>-39.513199999999998</v>
      </c>
      <c r="CC15" s="167">
        <v>-39.647100000000002</v>
      </c>
      <c r="CD15" s="167">
        <v>107.0282</v>
      </c>
      <c r="CE15" s="167">
        <v>107.953</v>
      </c>
      <c r="CF15" s="167">
        <v>28.0961</v>
      </c>
      <c r="CG15" s="167">
        <v>-83.274900000000002</v>
      </c>
      <c r="CH15" s="167">
        <v>-82.493399999999994</v>
      </c>
      <c r="CI15" s="167">
        <v>-4.2762000000000002</v>
      </c>
      <c r="CJ15" s="167">
        <v>-70.663799999999995</v>
      </c>
      <c r="CK15" s="166"/>
      <c r="CL15" s="167">
        <v>27.449000000000002</v>
      </c>
      <c r="CM15" s="167">
        <v>107.2</v>
      </c>
      <c r="CN15" s="167">
        <v>95.1</v>
      </c>
      <c r="CO15" s="167">
        <v>-13.22</v>
      </c>
      <c r="CP15" s="167">
        <v>31.314399999999999</v>
      </c>
      <c r="CQ15" s="167">
        <v>29.023299999999999</v>
      </c>
      <c r="CR15" s="167">
        <v>30.0258</v>
      </c>
      <c r="CS15" s="167">
        <v>-27.765499999999999</v>
      </c>
      <c r="CT15" s="167">
        <v>-27.671800000000001</v>
      </c>
      <c r="CU15" s="167">
        <v>34.180500000000002</v>
      </c>
      <c r="CV15" s="167">
        <v>-44.425800000000002</v>
      </c>
      <c r="CW15" s="167">
        <v>34.888599999999997</v>
      </c>
      <c r="CX15" s="167">
        <v>12.058299999999999</v>
      </c>
      <c r="CY15" s="167">
        <v>41.88</v>
      </c>
      <c r="CZ15" s="167">
        <v>23.97</v>
      </c>
      <c r="DA15" s="167">
        <v>33.288600000000002</v>
      </c>
      <c r="DB15" s="167">
        <v>31.498699999999999</v>
      </c>
      <c r="DC15" s="167">
        <v>-25.453900000000001</v>
      </c>
      <c r="DD15" s="166"/>
      <c r="DE15" s="167">
        <v>66.858699999999999</v>
      </c>
      <c r="DF15" s="167">
        <v>68.8232</v>
      </c>
      <c r="DG15" s="167">
        <v>-50.657800000000002</v>
      </c>
      <c r="DH15" s="166"/>
      <c r="DI15" s="166"/>
      <c r="DJ15" s="167">
        <v>-60.8</v>
      </c>
      <c r="DK15" s="167">
        <v>-59.9</v>
      </c>
      <c r="DL15" s="167">
        <v>21.492000000000001</v>
      </c>
      <c r="DM15" s="167">
        <v>33.200000000000003</v>
      </c>
      <c r="DN15" s="167">
        <v>29.62</v>
      </c>
      <c r="DO15" s="167">
        <v>45.4</v>
      </c>
      <c r="DP15" s="167">
        <v>32.93</v>
      </c>
      <c r="DQ15" s="167">
        <v>-1.54</v>
      </c>
      <c r="DR15" s="167">
        <v>60.170999999999999</v>
      </c>
      <c r="DS15" s="167">
        <v>51.539200000000001</v>
      </c>
      <c r="DT15" s="167">
        <v>-31.19</v>
      </c>
      <c r="DU15" s="167">
        <v>-31.22</v>
      </c>
      <c r="DV15" s="167">
        <v>96.68</v>
      </c>
      <c r="DW15" s="167">
        <v>33.5</v>
      </c>
      <c r="DX15" s="167">
        <v>52.072699999999998</v>
      </c>
      <c r="DY15" s="167">
        <v>51.545499999999997</v>
      </c>
      <c r="DZ15" s="167">
        <v>-41.790100000000002</v>
      </c>
      <c r="EA15" s="167">
        <v>-41.427300000000002</v>
      </c>
      <c r="EB15" s="167">
        <v>135.57509999999999</v>
      </c>
      <c r="EC15" s="167">
        <v>93.088200000000001</v>
      </c>
      <c r="ED15" s="167">
        <v>88.572599999999994</v>
      </c>
      <c r="EE15" s="167">
        <v>89.242999999999995</v>
      </c>
      <c r="EF15" s="167">
        <v>103.8918</v>
      </c>
      <c r="EG15" s="167">
        <v>83.947500000000005</v>
      </c>
      <c r="EH15" s="167">
        <v>-26.972999999999999</v>
      </c>
      <c r="EI15" s="167">
        <v>371.87860000000001</v>
      </c>
      <c r="EJ15" s="167">
        <v>374.37099999999998</v>
      </c>
      <c r="EK15" s="166"/>
      <c r="EL15" s="167">
        <v>-29.3123</v>
      </c>
      <c r="EM15" s="167">
        <v>-27.354800000000001</v>
      </c>
      <c r="EN15" s="166"/>
      <c r="EO15" s="167">
        <v>14.7118</v>
      </c>
      <c r="EP15" s="167">
        <v>12.5936</v>
      </c>
      <c r="EQ15" s="167">
        <v>155.196</v>
      </c>
      <c r="ER15" s="167">
        <v>-90.881600000000006</v>
      </c>
      <c r="ES15" s="167">
        <v>-89.617699999999999</v>
      </c>
      <c r="ET15" s="167">
        <v>-51.537100000000002</v>
      </c>
      <c r="EU15" s="167">
        <v>0</v>
      </c>
      <c r="EV15" s="167">
        <v>-23.43</v>
      </c>
      <c r="EW15" s="167">
        <v>105.3</v>
      </c>
      <c r="EX15" s="167">
        <v>10.4678</v>
      </c>
      <c r="EY15" s="167">
        <v>-12.0687</v>
      </c>
      <c r="EZ15" s="167">
        <v>-39.320900000000002</v>
      </c>
      <c r="FA15" s="167">
        <v>-37.8733</v>
      </c>
      <c r="FB15" s="167">
        <v>7.3822999999999999</v>
      </c>
      <c r="FC15" s="167">
        <v>-86.366299999999995</v>
      </c>
      <c r="FD15" s="167">
        <v>50.965000000000003</v>
      </c>
      <c r="FE15" s="167">
        <v>22.273800000000001</v>
      </c>
      <c r="FF15" s="166"/>
      <c r="FG15" s="167">
        <v>27.091799999999999</v>
      </c>
      <c r="FH15" s="167">
        <v>39.740400000000001</v>
      </c>
      <c r="FI15" s="167">
        <v>40.811399999999999</v>
      </c>
      <c r="FJ15" s="167">
        <v>39.160200000000003</v>
      </c>
      <c r="FK15" s="167">
        <v>38.682400000000001</v>
      </c>
      <c r="FL15" s="167">
        <v>38.849899999999998</v>
      </c>
      <c r="FM15" s="167">
        <v>-68.6571</v>
      </c>
      <c r="FN15" s="167">
        <v>43.604100000000003</v>
      </c>
      <c r="FO15" s="167">
        <v>43.281700000000001</v>
      </c>
      <c r="FP15" s="167">
        <v>-54.729500000000002</v>
      </c>
      <c r="FQ15" s="167">
        <v>-36.909100000000002</v>
      </c>
      <c r="FR15" s="167">
        <v>-27.2227</v>
      </c>
      <c r="FS15" s="167">
        <v>-41.8</v>
      </c>
      <c r="FT15" s="167">
        <v>12.061299999999999</v>
      </c>
      <c r="FU15" s="167">
        <v>0.76200000000000001</v>
      </c>
      <c r="FV15" s="167">
        <v>-8.65</v>
      </c>
      <c r="FW15" s="167">
        <v>18.91</v>
      </c>
      <c r="FX15" s="167">
        <v>-28.185099999999998</v>
      </c>
      <c r="FY15" s="166"/>
      <c r="FZ15" s="166"/>
      <c r="GA15" s="167">
        <v>1.034</v>
      </c>
      <c r="GB15" s="166"/>
      <c r="GC15" s="167">
        <v>9.61</v>
      </c>
      <c r="GD15" s="167">
        <v>36.956800000000001</v>
      </c>
      <c r="GE15" s="167">
        <v>56.030099999999997</v>
      </c>
      <c r="GF15" s="166"/>
      <c r="GG15" s="167">
        <v>55.712699999999998</v>
      </c>
      <c r="GH15" s="167">
        <v>24.6</v>
      </c>
      <c r="GI15" s="167">
        <v>-20.656500000000001</v>
      </c>
      <c r="GJ15" s="167">
        <v>1.2557</v>
      </c>
      <c r="GK15" s="167">
        <v>1.4039999999999999</v>
      </c>
      <c r="GL15" s="167">
        <v>1.2858000000000001</v>
      </c>
      <c r="GM15" s="166"/>
      <c r="GN15" s="166"/>
      <c r="GO15" s="167">
        <v>-13.909599999999999</v>
      </c>
      <c r="GP15" s="167">
        <v>-27.715599999999998</v>
      </c>
      <c r="GQ15" s="167">
        <v>17.046099999999999</v>
      </c>
      <c r="GR15" s="167">
        <v>28.642099999999999</v>
      </c>
      <c r="GS15" s="167">
        <v>55.093699999999998</v>
      </c>
      <c r="GT15" s="167">
        <v>55.222900000000003</v>
      </c>
      <c r="GU15" s="167">
        <v>-137.57679999999999</v>
      </c>
      <c r="GV15" s="167">
        <v>-15.099500000000001</v>
      </c>
      <c r="GW15" s="167">
        <v>33.281100000000002</v>
      </c>
      <c r="GX15" s="167">
        <v>-30.249099999999999</v>
      </c>
      <c r="GY15" s="167">
        <v>12.2662</v>
      </c>
      <c r="GZ15" s="167">
        <v>4.6875999999999998</v>
      </c>
      <c r="HA15" s="167">
        <v>4.3982000000000001</v>
      </c>
      <c r="HB15" s="167">
        <v>13.3971</v>
      </c>
      <c r="HC15" s="167">
        <v>172.5395</v>
      </c>
      <c r="HD15" s="167">
        <v>172.73910000000001</v>
      </c>
      <c r="HE15" s="167">
        <v>284.5</v>
      </c>
      <c r="HF15" s="167">
        <v>-282.83339999999998</v>
      </c>
      <c r="HG15" s="167">
        <v>-568.41129999999998</v>
      </c>
      <c r="HH15" s="167">
        <v>570.21040000000005</v>
      </c>
      <c r="HI15" s="167">
        <v>603.2174</v>
      </c>
      <c r="HJ15" s="167">
        <v>-164.3844</v>
      </c>
      <c r="HK15" s="167">
        <v>-163.63380000000001</v>
      </c>
      <c r="HL15" s="166"/>
      <c r="HM15" s="166"/>
      <c r="HN15" s="167">
        <v>72.050600000000003</v>
      </c>
      <c r="HO15" s="167">
        <v>71.630099999999999</v>
      </c>
      <c r="HP15" s="167">
        <v>-77.543599999999998</v>
      </c>
      <c r="HQ15" s="166"/>
      <c r="HR15" s="167">
        <v>27.666699999999999</v>
      </c>
      <c r="HS15" s="167">
        <v>26.919699999999999</v>
      </c>
      <c r="HT15" s="167">
        <v>-70.269900000000007</v>
      </c>
      <c r="HU15" s="167">
        <v>-70.277199999999993</v>
      </c>
      <c r="HV15" s="167">
        <v>95.64</v>
      </c>
      <c r="HW15" s="167">
        <v>94.84</v>
      </c>
      <c r="HX15" s="167">
        <v>7.9</v>
      </c>
      <c r="HY15" s="167">
        <v>9.3000000000000007</v>
      </c>
      <c r="HZ15" s="167">
        <v>20.244299999999999</v>
      </c>
      <c r="IA15" s="167">
        <v>29.36</v>
      </c>
      <c r="IB15" s="167">
        <v>-351.05250000000001</v>
      </c>
      <c r="IC15" s="167">
        <v>99.609200000000001</v>
      </c>
      <c r="ID15" s="167">
        <v>99.487899999999996</v>
      </c>
      <c r="IE15" s="167">
        <v>12.8</v>
      </c>
      <c r="IF15" s="167">
        <v>-39.9</v>
      </c>
      <c r="IG15" s="167">
        <v>-26.4</v>
      </c>
      <c r="IH15" s="167">
        <v>-26.7</v>
      </c>
      <c r="II15" s="167">
        <v>1.6419999999999999</v>
      </c>
      <c r="IJ15" s="167">
        <v>1.4218</v>
      </c>
      <c r="IK15" s="167">
        <v>-594.26570000000004</v>
      </c>
      <c r="IL15" s="167">
        <v>-344.1345</v>
      </c>
      <c r="IM15" s="167">
        <v>484.00290000000001</v>
      </c>
      <c r="IN15" s="167">
        <v>392.44220000000001</v>
      </c>
      <c r="IO15" s="167">
        <v>-20.142399999999999</v>
      </c>
      <c r="IP15" s="167">
        <v>-383.32490000000001</v>
      </c>
      <c r="IQ15" s="167">
        <v>382.4502</v>
      </c>
      <c r="IR15" s="167">
        <v>-153.13900000000001</v>
      </c>
      <c r="IS15" s="167">
        <v>-226.49590000000001</v>
      </c>
      <c r="IT15" s="167">
        <v>-375.7353</v>
      </c>
      <c r="IU15" s="167">
        <v>108.30459999999999</v>
      </c>
      <c r="IV15" s="167">
        <v>110.82980000000001</v>
      </c>
      <c r="IW15" s="167">
        <v>153.77760000000001</v>
      </c>
      <c r="IX15" s="167">
        <v>-463.54469999999998</v>
      </c>
      <c r="IY15" s="167">
        <v>236.04329999999999</v>
      </c>
      <c r="IZ15" s="167">
        <v>-236.8852</v>
      </c>
      <c r="JA15" s="167">
        <v>239.30199999999999</v>
      </c>
      <c r="JB15" s="167">
        <v>-10.705</v>
      </c>
      <c r="JC15" s="166"/>
      <c r="JD15" s="167">
        <v>6.16</v>
      </c>
      <c r="JE15" s="167">
        <v>1.7250000000000001</v>
      </c>
      <c r="JF15" s="167">
        <v>1.7230000000000001</v>
      </c>
      <c r="JG15" s="167">
        <v>-5.68</v>
      </c>
      <c r="JH15" s="167">
        <v>-20.239999999999998</v>
      </c>
      <c r="JI15" s="166"/>
      <c r="JJ15" s="167">
        <v>20.598199999999999</v>
      </c>
      <c r="JK15" s="167">
        <v>-28.856300000000001</v>
      </c>
      <c r="JL15" s="167">
        <v>-33.7209</v>
      </c>
      <c r="JM15" s="167">
        <v>13.7</v>
      </c>
      <c r="JN15" s="167">
        <v>50.491999999999997</v>
      </c>
      <c r="JO15" s="167">
        <v>50.174999999999997</v>
      </c>
      <c r="JP15" s="166"/>
      <c r="JQ15" s="166"/>
      <c r="JR15" s="167">
        <v>46.279200000000003</v>
      </c>
      <c r="JS15" s="167">
        <v>47.427599999999998</v>
      </c>
      <c r="JT15" s="167">
        <v>46.195999999999998</v>
      </c>
      <c r="JU15" s="166"/>
      <c r="JV15" s="167">
        <v>40.5</v>
      </c>
      <c r="JW15" s="167">
        <v>33.294899999999998</v>
      </c>
      <c r="JX15" s="167">
        <v>5.49</v>
      </c>
      <c r="JY15" s="166"/>
      <c r="JZ15" s="167">
        <v>47.605600000000003</v>
      </c>
      <c r="KA15" s="166"/>
      <c r="KB15" s="166"/>
      <c r="KC15" s="167">
        <v>47.281300000000002</v>
      </c>
      <c r="KD15" s="166"/>
      <c r="KE15" s="166"/>
      <c r="KF15" s="167">
        <v>0</v>
      </c>
      <c r="KG15" s="167">
        <v>-45.1</v>
      </c>
      <c r="KH15" s="167">
        <v>44.7</v>
      </c>
      <c r="KI15" s="167">
        <v>37.3429</v>
      </c>
      <c r="KJ15" s="167">
        <v>149.16720000000001</v>
      </c>
    </row>
    <row r="16" spans="1:296" ht="18" customHeight="1" x14ac:dyDescent="0.3">
      <c r="A16" s="163" t="s">
        <v>62</v>
      </c>
      <c r="B16" s="163" t="s">
        <v>825</v>
      </c>
      <c r="C16" s="168"/>
      <c r="D16" s="169">
        <v>0</v>
      </c>
      <c r="E16" s="169">
        <v>16.146799999999999</v>
      </c>
      <c r="F16" s="168"/>
      <c r="G16" s="169">
        <v>8.8938000000000006</v>
      </c>
      <c r="H16" s="168"/>
      <c r="I16" s="168"/>
      <c r="J16" s="169">
        <v>38.848599999999998</v>
      </c>
      <c r="K16" s="169">
        <v>-117.4726</v>
      </c>
      <c r="L16" s="169">
        <v>43.229900000000001</v>
      </c>
      <c r="M16" s="169">
        <v>22.045300000000001</v>
      </c>
      <c r="N16" s="169">
        <v>21.7193</v>
      </c>
      <c r="O16" s="169">
        <v>-44.4</v>
      </c>
      <c r="P16" s="169">
        <v>-21.815000000000001</v>
      </c>
      <c r="Q16" s="169">
        <v>17.600000000000001</v>
      </c>
      <c r="R16" s="169">
        <v>9.1080000000000005</v>
      </c>
      <c r="S16" s="169">
        <v>-17.600000000000001</v>
      </c>
      <c r="T16" s="169">
        <v>14.4495</v>
      </c>
      <c r="U16" s="169">
        <v>73.050200000000004</v>
      </c>
      <c r="V16" s="169">
        <v>14.492900000000001</v>
      </c>
      <c r="W16" s="169">
        <v>14.6762</v>
      </c>
      <c r="X16" s="169">
        <v>24.227799999999998</v>
      </c>
      <c r="Y16" s="169">
        <v>4.4408000000000003</v>
      </c>
      <c r="Z16" s="169">
        <v>4.2122000000000002</v>
      </c>
      <c r="AA16" s="169">
        <v>7.0304000000000002</v>
      </c>
      <c r="AB16" s="168"/>
      <c r="AC16" s="168"/>
      <c r="AD16" s="169">
        <v>-67.97</v>
      </c>
      <c r="AE16" s="169">
        <v>-68.13</v>
      </c>
      <c r="AF16" s="168"/>
      <c r="AG16" s="169">
        <v>44.4</v>
      </c>
      <c r="AH16" s="169">
        <v>19.8</v>
      </c>
      <c r="AI16" s="169">
        <v>7.1479999999999997</v>
      </c>
      <c r="AJ16" s="169">
        <v>0.185</v>
      </c>
      <c r="AK16" s="169">
        <v>-55.43</v>
      </c>
      <c r="AL16" s="169">
        <v>-56</v>
      </c>
      <c r="AM16" s="169">
        <v>-65.680000000000007</v>
      </c>
      <c r="AN16" s="169">
        <v>56.52</v>
      </c>
      <c r="AO16" s="169">
        <v>56.48</v>
      </c>
      <c r="AP16" s="168"/>
      <c r="AQ16" s="169">
        <v>8.8724000000000007</v>
      </c>
      <c r="AR16" s="169">
        <v>54.770899999999997</v>
      </c>
      <c r="AS16" s="169">
        <v>56.731900000000003</v>
      </c>
      <c r="AT16" s="169">
        <v>48.270299999999999</v>
      </c>
      <c r="AU16" s="169">
        <v>-49.703299999999999</v>
      </c>
      <c r="AV16" s="169">
        <v>-50.032800000000002</v>
      </c>
      <c r="AW16" s="169">
        <v>24.675599999999999</v>
      </c>
      <c r="AX16" s="169">
        <v>21.334299999999999</v>
      </c>
      <c r="AY16" s="169">
        <v>73.787300000000002</v>
      </c>
      <c r="AZ16" s="169">
        <v>76.314499999999995</v>
      </c>
      <c r="BA16" s="169">
        <v>-10.0001</v>
      </c>
      <c r="BB16" s="169">
        <v>-11.6031</v>
      </c>
      <c r="BC16" s="169">
        <v>-441.43459999999999</v>
      </c>
      <c r="BD16" s="169">
        <v>8.8925000000000001</v>
      </c>
      <c r="BE16" s="169">
        <v>-11.2</v>
      </c>
      <c r="BF16" s="169">
        <v>-11.2</v>
      </c>
      <c r="BG16" s="169">
        <v>54.723599999999998</v>
      </c>
      <c r="BH16" s="169">
        <v>53.247900000000001</v>
      </c>
      <c r="BI16" s="169">
        <v>-4.3658999999999999</v>
      </c>
      <c r="BJ16" s="168"/>
      <c r="BK16" s="169">
        <v>-53.470399999999998</v>
      </c>
      <c r="BL16" s="169">
        <v>0.61099999999999999</v>
      </c>
      <c r="BM16" s="169">
        <v>9.4109999999999996</v>
      </c>
      <c r="BN16" s="169">
        <v>6.3311999999999999</v>
      </c>
      <c r="BO16" s="169">
        <v>498.06189999999998</v>
      </c>
      <c r="BP16" s="169">
        <v>93.661299999999997</v>
      </c>
      <c r="BQ16" s="169">
        <v>93.447599999999994</v>
      </c>
      <c r="BR16" s="169">
        <v>-368.65</v>
      </c>
      <c r="BS16" s="169">
        <v>482.35750000000002</v>
      </c>
      <c r="BT16" s="168"/>
      <c r="BU16" s="169">
        <v>-65.646900000000002</v>
      </c>
      <c r="BV16" s="169">
        <v>66.786299999999997</v>
      </c>
      <c r="BW16" s="169">
        <v>74.617099999999994</v>
      </c>
      <c r="BX16" s="169">
        <v>25.98</v>
      </c>
      <c r="BY16" s="169">
        <v>24.74</v>
      </c>
      <c r="BZ16" s="169">
        <v>48.65</v>
      </c>
      <c r="CA16" s="169">
        <v>76.5</v>
      </c>
      <c r="CB16" s="169">
        <v>-38.9773</v>
      </c>
      <c r="CC16" s="169">
        <v>-38.307499999999997</v>
      </c>
      <c r="CD16" s="169">
        <v>113.29510000000001</v>
      </c>
      <c r="CE16" s="169">
        <v>113.2238</v>
      </c>
      <c r="CF16" s="169">
        <v>29.288399999999999</v>
      </c>
      <c r="CG16" s="169">
        <v>-135.9144</v>
      </c>
      <c r="CH16" s="169">
        <v>-134.8613</v>
      </c>
      <c r="CI16" s="169">
        <v>-4.7084000000000001</v>
      </c>
      <c r="CJ16" s="169">
        <v>0</v>
      </c>
      <c r="CK16" s="168"/>
      <c r="CL16" s="169">
        <v>28.646999999999998</v>
      </c>
      <c r="CM16" s="169">
        <v>100.8</v>
      </c>
      <c r="CN16" s="169">
        <v>90.5</v>
      </c>
      <c r="CO16" s="169">
        <v>-13.59</v>
      </c>
      <c r="CP16" s="169">
        <v>37.021700000000003</v>
      </c>
      <c r="CQ16" s="169">
        <v>34.284100000000002</v>
      </c>
      <c r="CR16" s="169">
        <v>36.004199999999997</v>
      </c>
      <c r="CS16" s="169">
        <v>-16.196999999999999</v>
      </c>
      <c r="CT16" s="169">
        <v>-15.2102</v>
      </c>
      <c r="CU16" s="169">
        <v>37.895200000000003</v>
      </c>
      <c r="CV16" s="169">
        <v>-61.940100000000001</v>
      </c>
      <c r="CW16" s="169">
        <v>40.481999999999999</v>
      </c>
      <c r="CX16" s="169">
        <v>12.1631</v>
      </c>
      <c r="CY16" s="169">
        <v>44.13</v>
      </c>
      <c r="CZ16" s="169">
        <v>24.75</v>
      </c>
      <c r="DA16" s="169">
        <v>33.288600000000002</v>
      </c>
      <c r="DB16" s="169">
        <v>31.498699999999999</v>
      </c>
      <c r="DC16" s="169">
        <v>-25.596599999999999</v>
      </c>
      <c r="DD16" s="168"/>
      <c r="DE16" s="169">
        <v>0</v>
      </c>
      <c r="DF16" s="169">
        <v>0</v>
      </c>
      <c r="DG16" s="169">
        <v>-42.238</v>
      </c>
      <c r="DH16" s="168"/>
      <c r="DI16" s="168"/>
      <c r="DJ16" s="169">
        <v>-67.7</v>
      </c>
      <c r="DK16" s="169">
        <v>-67.5</v>
      </c>
      <c r="DL16" s="169">
        <v>21.4041</v>
      </c>
      <c r="DM16" s="168"/>
      <c r="DN16" s="169">
        <v>30.88</v>
      </c>
      <c r="DO16" s="168"/>
      <c r="DP16" s="168"/>
      <c r="DQ16" s="169">
        <v>-2.04</v>
      </c>
      <c r="DR16" s="169">
        <v>60.465499999999999</v>
      </c>
      <c r="DS16" s="169">
        <v>41.874899999999997</v>
      </c>
      <c r="DT16" s="169">
        <v>-30.67</v>
      </c>
      <c r="DU16" s="169">
        <v>-31.05</v>
      </c>
      <c r="DV16" s="169">
        <v>95.68</v>
      </c>
      <c r="DW16" s="169">
        <v>33.15</v>
      </c>
      <c r="DX16" s="169">
        <v>43.436399999999999</v>
      </c>
      <c r="DY16" s="169">
        <v>42.654499999999999</v>
      </c>
      <c r="DZ16" s="169">
        <v>-36.086500000000001</v>
      </c>
      <c r="EA16" s="169">
        <v>-35.236400000000003</v>
      </c>
      <c r="EB16" s="169">
        <v>135.2817</v>
      </c>
      <c r="EC16" s="169">
        <v>90.0441</v>
      </c>
      <c r="ED16" s="169">
        <v>86.5047</v>
      </c>
      <c r="EE16" s="169">
        <v>88.186000000000007</v>
      </c>
      <c r="EF16" s="169">
        <v>81.211399999999998</v>
      </c>
      <c r="EG16" s="169">
        <v>64.739999999999995</v>
      </c>
      <c r="EH16" s="169">
        <v>-28.242000000000001</v>
      </c>
      <c r="EI16" s="169">
        <v>383.45699999999999</v>
      </c>
      <c r="EJ16" s="169">
        <v>381.9325</v>
      </c>
      <c r="EK16" s="168"/>
      <c r="EL16" s="169">
        <v>-29.937999999999999</v>
      </c>
      <c r="EM16" s="169">
        <v>-28.2713</v>
      </c>
      <c r="EN16" s="168"/>
      <c r="EO16" s="169">
        <v>28.559699999999999</v>
      </c>
      <c r="EP16" s="169">
        <v>27.084700000000002</v>
      </c>
      <c r="EQ16" s="169">
        <v>49.2</v>
      </c>
      <c r="ER16" s="169">
        <v>-73.959900000000005</v>
      </c>
      <c r="ES16" s="169">
        <v>-74.980999999999995</v>
      </c>
      <c r="ET16" s="169">
        <v>-25.6998</v>
      </c>
      <c r="EU16" s="169">
        <v>0</v>
      </c>
      <c r="EV16" s="169">
        <v>-23.18</v>
      </c>
      <c r="EW16" s="169">
        <v>1</v>
      </c>
      <c r="EX16" s="169">
        <v>10.8032</v>
      </c>
      <c r="EY16" s="169">
        <v>9.4633000000000003</v>
      </c>
      <c r="EZ16" s="169">
        <v>-38.900599999999997</v>
      </c>
      <c r="FA16" s="169">
        <v>-37.986400000000003</v>
      </c>
      <c r="FB16" s="169">
        <v>6.5149999999999997</v>
      </c>
      <c r="FC16" s="169">
        <v>-60.629399999999997</v>
      </c>
      <c r="FD16" s="169">
        <v>27.0259</v>
      </c>
      <c r="FE16" s="169">
        <v>23.241499999999998</v>
      </c>
      <c r="FF16" s="168"/>
      <c r="FG16" s="169">
        <v>27.346699999999998</v>
      </c>
      <c r="FH16" s="169">
        <v>39.268500000000003</v>
      </c>
      <c r="FI16" s="169">
        <v>40.005299999999998</v>
      </c>
      <c r="FJ16" s="169">
        <v>40.283499999999997</v>
      </c>
      <c r="FK16" s="169">
        <v>38.514899999999997</v>
      </c>
      <c r="FL16" s="169">
        <v>38.682400000000001</v>
      </c>
      <c r="FM16" s="169">
        <v>-64.470699999999994</v>
      </c>
      <c r="FN16" s="169">
        <v>37.939799999999998</v>
      </c>
      <c r="FO16" s="169">
        <v>38.229399999999998</v>
      </c>
      <c r="FP16" s="169">
        <v>-51.682899999999997</v>
      </c>
      <c r="FQ16" s="169">
        <v>-33.359699999999997</v>
      </c>
      <c r="FR16" s="169">
        <v>-27.435099999999998</v>
      </c>
      <c r="FS16" s="169">
        <v>-40.36</v>
      </c>
      <c r="FT16" s="169">
        <v>12.061299999999999</v>
      </c>
      <c r="FU16" s="169">
        <v>0.76329999999999998</v>
      </c>
      <c r="FV16" s="169">
        <v>-8.68</v>
      </c>
      <c r="FW16" s="169">
        <v>19.05</v>
      </c>
      <c r="FX16" s="169">
        <v>-28.09</v>
      </c>
      <c r="FY16" s="168"/>
      <c r="FZ16" s="169">
        <v>-15.5</v>
      </c>
      <c r="GA16" s="169">
        <v>1.0269999999999999</v>
      </c>
      <c r="GB16" s="168"/>
      <c r="GC16" s="169">
        <v>9.9700000000000006</v>
      </c>
      <c r="GD16" s="169">
        <v>34.2759</v>
      </c>
      <c r="GE16" s="169">
        <v>51.554299999999998</v>
      </c>
      <c r="GF16" s="168"/>
      <c r="GG16" s="169">
        <v>56.658799999999999</v>
      </c>
      <c r="GH16" s="169">
        <v>24.8</v>
      </c>
      <c r="GI16" s="169">
        <v>-21.438700000000001</v>
      </c>
      <c r="GJ16" s="169">
        <v>1.3320000000000001</v>
      </c>
      <c r="GK16" s="169">
        <v>1.4179999999999999</v>
      </c>
      <c r="GL16" s="169">
        <v>1.2692000000000001</v>
      </c>
      <c r="GM16" s="168"/>
      <c r="GN16" s="168"/>
      <c r="GO16" s="169">
        <v>-14.795299999999999</v>
      </c>
      <c r="GP16" s="169">
        <v>-28.282399999999999</v>
      </c>
      <c r="GQ16" s="169">
        <v>17.111899999999999</v>
      </c>
      <c r="GR16" s="169">
        <v>29.422599999999999</v>
      </c>
      <c r="GS16" s="169">
        <v>54.007800000000003</v>
      </c>
      <c r="GT16" s="169">
        <v>53.581499999999998</v>
      </c>
      <c r="GU16" s="169">
        <v>-142.1557</v>
      </c>
      <c r="GV16" s="169">
        <v>-15.2539</v>
      </c>
      <c r="GW16" s="169">
        <v>33.079099999999997</v>
      </c>
      <c r="GX16" s="169">
        <v>-30.375800000000002</v>
      </c>
      <c r="GY16" s="169">
        <v>12.8689</v>
      </c>
      <c r="GZ16" s="169">
        <v>5.0209000000000001</v>
      </c>
      <c r="HA16" s="169">
        <v>4.6302000000000003</v>
      </c>
      <c r="HB16" s="169">
        <v>13.9292</v>
      </c>
      <c r="HC16" s="169">
        <v>175.71530000000001</v>
      </c>
      <c r="HD16" s="169">
        <v>174.7868</v>
      </c>
      <c r="HE16" s="169">
        <v>277.8</v>
      </c>
      <c r="HF16" s="169">
        <v>-276.96839999999997</v>
      </c>
      <c r="HG16" s="169">
        <v>-573.78160000000003</v>
      </c>
      <c r="HH16" s="169">
        <v>576.0258</v>
      </c>
      <c r="HI16" s="169">
        <v>602.92930000000001</v>
      </c>
      <c r="HJ16" s="169">
        <v>-166.0232</v>
      </c>
      <c r="HK16" s="169">
        <v>-167.87620000000001</v>
      </c>
      <c r="HL16" s="168"/>
      <c r="HM16" s="168"/>
      <c r="HN16" s="169">
        <v>72.592799999999997</v>
      </c>
      <c r="HO16" s="169">
        <v>69.508799999999994</v>
      </c>
      <c r="HP16" s="168"/>
      <c r="HQ16" s="168"/>
      <c r="HR16" s="169">
        <v>27.7986</v>
      </c>
      <c r="HS16" s="169">
        <v>27.655799999999999</v>
      </c>
      <c r="HT16" s="169">
        <v>-70.543000000000006</v>
      </c>
      <c r="HU16" s="169">
        <v>-70.683400000000006</v>
      </c>
      <c r="HV16" s="169">
        <v>95.83</v>
      </c>
      <c r="HW16" s="169">
        <v>95.05</v>
      </c>
      <c r="HX16" s="169">
        <v>8.9</v>
      </c>
      <c r="HY16" s="169">
        <v>8.8000000000000007</v>
      </c>
      <c r="HZ16" s="169">
        <v>20.735600000000002</v>
      </c>
      <c r="IA16" s="169">
        <v>30.08</v>
      </c>
      <c r="IB16" s="169">
        <v>-355.68669999999997</v>
      </c>
      <c r="IC16" s="169">
        <v>99.624099999999999</v>
      </c>
      <c r="ID16" s="169">
        <v>99.430599999999998</v>
      </c>
      <c r="IE16" s="168"/>
      <c r="IF16" s="169">
        <v>-41</v>
      </c>
      <c r="IG16" s="169">
        <v>-25.9</v>
      </c>
      <c r="IH16" s="169">
        <v>-26.6</v>
      </c>
      <c r="II16" s="168"/>
      <c r="IJ16" s="168"/>
      <c r="IK16" s="169">
        <v>-589.45669999999996</v>
      </c>
      <c r="IL16" s="169">
        <v>-333.14330000000001</v>
      </c>
      <c r="IM16" s="169">
        <v>493.25310000000002</v>
      </c>
      <c r="IN16" s="169">
        <v>397.30889999999999</v>
      </c>
      <c r="IO16" s="169">
        <v>-12.969900000000001</v>
      </c>
      <c r="IP16" s="169">
        <v>-390.3279</v>
      </c>
      <c r="IQ16" s="169">
        <v>388.26409999999998</v>
      </c>
      <c r="IR16" s="169">
        <v>-151.96299999999999</v>
      </c>
      <c r="IS16" s="169">
        <v>-229.68870000000001</v>
      </c>
      <c r="IT16" s="169">
        <v>-384.2595</v>
      </c>
      <c r="IU16" s="169">
        <v>111.38630000000001</v>
      </c>
      <c r="IV16" s="169">
        <v>107.9533</v>
      </c>
      <c r="IW16" s="169">
        <v>156.09299999999999</v>
      </c>
      <c r="IX16" s="169">
        <v>-475.58780000000002</v>
      </c>
      <c r="IY16" s="169">
        <v>238.441</v>
      </c>
      <c r="IZ16" s="169">
        <v>-242.3699</v>
      </c>
      <c r="JA16" s="169">
        <v>243.6927</v>
      </c>
      <c r="JB16" s="169">
        <v>-10.493499999999999</v>
      </c>
      <c r="JC16" s="168"/>
      <c r="JD16" s="169">
        <v>6.08</v>
      </c>
      <c r="JE16" s="169">
        <v>1.77</v>
      </c>
      <c r="JF16" s="169">
        <v>1.7509999999999999</v>
      </c>
      <c r="JG16" s="169">
        <v>-6.32</v>
      </c>
      <c r="JH16" s="169">
        <v>-19.12</v>
      </c>
      <c r="JI16" s="168"/>
      <c r="JJ16" s="169">
        <v>21.007100000000001</v>
      </c>
      <c r="JK16" s="169">
        <v>-28.358899999999998</v>
      </c>
      <c r="JL16" s="169">
        <v>-33.192900000000002</v>
      </c>
      <c r="JM16" s="169">
        <v>13</v>
      </c>
      <c r="JN16" s="169">
        <v>50.71</v>
      </c>
      <c r="JO16" s="169">
        <v>51.962000000000003</v>
      </c>
      <c r="JP16" s="168"/>
      <c r="JQ16" s="169">
        <v>10.327</v>
      </c>
      <c r="JR16" s="169">
        <v>47.264899999999997</v>
      </c>
      <c r="JS16" s="169">
        <v>45.887799999999999</v>
      </c>
      <c r="JT16" s="169">
        <v>47.3294</v>
      </c>
      <c r="JU16" s="168"/>
      <c r="JV16" s="169">
        <v>39.6</v>
      </c>
      <c r="JW16" s="169">
        <v>32.932099999999998</v>
      </c>
      <c r="JX16" s="169">
        <v>5.54</v>
      </c>
      <c r="JY16" s="168"/>
      <c r="JZ16" s="169">
        <v>47.234000000000002</v>
      </c>
      <c r="KA16" s="168"/>
      <c r="KB16" s="168"/>
      <c r="KC16" s="169">
        <v>46.868000000000002</v>
      </c>
      <c r="KD16" s="168"/>
      <c r="KE16" s="168"/>
      <c r="KF16" s="169">
        <v>0</v>
      </c>
      <c r="KG16" s="169">
        <v>-44.9</v>
      </c>
      <c r="KH16" s="169">
        <v>45.3</v>
      </c>
      <c r="KI16" s="169">
        <v>28.271799999999999</v>
      </c>
      <c r="KJ16" s="169">
        <v>155.90729999999999</v>
      </c>
    </row>
    <row r="17" spans="1:296" ht="18" customHeight="1" x14ac:dyDescent="0.3">
      <c r="A17" s="163" t="s">
        <v>62</v>
      </c>
      <c r="B17" s="163" t="s">
        <v>826</v>
      </c>
      <c r="C17" s="164"/>
      <c r="D17" s="165">
        <v>0</v>
      </c>
      <c r="E17" s="165">
        <v>16.323799999999999</v>
      </c>
      <c r="F17" s="165">
        <v>-24.422000000000001</v>
      </c>
      <c r="G17" s="165">
        <v>8.7210000000000001</v>
      </c>
      <c r="H17" s="165">
        <v>34.605800000000002</v>
      </c>
      <c r="I17" s="164"/>
      <c r="J17" s="165">
        <v>38.886600000000001</v>
      </c>
      <c r="K17" s="165">
        <v>-116.8574</v>
      </c>
      <c r="L17" s="165">
        <v>44.690600000000003</v>
      </c>
      <c r="M17" s="165">
        <v>22.5533</v>
      </c>
      <c r="N17" s="165">
        <v>22.129300000000001</v>
      </c>
      <c r="O17" s="165">
        <v>-46.62</v>
      </c>
      <c r="P17" s="165">
        <v>-22.486000000000001</v>
      </c>
      <c r="Q17" s="165">
        <v>19.8</v>
      </c>
      <c r="R17" s="165">
        <v>9.9359999999999999</v>
      </c>
      <c r="S17" s="165">
        <v>-19.8</v>
      </c>
      <c r="T17" s="165">
        <v>14.366</v>
      </c>
      <c r="U17" s="165">
        <v>72.812200000000004</v>
      </c>
      <c r="V17" s="165">
        <v>14.818</v>
      </c>
      <c r="W17" s="165">
        <v>14.513199999999999</v>
      </c>
      <c r="X17" s="165">
        <v>24.440300000000001</v>
      </c>
      <c r="Y17" s="165">
        <v>4.5407000000000002</v>
      </c>
      <c r="Z17" s="165">
        <v>5.2499000000000002</v>
      </c>
      <c r="AA17" s="165">
        <v>7.1226000000000003</v>
      </c>
      <c r="AB17" s="164"/>
      <c r="AC17" s="164"/>
      <c r="AD17" s="165">
        <v>-68.95</v>
      </c>
      <c r="AE17" s="165">
        <v>-68.930000000000007</v>
      </c>
      <c r="AF17" s="164"/>
      <c r="AG17" s="165">
        <v>44.4</v>
      </c>
      <c r="AH17" s="165">
        <v>22</v>
      </c>
      <c r="AI17" s="165">
        <v>7.4770000000000003</v>
      </c>
      <c r="AJ17" s="165">
        <v>0.187</v>
      </c>
      <c r="AK17" s="165">
        <v>-56.35</v>
      </c>
      <c r="AL17" s="165">
        <v>-56</v>
      </c>
      <c r="AM17" s="165">
        <v>-65.55</v>
      </c>
      <c r="AN17" s="165">
        <v>55.03</v>
      </c>
      <c r="AO17" s="165">
        <v>58.41</v>
      </c>
      <c r="AP17" s="164"/>
      <c r="AQ17" s="165">
        <v>8.2761999999999993</v>
      </c>
      <c r="AR17" s="165">
        <v>56.58</v>
      </c>
      <c r="AS17" s="165">
        <v>58.417200000000001</v>
      </c>
      <c r="AT17" s="165">
        <v>49.258699999999997</v>
      </c>
      <c r="AU17" s="165">
        <v>-53.819800000000001</v>
      </c>
      <c r="AV17" s="165">
        <v>-53.677</v>
      </c>
      <c r="AW17" s="165">
        <v>22.092300000000002</v>
      </c>
      <c r="AX17" s="165">
        <v>35.326999999999998</v>
      </c>
      <c r="AY17" s="165">
        <v>76.366399999999999</v>
      </c>
      <c r="AZ17" s="165">
        <v>78.073099999999997</v>
      </c>
      <c r="BA17" s="165">
        <v>-1.2876000000000001</v>
      </c>
      <c r="BB17" s="165">
        <v>0.70409999999999995</v>
      </c>
      <c r="BC17" s="165">
        <v>-457.15750000000003</v>
      </c>
      <c r="BD17" s="165">
        <v>7.9679000000000002</v>
      </c>
      <c r="BE17" s="165">
        <v>-10.5</v>
      </c>
      <c r="BF17" s="165">
        <v>-10.6</v>
      </c>
      <c r="BG17" s="165">
        <v>59.716099999999997</v>
      </c>
      <c r="BH17" s="165">
        <v>56.709899999999998</v>
      </c>
      <c r="BI17" s="165">
        <v>-3.9580000000000002</v>
      </c>
      <c r="BJ17" s="164"/>
      <c r="BK17" s="165">
        <v>-60.743200000000002</v>
      </c>
      <c r="BL17" s="165">
        <v>1.6607000000000001</v>
      </c>
      <c r="BM17" s="165">
        <v>9.9880999999999993</v>
      </c>
      <c r="BN17" s="165">
        <v>6.7275</v>
      </c>
      <c r="BO17" s="165">
        <v>505.1422</v>
      </c>
      <c r="BP17" s="165">
        <v>95.248199999999997</v>
      </c>
      <c r="BQ17" s="165">
        <v>95.187200000000004</v>
      </c>
      <c r="BR17" s="165">
        <v>-385.09570000000002</v>
      </c>
      <c r="BS17" s="165">
        <v>490.73059999999998</v>
      </c>
      <c r="BT17" s="164"/>
      <c r="BU17" s="165">
        <v>-52.475099999999998</v>
      </c>
      <c r="BV17" s="165">
        <v>53.914700000000003</v>
      </c>
      <c r="BW17" s="165">
        <v>76.583100000000002</v>
      </c>
      <c r="BX17" s="165">
        <v>26.41</v>
      </c>
      <c r="BY17" s="165">
        <v>25.67</v>
      </c>
      <c r="BZ17" s="165">
        <v>48.64</v>
      </c>
      <c r="CA17" s="165">
        <v>76.47</v>
      </c>
      <c r="CB17" s="165">
        <v>-40.852699999999999</v>
      </c>
      <c r="CC17" s="165">
        <v>-40.182899999999997</v>
      </c>
      <c r="CD17" s="165">
        <v>107.1387</v>
      </c>
      <c r="CE17" s="165">
        <v>107.5817</v>
      </c>
      <c r="CF17" s="165">
        <v>29.772300000000001</v>
      </c>
      <c r="CG17" s="165">
        <v>-130.30109999999999</v>
      </c>
      <c r="CH17" s="165">
        <v>-129.78970000000001</v>
      </c>
      <c r="CI17" s="165">
        <v>-2.2738999999999998</v>
      </c>
      <c r="CJ17" s="164"/>
      <c r="CK17" s="164"/>
      <c r="CL17" s="165">
        <v>27.318000000000001</v>
      </c>
      <c r="CM17" s="165">
        <v>100.3</v>
      </c>
      <c r="CN17" s="165">
        <v>89.6</v>
      </c>
      <c r="CO17" s="165">
        <v>-13.59</v>
      </c>
      <c r="CP17" s="165">
        <v>39.089100000000002</v>
      </c>
      <c r="CQ17" s="165">
        <v>36.270000000000003</v>
      </c>
      <c r="CR17" s="165">
        <v>37.694699999999997</v>
      </c>
      <c r="CS17" s="165">
        <v>-11.1739</v>
      </c>
      <c r="CT17" s="165">
        <v>-10.2506</v>
      </c>
      <c r="CU17" s="165">
        <v>31.030100000000001</v>
      </c>
      <c r="CV17" s="165">
        <v>-59.959899999999998</v>
      </c>
      <c r="CW17" s="165">
        <v>33.941000000000003</v>
      </c>
      <c r="CX17" s="165">
        <v>12.9171</v>
      </c>
      <c r="CY17" s="165">
        <v>45.78</v>
      </c>
      <c r="CZ17" s="165">
        <v>25.49</v>
      </c>
      <c r="DA17" s="165">
        <v>33.757300000000001</v>
      </c>
      <c r="DB17" s="165">
        <v>32.377600000000001</v>
      </c>
      <c r="DC17" s="165">
        <v>-26.629799999999999</v>
      </c>
      <c r="DD17" s="164"/>
      <c r="DE17" s="164"/>
      <c r="DF17" s="164"/>
      <c r="DG17" s="165">
        <v>-51.771999999999998</v>
      </c>
      <c r="DH17" s="164"/>
      <c r="DI17" s="164"/>
      <c r="DJ17" s="164"/>
      <c r="DK17" s="164"/>
      <c r="DL17" s="165">
        <v>21.096499999999999</v>
      </c>
      <c r="DM17" s="165">
        <v>33.4</v>
      </c>
      <c r="DN17" s="165">
        <v>32.74</v>
      </c>
      <c r="DO17" s="164"/>
      <c r="DP17" s="165">
        <v>33.26</v>
      </c>
      <c r="DQ17" s="165">
        <v>-2.7</v>
      </c>
      <c r="DR17" s="165">
        <v>59.396000000000001</v>
      </c>
      <c r="DS17" s="165">
        <v>52.366700000000002</v>
      </c>
      <c r="DT17" s="165">
        <v>-30.85</v>
      </c>
      <c r="DU17" s="165">
        <v>-31.45</v>
      </c>
      <c r="DV17" s="165">
        <v>97.86</v>
      </c>
      <c r="DW17" s="165">
        <v>33.6</v>
      </c>
      <c r="DX17" s="165">
        <v>52.545499999999997</v>
      </c>
      <c r="DY17" s="165">
        <v>50.472700000000003</v>
      </c>
      <c r="DZ17" s="165">
        <v>-32.784999999999997</v>
      </c>
      <c r="EA17" s="165">
        <v>-32.618200000000002</v>
      </c>
      <c r="EB17" s="165">
        <v>142.96809999999999</v>
      </c>
      <c r="EC17" s="165">
        <v>98.057599999999994</v>
      </c>
      <c r="ED17" s="165">
        <v>93.553600000000003</v>
      </c>
      <c r="EE17" s="165">
        <v>95.830500000000001</v>
      </c>
      <c r="EF17" s="165">
        <v>87.107699999999994</v>
      </c>
      <c r="EG17" s="165">
        <v>71.699299999999994</v>
      </c>
      <c r="EH17" s="165">
        <v>-27.524999999999999</v>
      </c>
      <c r="EI17" s="165">
        <v>402.37439999999998</v>
      </c>
      <c r="EJ17" s="165">
        <v>384.69540000000001</v>
      </c>
      <c r="EK17" s="164"/>
      <c r="EL17" s="165">
        <v>-30.067</v>
      </c>
      <c r="EM17" s="165">
        <v>-28.6236</v>
      </c>
      <c r="EN17" s="164"/>
      <c r="EO17" s="165">
        <v>35.5351</v>
      </c>
      <c r="EP17" s="165">
        <v>33.433599999999998</v>
      </c>
      <c r="EQ17" s="165">
        <v>46.128</v>
      </c>
      <c r="ER17" s="165">
        <v>-74.773099999999999</v>
      </c>
      <c r="ES17" s="165">
        <v>-75.638900000000007</v>
      </c>
      <c r="ET17" s="165">
        <v>-31.944900000000001</v>
      </c>
      <c r="EU17" s="165">
        <v>0</v>
      </c>
      <c r="EV17" s="165">
        <v>-16.649999999999999</v>
      </c>
      <c r="EW17" s="165">
        <v>1</v>
      </c>
      <c r="EX17" s="165">
        <v>10.892099999999999</v>
      </c>
      <c r="EY17" s="165">
        <v>23.39</v>
      </c>
      <c r="EZ17" s="165">
        <v>-38.5017</v>
      </c>
      <c r="FA17" s="165">
        <v>-37.613300000000002</v>
      </c>
      <c r="FB17" s="165">
        <v>6.9005000000000001</v>
      </c>
      <c r="FC17" s="165">
        <v>-68.328900000000004</v>
      </c>
      <c r="FD17" s="165">
        <v>34.625</v>
      </c>
      <c r="FE17" s="165">
        <v>22.9724</v>
      </c>
      <c r="FF17" s="164"/>
      <c r="FG17" s="165">
        <v>26.3748</v>
      </c>
      <c r="FH17" s="165">
        <v>39.878999999999998</v>
      </c>
      <c r="FI17" s="165">
        <v>40.155000000000001</v>
      </c>
      <c r="FJ17" s="165">
        <v>39.682200000000002</v>
      </c>
      <c r="FK17" s="165">
        <v>39.5197</v>
      </c>
      <c r="FL17" s="165">
        <v>38.682400000000001</v>
      </c>
      <c r="FM17" s="165">
        <v>-59.7819</v>
      </c>
      <c r="FN17" s="165">
        <v>34.382899999999999</v>
      </c>
      <c r="FO17" s="165">
        <v>34.358600000000003</v>
      </c>
      <c r="FP17" s="165">
        <v>-46.739699999999999</v>
      </c>
      <c r="FQ17" s="165">
        <v>-30.2651</v>
      </c>
      <c r="FR17" s="165">
        <v>-25.2012</v>
      </c>
      <c r="FS17" s="165">
        <v>-39.11</v>
      </c>
      <c r="FT17" s="165">
        <v>11.9612</v>
      </c>
      <c r="FU17" s="165">
        <v>0.76329999999999998</v>
      </c>
      <c r="FV17" s="165">
        <v>-8.36</v>
      </c>
      <c r="FW17" s="165">
        <v>18.82</v>
      </c>
      <c r="FX17" s="165">
        <v>-26.153700000000001</v>
      </c>
      <c r="FY17" s="164"/>
      <c r="FZ17" s="164"/>
      <c r="GA17" s="165">
        <v>3.2519999999999998</v>
      </c>
      <c r="GB17" s="164"/>
      <c r="GC17" s="165">
        <v>11.48</v>
      </c>
      <c r="GD17" s="165">
        <v>31.240600000000001</v>
      </c>
      <c r="GE17" s="165">
        <v>48.250300000000003</v>
      </c>
      <c r="GF17" s="164"/>
      <c r="GG17" s="165">
        <v>58.300199999999997</v>
      </c>
      <c r="GH17" s="165">
        <v>24.7</v>
      </c>
      <c r="GI17" s="165">
        <v>-20.588899999999999</v>
      </c>
      <c r="GJ17" s="165">
        <v>1.3027</v>
      </c>
      <c r="GK17" s="165">
        <v>0</v>
      </c>
      <c r="GL17" s="165">
        <v>1.3144</v>
      </c>
      <c r="GM17" s="164"/>
      <c r="GN17" s="164"/>
      <c r="GO17" s="165">
        <v>-15.443</v>
      </c>
      <c r="GP17" s="165">
        <v>-28.6996</v>
      </c>
      <c r="GQ17" s="165">
        <v>17.192499999999999</v>
      </c>
      <c r="GR17" s="165">
        <v>29.993500000000001</v>
      </c>
      <c r="GS17" s="165">
        <v>58.218400000000003</v>
      </c>
      <c r="GT17" s="165">
        <v>58.663899999999998</v>
      </c>
      <c r="GU17" s="165">
        <v>-141.5001</v>
      </c>
      <c r="GV17" s="165">
        <v>-15.3919</v>
      </c>
      <c r="GW17" s="165">
        <v>33.473399999999998</v>
      </c>
      <c r="GX17" s="165">
        <v>-31.2209</v>
      </c>
      <c r="GY17" s="165">
        <v>12.918699999999999</v>
      </c>
      <c r="GZ17" s="165">
        <v>5.1576000000000004</v>
      </c>
      <c r="HA17" s="165">
        <v>4.8411999999999997</v>
      </c>
      <c r="HB17" s="165">
        <v>14.193199999999999</v>
      </c>
      <c r="HC17" s="165">
        <v>177.23439999999999</v>
      </c>
      <c r="HD17" s="165">
        <v>177.86269999999999</v>
      </c>
      <c r="HE17" s="165">
        <v>279.89999999999998</v>
      </c>
      <c r="HF17" s="165">
        <v>-282.27800000000002</v>
      </c>
      <c r="HG17" s="165">
        <v>-567.00919999999996</v>
      </c>
      <c r="HH17" s="165">
        <v>572.65660000000003</v>
      </c>
      <c r="HI17" s="165">
        <v>608.82129999999995</v>
      </c>
      <c r="HJ17" s="165">
        <v>-167.45689999999999</v>
      </c>
      <c r="HK17" s="165">
        <v>-167.01060000000001</v>
      </c>
      <c r="HL17" s="164"/>
      <c r="HM17" s="164"/>
      <c r="HN17" s="165">
        <v>72.662499999999994</v>
      </c>
      <c r="HO17" s="165">
        <v>71.822800000000001</v>
      </c>
      <c r="HP17" s="164"/>
      <c r="HQ17" s="164"/>
      <c r="HR17" s="165">
        <v>27.0625</v>
      </c>
      <c r="HS17" s="165">
        <v>26.809799999999999</v>
      </c>
      <c r="HT17" s="165">
        <v>-74.189499999999995</v>
      </c>
      <c r="HU17" s="165">
        <v>-72.821100000000001</v>
      </c>
      <c r="HV17" s="165">
        <v>92.74</v>
      </c>
      <c r="HW17" s="165">
        <v>91.87</v>
      </c>
      <c r="HX17" s="165">
        <v>12.4</v>
      </c>
      <c r="HY17" s="165">
        <v>12</v>
      </c>
      <c r="HZ17" s="165">
        <v>20.633099999999999</v>
      </c>
      <c r="IA17" s="165">
        <v>30.24</v>
      </c>
      <c r="IB17" s="165">
        <v>-358.2251</v>
      </c>
      <c r="IC17" s="165">
        <v>100.9228</v>
      </c>
      <c r="ID17" s="165">
        <v>100.3689</v>
      </c>
      <c r="IE17" s="165">
        <v>13.3</v>
      </c>
      <c r="IF17" s="165">
        <v>-35.9</v>
      </c>
      <c r="IG17" s="165">
        <v>-26.7</v>
      </c>
      <c r="IH17" s="165">
        <v>-27.5</v>
      </c>
      <c r="II17" s="164"/>
      <c r="IJ17" s="164"/>
      <c r="IK17" s="165">
        <v>-592.57429999999999</v>
      </c>
      <c r="IL17" s="165">
        <v>-345.27769999999998</v>
      </c>
      <c r="IM17" s="165">
        <v>492.01900000000001</v>
      </c>
      <c r="IN17" s="165">
        <v>399.45830000000001</v>
      </c>
      <c r="IO17" s="165">
        <v>-14.1501</v>
      </c>
      <c r="IP17" s="165">
        <v>-392.18239999999997</v>
      </c>
      <c r="IQ17" s="165">
        <v>392.08210000000003</v>
      </c>
      <c r="IR17" s="165">
        <v>-158.4443</v>
      </c>
      <c r="IS17" s="165">
        <v>-232.10079999999999</v>
      </c>
      <c r="IT17" s="165">
        <v>-385.98160000000001</v>
      </c>
      <c r="IU17" s="165">
        <v>110.1536</v>
      </c>
      <c r="IV17" s="165">
        <v>110.8068</v>
      </c>
      <c r="IW17" s="165">
        <v>155.785</v>
      </c>
      <c r="IX17" s="165">
        <v>-476.77109999999999</v>
      </c>
      <c r="IY17" s="165">
        <v>238.8614</v>
      </c>
      <c r="IZ17" s="165">
        <v>-246.0607</v>
      </c>
      <c r="JA17" s="165">
        <v>248.85980000000001</v>
      </c>
      <c r="JB17" s="165">
        <v>-9.4662000000000006</v>
      </c>
      <c r="JC17" s="164"/>
      <c r="JD17" s="165">
        <v>6.64</v>
      </c>
      <c r="JE17" s="165">
        <v>1.752</v>
      </c>
      <c r="JF17" s="165">
        <v>1.732</v>
      </c>
      <c r="JG17" s="165">
        <v>-7.44</v>
      </c>
      <c r="JH17" s="165">
        <v>-18.8</v>
      </c>
      <c r="JI17" s="164"/>
      <c r="JJ17" s="165">
        <v>19.749700000000001</v>
      </c>
      <c r="JK17" s="165">
        <v>-27.657</v>
      </c>
      <c r="JL17" s="165">
        <v>-32.167499999999997</v>
      </c>
      <c r="JM17" s="165">
        <v>13.2</v>
      </c>
      <c r="JN17" s="165">
        <v>54.14</v>
      </c>
      <c r="JO17" s="165">
        <v>54.02</v>
      </c>
      <c r="JP17" s="164"/>
      <c r="JQ17" s="165">
        <v>10.6059</v>
      </c>
      <c r="JR17" s="165">
        <v>47.053400000000003</v>
      </c>
      <c r="JS17" s="165">
        <v>47.117400000000004</v>
      </c>
      <c r="JT17" s="165">
        <v>47.224600000000002</v>
      </c>
      <c r="JU17" s="164"/>
      <c r="JV17" s="165">
        <v>36.4</v>
      </c>
      <c r="JW17" s="165">
        <v>32.609200000000001</v>
      </c>
      <c r="JX17" s="165">
        <v>5.64</v>
      </c>
      <c r="JY17" s="164"/>
      <c r="JZ17" s="165">
        <v>47.170299999999997</v>
      </c>
      <c r="KA17" s="164"/>
      <c r="KB17" s="164"/>
      <c r="KC17" s="165">
        <v>46.898499999999999</v>
      </c>
      <c r="KD17" s="164"/>
      <c r="KE17" s="164"/>
      <c r="KF17" s="165">
        <v>0</v>
      </c>
      <c r="KG17" s="165">
        <v>-41.8</v>
      </c>
      <c r="KH17" s="165">
        <v>40.799999999999997</v>
      </c>
      <c r="KI17" s="165">
        <v>34.025199999999998</v>
      </c>
      <c r="KJ17" s="165">
        <v>151.2302</v>
      </c>
    </row>
    <row r="18" spans="1:296" ht="18" customHeight="1" x14ac:dyDescent="0.3">
      <c r="A18" s="163" t="s">
        <v>62</v>
      </c>
      <c r="B18" s="163" t="s">
        <v>827</v>
      </c>
      <c r="C18" s="166"/>
      <c r="D18" s="167">
        <v>0</v>
      </c>
      <c r="E18" s="167">
        <v>16.341699999999999</v>
      </c>
      <c r="F18" s="166"/>
      <c r="G18" s="167">
        <v>8.9024999999999999</v>
      </c>
      <c r="H18" s="167">
        <v>34.667099999999998</v>
      </c>
      <c r="I18" s="166"/>
      <c r="J18" s="167">
        <v>39.703600000000002</v>
      </c>
      <c r="K18" s="167">
        <v>-117.06270000000001</v>
      </c>
      <c r="L18" s="167">
        <v>45.824199999999998</v>
      </c>
      <c r="M18" s="167">
        <v>23.333300000000001</v>
      </c>
      <c r="N18" s="167">
        <v>22.6189</v>
      </c>
      <c r="O18" s="167">
        <v>-44.4</v>
      </c>
      <c r="P18" s="167">
        <v>-23.716000000000001</v>
      </c>
      <c r="Q18" s="166"/>
      <c r="R18" s="167">
        <v>9.9359999999999999</v>
      </c>
      <c r="S18" s="167">
        <v>-19.8</v>
      </c>
      <c r="T18" s="167">
        <v>14.1877</v>
      </c>
      <c r="U18" s="167">
        <v>71.692999999999998</v>
      </c>
      <c r="V18" s="167">
        <v>15.145099999999999</v>
      </c>
      <c r="W18" s="167">
        <v>15.4491</v>
      </c>
      <c r="X18" s="167">
        <v>25.506399999999999</v>
      </c>
      <c r="Y18" s="167">
        <v>5.0576999999999996</v>
      </c>
      <c r="Z18" s="167">
        <v>4.8152999999999997</v>
      </c>
      <c r="AA18" s="167">
        <v>7.4513999999999996</v>
      </c>
      <c r="AB18" s="166"/>
      <c r="AC18" s="166"/>
      <c r="AD18" s="167">
        <v>-69.790000000000006</v>
      </c>
      <c r="AE18" s="167">
        <v>-69.58</v>
      </c>
      <c r="AF18" s="166"/>
      <c r="AG18" s="167">
        <v>44.4</v>
      </c>
      <c r="AH18" s="167">
        <v>22</v>
      </c>
      <c r="AI18" s="167">
        <v>7.8230000000000004</v>
      </c>
      <c r="AJ18" s="167">
        <v>0.193</v>
      </c>
      <c r="AK18" s="167">
        <v>-54.57</v>
      </c>
      <c r="AL18" s="167">
        <v>-54.09</v>
      </c>
      <c r="AM18" s="167">
        <v>-72.53</v>
      </c>
      <c r="AN18" s="167">
        <v>54.07</v>
      </c>
      <c r="AO18" s="167">
        <v>54.37</v>
      </c>
      <c r="AP18" s="166"/>
      <c r="AQ18" s="167">
        <v>8.1598000000000006</v>
      </c>
      <c r="AR18" s="167">
        <v>55.638500000000001</v>
      </c>
      <c r="AS18" s="167">
        <v>57.875999999999998</v>
      </c>
      <c r="AT18" s="167">
        <v>50.824599999999997</v>
      </c>
      <c r="AU18" s="167">
        <v>-50.678800000000003</v>
      </c>
      <c r="AV18" s="167">
        <v>-51.555900000000001</v>
      </c>
      <c r="AW18" s="167">
        <v>14.641299999999999</v>
      </c>
      <c r="AX18" s="167">
        <v>16.549399999999999</v>
      </c>
      <c r="AY18" s="167">
        <v>75.650199999999998</v>
      </c>
      <c r="AZ18" s="167">
        <v>78.408600000000007</v>
      </c>
      <c r="BA18" s="167">
        <v>-20.6676</v>
      </c>
      <c r="BB18" s="167">
        <v>-22.121200000000002</v>
      </c>
      <c r="BC18" s="167">
        <v>-438.92340000000002</v>
      </c>
      <c r="BD18" s="167">
        <v>6.9791999999999996</v>
      </c>
      <c r="BE18" s="167">
        <v>-10.5</v>
      </c>
      <c r="BF18" s="167">
        <v>-10.8</v>
      </c>
      <c r="BG18" s="167">
        <v>54.632800000000003</v>
      </c>
      <c r="BH18" s="167">
        <v>54.4313</v>
      </c>
      <c r="BI18" s="167">
        <v>-3.8875999999999999</v>
      </c>
      <c r="BJ18" s="166"/>
      <c r="BK18" s="167">
        <v>-58.870800000000003</v>
      </c>
      <c r="BL18" s="167">
        <v>1.7226999999999999</v>
      </c>
      <c r="BM18" s="167">
        <v>10.048500000000001</v>
      </c>
      <c r="BN18" s="167">
        <v>6.7535999999999996</v>
      </c>
      <c r="BO18" s="167">
        <v>492.47710000000001</v>
      </c>
      <c r="BP18" s="167">
        <v>93.386600000000001</v>
      </c>
      <c r="BQ18" s="167">
        <v>92.3185</v>
      </c>
      <c r="BR18" s="167">
        <v>-372.50740000000002</v>
      </c>
      <c r="BS18" s="167">
        <v>473.91329999999999</v>
      </c>
      <c r="BT18" s="166"/>
      <c r="BU18" s="167">
        <v>-79.888300000000001</v>
      </c>
      <c r="BV18" s="167">
        <v>82.192899999999995</v>
      </c>
      <c r="BW18" s="167">
        <v>77.600999999999999</v>
      </c>
      <c r="BX18" s="167">
        <v>26.42</v>
      </c>
      <c r="BY18" s="167">
        <v>25.87</v>
      </c>
      <c r="BZ18" s="167">
        <v>49.64</v>
      </c>
      <c r="CA18" s="167">
        <v>77.260000000000005</v>
      </c>
      <c r="CB18" s="167">
        <v>-36.432099999999998</v>
      </c>
      <c r="CC18" s="167">
        <v>-36.432099999999998</v>
      </c>
      <c r="CD18" s="167">
        <v>106.5759</v>
      </c>
      <c r="CE18" s="167">
        <v>106.6027</v>
      </c>
      <c r="CF18" s="167">
        <v>28.625299999999999</v>
      </c>
      <c r="CG18" s="167">
        <v>-134.82910000000001</v>
      </c>
      <c r="CH18" s="167">
        <v>-134.16229999999999</v>
      </c>
      <c r="CI18" s="167">
        <v>-2.0958000000000001</v>
      </c>
      <c r="CJ18" s="166"/>
      <c r="CK18" s="166"/>
      <c r="CL18" s="167">
        <v>28.693999999999999</v>
      </c>
      <c r="CM18" s="167">
        <v>100.5</v>
      </c>
      <c r="CN18" s="167">
        <v>90.4</v>
      </c>
      <c r="CO18" s="167">
        <v>-13.44</v>
      </c>
      <c r="CP18" s="167">
        <v>38.349400000000003</v>
      </c>
      <c r="CQ18" s="167">
        <v>35.433599999999998</v>
      </c>
      <c r="CR18" s="167">
        <v>37.547800000000002</v>
      </c>
      <c r="CS18" s="167">
        <v>-11.562099999999999</v>
      </c>
      <c r="CT18" s="167">
        <v>-12.2668</v>
      </c>
      <c r="CU18" s="167">
        <v>29.034300000000002</v>
      </c>
      <c r="CV18" s="167">
        <v>-56.711199999999998</v>
      </c>
      <c r="CW18" s="167">
        <v>30.069900000000001</v>
      </c>
      <c r="CX18" s="167">
        <v>13.161799999999999</v>
      </c>
      <c r="CY18" s="167">
        <v>46.2</v>
      </c>
      <c r="CZ18" s="167">
        <v>25.68</v>
      </c>
      <c r="DA18" s="167">
        <v>33.288600000000002</v>
      </c>
      <c r="DB18" s="167">
        <v>31.498699999999999</v>
      </c>
      <c r="DC18" s="167">
        <v>-25.623799999999999</v>
      </c>
      <c r="DD18" s="166"/>
      <c r="DE18" s="166"/>
      <c r="DF18" s="166"/>
      <c r="DG18" s="167">
        <v>-36.947699999999998</v>
      </c>
      <c r="DH18" s="166"/>
      <c r="DI18" s="166"/>
      <c r="DJ18" s="167">
        <v>-68</v>
      </c>
      <c r="DK18" s="167">
        <v>-67.7</v>
      </c>
      <c r="DL18" s="167">
        <v>21.1844</v>
      </c>
      <c r="DM18" s="167">
        <v>34.299999999999997</v>
      </c>
      <c r="DN18" s="167">
        <v>32.68</v>
      </c>
      <c r="DO18" s="167">
        <v>46.9</v>
      </c>
      <c r="DP18" s="167">
        <v>34.29</v>
      </c>
      <c r="DQ18" s="167">
        <v>-2.2599999999999998</v>
      </c>
      <c r="DR18" s="167">
        <v>58.249000000000002</v>
      </c>
      <c r="DS18" s="167">
        <v>37.140900000000002</v>
      </c>
      <c r="DT18" s="167">
        <v>-32.9</v>
      </c>
      <c r="DU18" s="167">
        <v>-33.25</v>
      </c>
      <c r="DV18" s="167">
        <v>104.02</v>
      </c>
      <c r="DW18" s="167">
        <v>34.979999999999997</v>
      </c>
      <c r="DX18" s="167">
        <v>36.945500000000003</v>
      </c>
      <c r="DY18" s="167">
        <v>36.799999999999997</v>
      </c>
      <c r="DZ18" s="167">
        <v>-36.031999999999996</v>
      </c>
      <c r="EA18" s="167">
        <v>-34.6</v>
      </c>
      <c r="EB18" s="167">
        <v>136.2962</v>
      </c>
      <c r="EC18" s="167">
        <v>91.525999999999996</v>
      </c>
      <c r="ED18" s="167">
        <v>87.390699999999995</v>
      </c>
      <c r="EE18" s="167">
        <v>89.573099999999997</v>
      </c>
      <c r="EF18" s="167">
        <v>115.7206</v>
      </c>
      <c r="EG18" s="167">
        <v>99.572199999999995</v>
      </c>
      <c r="EH18" s="167">
        <v>-26.221</v>
      </c>
      <c r="EI18" s="167">
        <v>390.82080000000002</v>
      </c>
      <c r="EJ18" s="167">
        <v>405.08</v>
      </c>
      <c r="EK18" s="166"/>
      <c r="EL18" s="167">
        <v>-30.0169</v>
      </c>
      <c r="EM18" s="167">
        <v>-28.294699999999999</v>
      </c>
      <c r="EN18" s="166"/>
      <c r="EO18" s="167">
        <v>26.047799999999999</v>
      </c>
      <c r="EP18" s="167">
        <v>25.427099999999999</v>
      </c>
      <c r="EQ18" s="167">
        <v>155.196</v>
      </c>
      <c r="ER18" s="167">
        <v>-91.956999999999994</v>
      </c>
      <c r="ES18" s="167">
        <v>-92.996499999999997</v>
      </c>
      <c r="ET18" s="167">
        <v>-59.9651</v>
      </c>
      <c r="EU18" s="167">
        <v>0</v>
      </c>
      <c r="EV18" s="167">
        <v>-16.27</v>
      </c>
      <c r="EW18" s="167">
        <v>109.8</v>
      </c>
      <c r="EX18" s="167">
        <v>11.0015</v>
      </c>
      <c r="EY18" s="167">
        <v>4.91</v>
      </c>
      <c r="EZ18" s="167">
        <v>-37.782600000000002</v>
      </c>
      <c r="FA18" s="167">
        <v>-37.122999999999998</v>
      </c>
      <c r="FB18" s="167">
        <v>6.8739999999999997</v>
      </c>
      <c r="FC18" s="167">
        <v>-93.635599999999997</v>
      </c>
      <c r="FD18" s="167">
        <v>63.646900000000002</v>
      </c>
      <c r="FE18" s="167">
        <v>23.044799999999999</v>
      </c>
      <c r="FF18" s="166"/>
      <c r="FG18" s="167">
        <v>25.232900000000001</v>
      </c>
      <c r="FH18" s="167">
        <v>39.039299999999997</v>
      </c>
      <c r="FI18" s="167">
        <v>38.682400000000001</v>
      </c>
      <c r="FJ18" s="167">
        <v>37.017600000000002</v>
      </c>
      <c r="FK18" s="167">
        <v>36.1706</v>
      </c>
      <c r="FL18" s="167">
        <v>36.003100000000003</v>
      </c>
      <c r="FM18" s="167">
        <v>-65.977800000000002</v>
      </c>
      <c r="FN18" s="167">
        <v>37.238300000000002</v>
      </c>
      <c r="FO18" s="167">
        <v>37.286700000000003</v>
      </c>
      <c r="FP18" s="167">
        <v>-50.177999999999997</v>
      </c>
      <c r="FQ18" s="167">
        <v>-33.400799999999997</v>
      </c>
      <c r="FR18" s="167">
        <v>-27.435099999999998</v>
      </c>
      <c r="FS18" s="167">
        <v>-38.99</v>
      </c>
      <c r="FT18" s="167">
        <v>12.061299999999999</v>
      </c>
      <c r="FU18" s="167">
        <v>0.76329999999999998</v>
      </c>
      <c r="FV18" s="167">
        <v>-8.48</v>
      </c>
      <c r="FW18" s="167">
        <v>18.309999999999999</v>
      </c>
      <c r="FX18" s="167">
        <v>-27.561299999999999</v>
      </c>
      <c r="FY18" s="166"/>
      <c r="FZ18" s="167">
        <v>-15.329000000000001</v>
      </c>
      <c r="GA18" s="167">
        <v>3.39</v>
      </c>
      <c r="GB18" s="166"/>
      <c r="GC18" s="167">
        <v>11.46</v>
      </c>
      <c r="GD18" s="167">
        <v>33.794600000000003</v>
      </c>
      <c r="GE18" s="167">
        <v>52.300699999999999</v>
      </c>
      <c r="GF18" s="166"/>
      <c r="GG18" s="167">
        <v>58.575699999999998</v>
      </c>
      <c r="GH18" s="167">
        <v>23.5</v>
      </c>
      <c r="GI18" s="167">
        <v>-21.038599999999999</v>
      </c>
      <c r="GJ18" s="167">
        <v>1.1999</v>
      </c>
      <c r="GK18" s="167">
        <v>0</v>
      </c>
      <c r="GL18" s="167">
        <v>1.3144</v>
      </c>
      <c r="GM18" s="166"/>
      <c r="GN18" s="166"/>
      <c r="GO18" s="166"/>
      <c r="GP18" s="167">
        <v>-28.343299999999999</v>
      </c>
      <c r="GQ18" s="167">
        <v>16.434000000000001</v>
      </c>
      <c r="GR18" s="167">
        <v>29.319199999999999</v>
      </c>
      <c r="GS18" s="167">
        <v>59.060699999999997</v>
      </c>
      <c r="GT18" s="167">
        <v>62.160200000000003</v>
      </c>
      <c r="GU18" s="167">
        <v>-141.59870000000001</v>
      </c>
      <c r="GV18" s="167">
        <v>-15.7653</v>
      </c>
      <c r="GW18" s="167">
        <v>33.2087</v>
      </c>
      <c r="GX18" s="167">
        <v>-31.9956</v>
      </c>
      <c r="GY18" s="167">
        <v>13.0105</v>
      </c>
      <c r="GZ18" s="167">
        <v>5.3627000000000002</v>
      </c>
      <c r="HA18" s="167">
        <v>5.0837000000000003</v>
      </c>
      <c r="HB18" s="167">
        <v>14.446999999999999</v>
      </c>
      <c r="HC18" s="167">
        <v>177.8056</v>
      </c>
      <c r="HD18" s="167">
        <v>177.38380000000001</v>
      </c>
      <c r="HE18" s="167">
        <v>282.5</v>
      </c>
      <c r="HF18" s="167">
        <v>-280.88889999999998</v>
      </c>
      <c r="HG18" s="167">
        <v>-564.96990000000005</v>
      </c>
      <c r="HH18" s="167">
        <v>566.59379999999999</v>
      </c>
      <c r="HI18" s="167">
        <v>620.28989999999999</v>
      </c>
      <c r="HJ18" s="167">
        <v>-168.39760000000001</v>
      </c>
      <c r="HK18" s="167">
        <v>-168.2294</v>
      </c>
      <c r="HL18" s="166"/>
      <c r="HM18" s="167">
        <v>0</v>
      </c>
      <c r="HN18" s="167">
        <v>72.901899999999998</v>
      </c>
      <c r="HO18" s="167">
        <v>72.292500000000004</v>
      </c>
      <c r="HP18" s="166"/>
      <c r="HQ18" s="166"/>
      <c r="HR18" s="167">
        <v>26.9526</v>
      </c>
      <c r="HS18" s="167">
        <v>26.809799999999999</v>
      </c>
      <c r="HT18" s="167">
        <v>-74.652699999999996</v>
      </c>
      <c r="HU18" s="167">
        <v>-74.191900000000004</v>
      </c>
      <c r="HV18" s="167">
        <v>92.62</v>
      </c>
      <c r="HW18" s="167">
        <v>91.74</v>
      </c>
      <c r="HX18" s="167">
        <v>11.8</v>
      </c>
      <c r="HY18" s="167">
        <v>11.6</v>
      </c>
      <c r="HZ18" s="167">
        <v>20.5092</v>
      </c>
      <c r="IA18" s="167">
        <v>31.52</v>
      </c>
      <c r="IB18" s="167">
        <v>-362.21980000000002</v>
      </c>
      <c r="IC18" s="167">
        <v>104.452</v>
      </c>
      <c r="ID18" s="167">
        <v>104.262</v>
      </c>
      <c r="IE18" s="167">
        <v>13.3</v>
      </c>
      <c r="IF18" s="167">
        <v>-35.9</v>
      </c>
      <c r="IG18" s="167">
        <v>-25.2</v>
      </c>
      <c r="IH18" s="167">
        <v>-25.8</v>
      </c>
      <c r="II18" s="167">
        <v>1.5622</v>
      </c>
      <c r="IJ18" s="166"/>
      <c r="IK18" s="167">
        <v>-608.82619999999997</v>
      </c>
      <c r="IL18" s="167">
        <v>-366.13279999999997</v>
      </c>
      <c r="IM18" s="167">
        <v>503.89370000000002</v>
      </c>
      <c r="IN18" s="167">
        <v>403.27120000000002</v>
      </c>
      <c r="IO18" s="167">
        <v>-24.091899999999999</v>
      </c>
      <c r="IP18" s="167">
        <v>-398.42</v>
      </c>
      <c r="IQ18" s="167">
        <v>399.00319999999999</v>
      </c>
      <c r="IR18" s="167">
        <v>-154.82159999999999</v>
      </c>
      <c r="IS18" s="167">
        <v>-233.87530000000001</v>
      </c>
      <c r="IT18" s="167">
        <v>-390.23970000000003</v>
      </c>
      <c r="IU18" s="167">
        <v>111.995</v>
      </c>
      <c r="IV18" s="167">
        <v>113.8595</v>
      </c>
      <c r="IW18" s="167">
        <v>160.1369</v>
      </c>
      <c r="IX18" s="167">
        <v>-488.53570000000002</v>
      </c>
      <c r="IY18" s="167">
        <v>242.48179999999999</v>
      </c>
      <c r="IZ18" s="167">
        <v>-253.0701</v>
      </c>
      <c r="JA18" s="167">
        <v>247.547</v>
      </c>
      <c r="JB18" s="167">
        <v>-10.202299999999999</v>
      </c>
      <c r="JC18" s="166"/>
      <c r="JD18" s="167">
        <v>7.12</v>
      </c>
      <c r="JE18" s="167">
        <v>1.629</v>
      </c>
      <c r="JF18" s="167">
        <v>1.631</v>
      </c>
      <c r="JG18" s="167">
        <v>-7.36</v>
      </c>
      <c r="JH18" s="167">
        <v>-18.399999999999999</v>
      </c>
      <c r="JI18" s="166"/>
      <c r="JJ18" s="167">
        <v>20.0122</v>
      </c>
      <c r="JK18" s="167">
        <v>-27.071000000000002</v>
      </c>
      <c r="JL18" s="167">
        <v>-32.841999999999999</v>
      </c>
      <c r="JM18" s="167">
        <v>12.2</v>
      </c>
      <c r="JN18" s="167">
        <v>54.642000000000003</v>
      </c>
      <c r="JO18" s="167">
        <v>55.767000000000003</v>
      </c>
      <c r="JP18" s="166"/>
      <c r="JQ18" s="166"/>
      <c r="JR18" s="167">
        <v>46.8459</v>
      </c>
      <c r="JS18" s="167">
        <v>48.266800000000003</v>
      </c>
      <c r="JT18" s="167">
        <v>47.706499999999998</v>
      </c>
      <c r="JU18" s="166"/>
      <c r="JV18" s="167">
        <v>38</v>
      </c>
      <c r="JW18" s="167">
        <v>32.5276</v>
      </c>
      <c r="JX18" s="167">
        <v>5.79</v>
      </c>
      <c r="JY18" s="166"/>
      <c r="JZ18" s="167">
        <v>46.316499999999998</v>
      </c>
      <c r="KA18" s="167">
        <v>0</v>
      </c>
      <c r="KB18" s="167">
        <v>0</v>
      </c>
      <c r="KC18" s="167">
        <v>46.230899999999998</v>
      </c>
      <c r="KD18" s="166"/>
      <c r="KE18" s="166"/>
      <c r="KF18" s="167">
        <v>0</v>
      </c>
      <c r="KG18" s="167">
        <v>-41.4</v>
      </c>
      <c r="KH18" s="167">
        <v>41.9</v>
      </c>
      <c r="KI18" s="167">
        <v>52.109900000000003</v>
      </c>
      <c r="KJ18" s="167">
        <v>137.45699999999999</v>
      </c>
    </row>
    <row r="19" spans="1:296" ht="18" customHeight="1" x14ac:dyDescent="0.3">
      <c r="A19" s="163" t="s">
        <v>62</v>
      </c>
      <c r="B19" s="163" t="s">
        <v>828</v>
      </c>
      <c r="C19" s="166"/>
      <c r="D19" s="167">
        <v>0</v>
      </c>
      <c r="E19" s="167">
        <v>16.522500000000001</v>
      </c>
      <c r="F19" s="167">
        <v>-24.6905</v>
      </c>
      <c r="G19" s="167">
        <v>9.1727000000000007</v>
      </c>
      <c r="H19" s="167">
        <v>35.493899999999996</v>
      </c>
      <c r="I19" s="166"/>
      <c r="J19" s="167">
        <v>41.734900000000003</v>
      </c>
      <c r="K19" s="167">
        <v>-120.97369999999999</v>
      </c>
      <c r="L19" s="167">
        <v>47.0687</v>
      </c>
      <c r="M19" s="167">
        <v>23.975300000000001</v>
      </c>
      <c r="N19" s="167">
        <v>23.526</v>
      </c>
      <c r="O19" s="167">
        <v>-46.62</v>
      </c>
      <c r="P19" s="167">
        <v>-25.178999999999998</v>
      </c>
      <c r="Q19" s="167">
        <v>22</v>
      </c>
      <c r="R19" s="167">
        <v>10.763999999999999</v>
      </c>
      <c r="S19" s="167">
        <v>-22</v>
      </c>
      <c r="T19" s="167">
        <v>14.565799999999999</v>
      </c>
      <c r="U19" s="167">
        <v>73.385999999999996</v>
      </c>
      <c r="V19" s="167">
        <v>15.9457</v>
      </c>
      <c r="W19" s="167">
        <v>15.9129</v>
      </c>
      <c r="X19" s="167">
        <v>26.548100000000002</v>
      </c>
      <c r="Y19" s="167">
        <v>5.1363000000000003</v>
      </c>
      <c r="Z19" s="167">
        <v>5.3299000000000003</v>
      </c>
      <c r="AA19" s="167">
        <v>7.4180000000000001</v>
      </c>
      <c r="AB19" s="166"/>
      <c r="AC19" s="166"/>
      <c r="AD19" s="167">
        <v>-72.11</v>
      </c>
      <c r="AE19" s="167">
        <v>-71.760000000000005</v>
      </c>
      <c r="AF19" s="166"/>
      <c r="AG19" s="167">
        <v>46.62</v>
      </c>
      <c r="AH19" s="167">
        <v>24.2</v>
      </c>
      <c r="AI19" s="167">
        <v>8.7629999999999999</v>
      </c>
      <c r="AJ19" s="167">
        <v>0.20300000000000001</v>
      </c>
      <c r="AK19" s="167">
        <v>-60.4</v>
      </c>
      <c r="AL19" s="167">
        <v>-60.11</v>
      </c>
      <c r="AM19" s="167">
        <v>-67.2</v>
      </c>
      <c r="AN19" s="167">
        <v>61</v>
      </c>
      <c r="AO19" s="167">
        <v>61.21</v>
      </c>
      <c r="AP19" s="166"/>
      <c r="AQ19" s="167">
        <v>7.9630000000000001</v>
      </c>
      <c r="AR19" s="167">
        <v>57.845599999999997</v>
      </c>
      <c r="AS19" s="167">
        <v>59.332700000000003</v>
      </c>
      <c r="AT19" s="167">
        <v>54.777000000000001</v>
      </c>
      <c r="AU19" s="167">
        <v>-54.276000000000003</v>
      </c>
      <c r="AV19" s="167">
        <v>-54.849200000000003</v>
      </c>
      <c r="AW19" s="167">
        <v>30.524000000000001</v>
      </c>
      <c r="AX19" s="167">
        <v>28.747299999999999</v>
      </c>
      <c r="AY19" s="167">
        <v>78.623900000000006</v>
      </c>
      <c r="AZ19" s="167">
        <v>80.1785</v>
      </c>
      <c r="BA19" s="167">
        <v>-6.9398</v>
      </c>
      <c r="BB19" s="167">
        <v>-7.0461999999999998</v>
      </c>
      <c r="BC19" s="167">
        <v>-475.291</v>
      </c>
      <c r="BD19" s="167">
        <v>9.4490999999999996</v>
      </c>
      <c r="BE19" s="167">
        <v>-11.5</v>
      </c>
      <c r="BF19" s="167">
        <v>-11.9</v>
      </c>
      <c r="BG19" s="167">
        <v>60.229300000000002</v>
      </c>
      <c r="BH19" s="167">
        <v>58.901499999999999</v>
      </c>
      <c r="BI19" s="167">
        <v>-4.0438999999999998</v>
      </c>
      <c r="BJ19" s="166"/>
      <c r="BK19" s="167">
        <v>-62.3108</v>
      </c>
      <c r="BL19" s="167">
        <v>2.1061999999999999</v>
      </c>
      <c r="BM19" s="167">
        <v>10.5153</v>
      </c>
      <c r="BN19" s="167">
        <v>7.1818999999999997</v>
      </c>
      <c r="BO19" s="167">
        <v>530.68619999999999</v>
      </c>
      <c r="BP19" s="167">
        <v>107.8219</v>
      </c>
      <c r="BQ19" s="167">
        <v>107.6082</v>
      </c>
      <c r="BR19" s="167">
        <v>-434.464</v>
      </c>
      <c r="BS19" s="167">
        <v>509.43220000000002</v>
      </c>
      <c r="BT19" s="166"/>
      <c r="BU19" s="167">
        <v>-75.241399999999999</v>
      </c>
      <c r="BV19" s="167">
        <v>77.267600000000002</v>
      </c>
      <c r="BW19" s="167">
        <v>80.654700000000005</v>
      </c>
      <c r="BX19" s="167">
        <v>27.62</v>
      </c>
      <c r="BY19" s="167">
        <v>27.21</v>
      </c>
      <c r="BZ19" s="167">
        <v>51.73</v>
      </c>
      <c r="CA19" s="167">
        <v>78.91</v>
      </c>
      <c r="CB19" s="167">
        <v>-35.896299999999997</v>
      </c>
      <c r="CC19" s="167">
        <v>-36.164200000000001</v>
      </c>
      <c r="CD19" s="167">
        <v>105.5273</v>
      </c>
      <c r="CE19" s="167">
        <v>106.6232</v>
      </c>
      <c r="CF19" s="167">
        <v>29.015899999999998</v>
      </c>
      <c r="CG19" s="167">
        <v>-146.17019999999999</v>
      </c>
      <c r="CH19" s="167">
        <v>-145.29679999999999</v>
      </c>
      <c r="CI19" s="167">
        <v>-2.3176000000000001</v>
      </c>
      <c r="CJ19" s="166"/>
      <c r="CK19" s="166"/>
      <c r="CL19" s="166"/>
      <c r="CM19" s="167">
        <v>105.1</v>
      </c>
      <c r="CN19" s="167">
        <v>94.8</v>
      </c>
      <c r="CO19" s="167">
        <v>-14.1</v>
      </c>
      <c r="CP19" s="167">
        <v>38.362400000000001</v>
      </c>
      <c r="CQ19" s="167">
        <v>34.310899999999997</v>
      </c>
      <c r="CR19" s="167">
        <v>36.486600000000003</v>
      </c>
      <c r="CS19" s="167">
        <v>-11.022500000000001</v>
      </c>
      <c r="CT19" s="167">
        <v>-10.773199999999999</v>
      </c>
      <c r="CU19" s="167">
        <v>36.007599999999996</v>
      </c>
      <c r="CV19" s="167">
        <v>-66.858199999999997</v>
      </c>
      <c r="CW19" s="167">
        <v>38.338099999999997</v>
      </c>
      <c r="CX19" s="167">
        <v>12.9008</v>
      </c>
      <c r="CY19" s="167">
        <v>48.76</v>
      </c>
      <c r="CZ19" s="167">
        <v>26.85</v>
      </c>
      <c r="DA19" s="167">
        <v>35.163600000000002</v>
      </c>
      <c r="DB19" s="167">
        <v>33.256500000000003</v>
      </c>
      <c r="DC19" s="167">
        <v>-26.517700000000001</v>
      </c>
      <c r="DD19" s="166"/>
      <c r="DE19" s="166"/>
      <c r="DF19" s="166"/>
      <c r="DG19" s="167">
        <v>-48.217599999999997</v>
      </c>
      <c r="DH19" s="166"/>
      <c r="DI19" s="166"/>
      <c r="DJ19" s="167">
        <v>-73.099999999999994</v>
      </c>
      <c r="DK19" s="167">
        <v>-72.5</v>
      </c>
      <c r="DL19" s="167">
        <v>21.2668</v>
      </c>
      <c r="DM19" s="167">
        <v>37.200000000000003</v>
      </c>
      <c r="DN19" s="167">
        <v>37</v>
      </c>
      <c r="DO19" s="167">
        <v>50.18</v>
      </c>
      <c r="DP19" s="167">
        <v>36.96</v>
      </c>
      <c r="DQ19" s="167">
        <v>-2.77</v>
      </c>
      <c r="DR19" s="167">
        <v>58.311</v>
      </c>
      <c r="DS19" s="167">
        <v>48.970300000000002</v>
      </c>
      <c r="DT19" s="167">
        <v>-31.67</v>
      </c>
      <c r="DU19" s="167">
        <v>-31.71</v>
      </c>
      <c r="DV19" s="167">
        <v>104.16</v>
      </c>
      <c r="DW19" s="167">
        <v>36.409999999999997</v>
      </c>
      <c r="DX19" s="167">
        <v>51.236400000000003</v>
      </c>
      <c r="DY19" s="167">
        <v>49.9636</v>
      </c>
      <c r="DZ19" s="167">
        <v>-30.9011</v>
      </c>
      <c r="EA19" s="167">
        <v>-30.7818</v>
      </c>
      <c r="EB19" s="167">
        <v>149.48150000000001</v>
      </c>
      <c r="EC19" s="167">
        <v>103.83459999999999</v>
      </c>
      <c r="ED19" s="167">
        <v>99.493200000000002</v>
      </c>
      <c r="EE19" s="167">
        <v>101.9456</v>
      </c>
      <c r="EF19" s="167">
        <v>119.93989999999999</v>
      </c>
      <c r="EG19" s="167">
        <v>105.8274</v>
      </c>
      <c r="EH19" s="167">
        <v>-25.710999999999999</v>
      </c>
      <c r="EI19" s="167">
        <v>450.27609999999999</v>
      </c>
      <c r="EJ19" s="167">
        <v>420.08550000000002</v>
      </c>
      <c r="EK19" s="166"/>
      <c r="EL19" s="167">
        <v>-30.756499999999999</v>
      </c>
      <c r="EM19" s="167">
        <v>-29.097899999999999</v>
      </c>
      <c r="EN19" s="166"/>
      <c r="EO19" s="167">
        <v>28.034300000000002</v>
      </c>
      <c r="EP19" s="167">
        <v>26.917200000000001</v>
      </c>
      <c r="EQ19" s="167">
        <v>165.94800000000001</v>
      </c>
      <c r="ER19" s="167">
        <v>-91.318600000000004</v>
      </c>
      <c r="ES19" s="167">
        <v>-92.844999999999999</v>
      </c>
      <c r="ET19" s="167">
        <v>-64.746799999999993</v>
      </c>
      <c r="EU19" s="167">
        <v>0</v>
      </c>
      <c r="EV19" s="167">
        <v>-9.94</v>
      </c>
      <c r="EW19" s="167">
        <v>119.3</v>
      </c>
      <c r="EX19" s="167">
        <v>11.607799999999999</v>
      </c>
      <c r="EY19" s="167">
        <v>5.2568999999999999</v>
      </c>
      <c r="EZ19" s="167">
        <v>-39.541400000000003</v>
      </c>
      <c r="FA19" s="167">
        <v>-38.532499999999999</v>
      </c>
      <c r="FB19" s="167">
        <v>9.0777999999999999</v>
      </c>
      <c r="FC19" s="167">
        <v>-101.5852</v>
      </c>
      <c r="FD19" s="167">
        <v>69.925700000000006</v>
      </c>
      <c r="FE19" s="167">
        <v>23.460699999999999</v>
      </c>
      <c r="FF19" s="166"/>
      <c r="FG19" s="167">
        <v>26.218499999999999</v>
      </c>
      <c r="FH19" s="167">
        <v>40.215699999999998</v>
      </c>
      <c r="FI19" s="167">
        <v>40.556699999999999</v>
      </c>
      <c r="FJ19" s="167">
        <v>39.9238</v>
      </c>
      <c r="FK19" s="167">
        <v>34.998399999999997</v>
      </c>
      <c r="FL19" s="167">
        <v>34.998399999999997</v>
      </c>
      <c r="FM19" s="167">
        <v>-62.9636</v>
      </c>
      <c r="FN19" s="167">
        <v>33.176200000000001</v>
      </c>
      <c r="FO19" s="167">
        <v>32.747999999999998</v>
      </c>
      <c r="FP19" s="167">
        <v>-47.630099999999999</v>
      </c>
      <c r="FQ19" s="167">
        <v>-29.559699999999999</v>
      </c>
      <c r="FR19" s="167">
        <v>-31.346299999999999</v>
      </c>
      <c r="FS19" s="167">
        <v>-38.159999999999997</v>
      </c>
      <c r="FT19" s="167">
        <v>12.2737</v>
      </c>
      <c r="FU19" s="167">
        <v>0.84499999999999997</v>
      </c>
      <c r="FV19" s="167">
        <v>-8.59</v>
      </c>
      <c r="FW19" s="167">
        <v>16.510000000000002</v>
      </c>
      <c r="FX19" s="167">
        <v>-31.235399999999998</v>
      </c>
      <c r="FY19" s="166"/>
      <c r="FZ19" s="167">
        <v>-15.173999999999999</v>
      </c>
      <c r="GA19" s="167">
        <v>1.1619999999999999</v>
      </c>
      <c r="GB19" s="167">
        <v>7.0133000000000001</v>
      </c>
      <c r="GC19" s="167">
        <v>9.94</v>
      </c>
      <c r="GD19" s="167">
        <v>29.919599999999999</v>
      </c>
      <c r="GE19" s="167">
        <v>48.1175</v>
      </c>
      <c r="GF19" s="166"/>
      <c r="GG19" s="167">
        <v>56.873100000000001</v>
      </c>
      <c r="GH19" s="167">
        <v>22.1</v>
      </c>
      <c r="GI19" s="167">
        <v>-23.6372</v>
      </c>
      <c r="GJ19" s="167">
        <v>0.87070000000000003</v>
      </c>
      <c r="GK19" s="167">
        <v>0</v>
      </c>
      <c r="GL19" s="167">
        <v>1.4368000000000001</v>
      </c>
      <c r="GM19" s="166"/>
      <c r="GN19" s="166"/>
      <c r="GO19" s="167">
        <v>-15.707000000000001</v>
      </c>
      <c r="GP19" s="167">
        <v>-32.024799999999999</v>
      </c>
      <c r="GQ19" s="167">
        <v>15.206799999999999</v>
      </c>
      <c r="GR19" s="167">
        <v>33.421100000000003</v>
      </c>
      <c r="GS19" s="167">
        <v>57.673200000000001</v>
      </c>
      <c r="GT19" s="167">
        <v>58.817300000000003</v>
      </c>
      <c r="GU19" s="167">
        <v>-149.46209999999999</v>
      </c>
      <c r="GV19" s="167">
        <v>-16.863700000000001</v>
      </c>
      <c r="GW19" s="167">
        <v>35.941299999999998</v>
      </c>
      <c r="GX19" s="167">
        <v>-34.894100000000002</v>
      </c>
      <c r="GY19" s="167">
        <v>12.32</v>
      </c>
      <c r="GZ19" s="167">
        <v>6.2514000000000003</v>
      </c>
      <c r="HA19" s="167">
        <v>5.9077000000000002</v>
      </c>
      <c r="HB19" s="167">
        <v>14.2211</v>
      </c>
      <c r="HC19" s="167">
        <v>180.33600000000001</v>
      </c>
      <c r="HD19" s="167">
        <v>180.1609</v>
      </c>
      <c r="HE19" s="167">
        <v>282.89999999999998</v>
      </c>
      <c r="HF19" s="167">
        <v>-283.24869999999999</v>
      </c>
      <c r="HG19" s="167">
        <v>-560.33339999999998</v>
      </c>
      <c r="HH19" s="167">
        <v>565.73159999999996</v>
      </c>
      <c r="HI19" s="167">
        <v>629.52189999999996</v>
      </c>
      <c r="HJ19" s="167">
        <v>-170.9153</v>
      </c>
      <c r="HK19" s="167">
        <v>-170.77869999999999</v>
      </c>
      <c r="HL19" s="166"/>
      <c r="HM19" s="167">
        <v>0</v>
      </c>
      <c r="HN19" s="167">
        <v>73.149900000000002</v>
      </c>
      <c r="HO19" s="167">
        <v>70.528300000000002</v>
      </c>
      <c r="HP19" s="167">
        <v>-81.396900000000002</v>
      </c>
      <c r="HQ19" s="166"/>
      <c r="HR19" s="167">
        <v>28.523700000000002</v>
      </c>
      <c r="HS19" s="167">
        <v>27.6448</v>
      </c>
      <c r="HT19" s="167">
        <v>-78.200999999999993</v>
      </c>
      <c r="HU19" s="167">
        <v>-78.596100000000007</v>
      </c>
      <c r="HV19" s="167">
        <v>91.71</v>
      </c>
      <c r="HW19" s="167">
        <v>91.09</v>
      </c>
      <c r="HX19" s="167">
        <v>11.2</v>
      </c>
      <c r="HY19" s="167">
        <v>11.6</v>
      </c>
      <c r="HZ19" s="167">
        <v>20.714300000000001</v>
      </c>
      <c r="IA19" s="167">
        <v>32.159999999999997</v>
      </c>
      <c r="IB19" s="167">
        <v>-363.47379999999998</v>
      </c>
      <c r="IC19" s="167">
        <v>103.4901</v>
      </c>
      <c r="ID19" s="167">
        <v>103.7351</v>
      </c>
      <c r="IE19" s="167">
        <v>14.5</v>
      </c>
      <c r="IF19" s="167">
        <v>-33.700000000000003</v>
      </c>
      <c r="IG19" s="167">
        <v>-25.9</v>
      </c>
      <c r="IH19" s="167">
        <v>-26.1</v>
      </c>
      <c r="II19" s="167">
        <v>1.2562</v>
      </c>
      <c r="IJ19" s="167">
        <v>1.2677</v>
      </c>
      <c r="IK19" s="167">
        <v>-616.93409999999994</v>
      </c>
      <c r="IL19" s="167">
        <v>-380.11</v>
      </c>
      <c r="IM19" s="167">
        <v>505.28620000000001</v>
      </c>
      <c r="IN19" s="167">
        <v>410.92649999999998</v>
      </c>
      <c r="IO19" s="167">
        <v>-27.970199999999998</v>
      </c>
      <c r="IP19" s="167">
        <v>-402.60950000000003</v>
      </c>
      <c r="IQ19" s="167">
        <v>399.59339999999997</v>
      </c>
      <c r="IR19" s="167">
        <v>-160.18129999999999</v>
      </c>
      <c r="IS19" s="167">
        <v>-235.64660000000001</v>
      </c>
      <c r="IT19" s="167">
        <v>-390.73579999999998</v>
      </c>
      <c r="IU19" s="167">
        <v>113.29640000000001</v>
      </c>
      <c r="IV19" s="167">
        <v>114.24939999999999</v>
      </c>
      <c r="IW19" s="167">
        <v>161.07320000000001</v>
      </c>
      <c r="IX19" s="167">
        <v>-492.11419999999998</v>
      </c>
      <c r="IY19" s="167">
        <v>247.01679999999999</v>
      </c>
      <c r="IZ19" s="167">
        <v>-251.6001</v>
      </c>
      <c r="JA19" s="167">
        <v>257.29500000000002</v>
      </c>
      <c r="JB19" s="167">
        <v>-9.5706000000000007</v>
      </c>
      <c r="JC19" s="166"/>
      <c r="JD19" s="167">
        <v>6.96</v>
      </c>
      <c r="JE19" s="167">
        <v>1.43</v>
      </c>
      <c r="JF19" s="167">
        <v>1.415</v>
      </c>
      <c r="JG19" s="167">
        <v>-5.84</v>
      </c>
      <c r="JH19" s="167">
        <v>-18.72</v>
      </c>
      <c r="JI19" s="166"/>
      <c r="JJ19" s="167">
        <v>19.572700000000001</v>
      </c>
      <c r="JK19" s="167">
        <v>-26.427099999999999</v>
      </c>
      <c r="JL19" s="167">
        <v>-33.104399999999998</v>
      </c>
      <c r="JM19" s="167">
        <v>11.8</v>
      </c>
      <c r="JN19" s="167">
        <v>53.466999999999999</v>
      </c>
      <c r="JO19" s="167">
        <v>53.387999999999998</v>
      </c>
      <c r="JP19" s="166"/>
      <c r="JQ19" s="167">
        <v>10.3224</v>
      </c>
      <c r="JR19" s="167">
        <v>46.6541</v>
      </c>
      <c r="JS19" s="167">
        <v>47.344499999999996</v>
      </c>
      <c r="JT19" s="167">
        <v>45.951900000000002</v>
      </c>
      <c r="JU19" s="166"/>
      <c r="JV19" s="167">
        <v>37.299999999999997</v>
      </c>
      <c r="JW19" s="167">
        <v>31.994499999999999</v>
      </c>
      <c r="JX19" s="167">
        <v>6.13</v>
      </c>
      <c r="JY19" s="166"/>
      <c r="JZ19" s="167">
        <v>47.2834</v>
      </c>
      <c r="KA19" s="166"/>
      <c r="KB19" s="166"/>
      <c r="KC19" s="167">
        <v>46.597000000000001</v>
      </c>
      <c r="KD19" s="166"/>
      <c r="KE19" s="166"/>
      <c r="KF19" s="167">
        <v>4.1148999999999996</v>
      </c>
      <c r="KG19" s="167">
        <v>-42.1</v>
      </c>
      <c r="KH19" s="167">
        <v>41.2</v>
      </c>
      <c r="KI19" s="167">
        <v>62.239400000000003</v>
      </c>
      <c r="KJ19" s="167">
        <v>126.17059999999999</v>
      </c>
    </row>
    <row r="20" spans="1:296" ht="18" customHeight="1" x14ac:dyDescent="0.3">
      <c r="A20" s="163" t="s">
        <v>62</v>
      </c>
      <c r="B20" s="163" t="s">
        <v>829</v>
      </c>
      <c r="C20" s="166"/>
      <c r="D20" s="167">
        <v>0</v>
      </c>
      <c r="E20" s="167">
        <v>17.081299999999999</v>
      </c>
      <c r="F20" s="167">
        <v>-25.094799999999999</v>
      </c>
      <c r="G20" s="167">
        <v>9.6601999999999997</v>
      </c>
      <c r="H20" s="167">
        <v>34.473700000000001</v>
      </c>
      <c r="I20" s="166"/>
      <c r="J20" s="167">
        <v>43.475099999999998</v>
      </c>
      <c r="K20" s="167">
        <v>-126.0534</v>
      </c>
      <c r="L20" s="167">
        <v>49.518799999999999</v>
      </c>
      <c r="M20" s="167">
        <v>25.069199999999999</v>
      </c>
      <c r="N20" s="167">
        <v>24.4693</v>
      </c>
      <c r="O20" s="167">
        <v>-42.18</v>
      </c>
      <c r="P20" s="167">
        <v>-25.449000000000002</v>
      </c>
      <c r="Q20" s="167">
        <v>22</v>
      </c>
      <c r="R20" s="167">
        <v>9.9359999999999999</v>
      </c>
      <c r="S20" s="167">
        <v>-22</v>
      </c>
      <c r="T20" s="167">
        <v>14.9015</v>
      </c>
      <c r="U20" s="167">
        <v>76.676400000000001</v>
      </c>
      <c r="V20" s="167">
        <v>17.234300000000001</v>
      </c>
      <c r="W20" s="167">
        <v>17.3794</v>
      </c>
      <c r="X20" s="167">
        <v>29.559799999999999</v>
      </c>
      <c r="Y20" s="167">
        <v>7.2850000000000001</v>
      </c>
      <c r="Z20" s="167">
        <v>5.0324</v>
      </c>
      <c r="AA20" s="167">
        <v>6.8945999999999996</v>
      </c>
      <c r="AB20" s="166"/>
      <c r="AC20" s="166"/>
      <c r="AD20" s="167">
        <v>-73.25</v>
      </c>
      <c r="AE20" s="167">
        <v>-73.12</v>
      </c>
      <c r="AF20" s="166"/>
      <c r="AG20" s="167">
        <v>42.18</v>
      </c>
      <c r="AH20" s="167">
        <v>24.2</v>
      </c>
      <c r="AI20" s="167">
        <v>10.977</v>
      </c>
      <c r="AJ20" s="167">
        <v>0.21299999999999999</v>
      </c>
      <c r="AK20" s="167">
        <v>-61.95</v>
      </c>
      <c r="AL20" s="167">
        <v>-62.36</v>
      </c>
      <c r="AM20" s="167">
        <v>-65.209999999999994</v>
      </c>
      <c r="AN20" s="167">
        <v>62.67</v>
      </c>
      <c r="AO20" s="167">
        <v>62.82</v>
      </c>
      <c r="AP20" s="166"/>
      <c r="AQ20" s="167">
        <v>7.8594999999999997</v>
      </c>
      <c r="AR20" s="167">
        <v>62.200699999999998</v>
      </c>
      <c r="AS20" s="167">
        <v>63.8048</v>
      </c>
      <c r="AT20" s="167">
        <v>55.621200000000002</v>
      </c>
      <c r="AU20" s="167">
        <v>-58.593299999999999</v>
      </c>
      <c r="AV20" s="167">
        <v>-59.392200000000003</v>
      </c>
      <c r="AW20" s="167">
        <v>23.274799999999999</v>
      </c>
      <c r="AX20" s="167">
        <v>29.7317</v>
      </c>
      <c r="AY20" s="167">
        <v>80.78</v>
      </c>
      <c r="AZ20" s="167">
        <v>82.636399999999995</v>
      </c>
      <c r="BA20" s="167">
        <v>-6.0664999999999996</v>
      </c>
      <c r="BB20" s="167">
        <v>-5.2511000000000001</v>
      </c>
      <c r="BC20" s="167">
        <v>-490.24380000000002</v>
      </c>
      <c r="BD20" s="167">
        <v>5.8337000000000003</v>
      </c>
      <c r="BE20" s="167">
        <v>-9.6</v>
      </c>
      <c r="BF20" s="167">
        <v>-9.8000000000000007</v>
      </c>
      <c r="BG20" s="167">
        <v>66.519599999999997</v>
      </c>
      <c r="BH20" s="167">
        <v>65.119600000000005</v>
      </c>
      <c r="BI20" s="167">
        <v>-4.0574000000000003</v>
      </c>
      <c r="BJ20" s="166"/>
      <c r="BK20" s="167">
        <v>-70.531300000000002</v>
      </c>
      <c r="BL20" s="167">
        <v>3.2726999999999999</v>
      </c>
      <c r="BM20" s="167">
        <v>10.971399999999999</v>
      </c>
      <c r="BN20" s="167">
        <v>7.4968000000000004</v>
      </c>
      <c r="BO20" s="167">
        <v>538.89570000000003</v>
      </c>
      <c r="BP20" s="167">
        <v>110.0497</v>
      </c>
      <c r="BQ20" s="167">
        <v>109.3783</v>
      </c>
      <c r="BR20" s="167">
        <v>-455.1524</v>
      </c>
      <c r="BS20" s="167">
        <v>514.32870000000003</v>
      </c>
      <c r="BT20" s="166"/>
      <c r="BU20" s="167">
        <v>-83.4666</v>
      </c>
      <c r="BV20" s="167">
        <v>85.9178</v>
      </c>
      <c r="BW20" s="167">
        <v>82.590800000000002</v>
      </c>
      <c r="BX20" s="167">
        <v>27.33</v>
      </c>
      <c r="BY20" s="167">
        <v>27.53</v>
      </c>
      <c r="BZ20" s="167">
        <v>53.43</v>
      </c>
      <c r="CA20" s="167">
        <v>79.62</v>
      </c>
      <c r="CB20" s="167">
        <v>-34.020899999999997</v>
      </c>
      <c r="CC20" s="167">
        <v>-33.887</v>
      </c>
      <c r="CD20" s="167">
        <v>109.8415</v>
      </c>
      <c r="CE20" s="167">
        <v>110.402</v>
      </c>
      <c r="CF20" s="167">
        <v>25.72</v>
      </c>
      <c r="CG20" s="167">
        <v>-148.78319999999999</v>
      </c>
      <c r="CH20" s="167">
        <v>-147.98259999999999</v>
      </c>
      <c r="CI20" s="167">
        <v>0.45669999999999999</v>
      </c>
      <c r="CJ20" s="166"/>
      <c r="CK20" s="166"/>
      <c r="CL20" s="166"/>
      <c r="CM20" s="167">
        <v>109.8</v>
      </c>
      <c r="CN20" s="167">
        <v>98.4</v>
      </c>
      <c r="CO20" s="167">
        <v>-14.61</v>
      </c>
      <c r="CP20" s="167">
        <v>40.478299999999997</v>
      </c>
      <c r="CQ20" s="167">
        <v>37.743899999999996</v>
      </c>
      <c r="CR20" s="167">
        <v>39.146900000000002</v>
      </c>
      <c r="CS20" s="167">
        <v>-5.1577000000000002</v>
      </c>
      <c r="CT20" s="167">
        <v>-5.3623000000000003</v>
      </c>
      <c r="CU20" s="167">
        <v>25.1251</v>
      </c>
      <c r="CV20" s="167">
        <v>-63.022199999999998</v>
      </c>
      <c r="CW20" s="167">
        <v>27.521899999999999</v>
      </c>
      <c r="CX20" s="167">
        <v>13.5448</v>
      </c>
      <c r="CY20" s="167">
        <v>50.58</v>
      </c>
      <c r="CZ20" s="167">
        <v>27.63</v>
      </c>
      <c r="DA20" s="167">
        <v>36.569800000000001</v>
      </c>
      <c r="DB20" s="167">
        <v>34.5749</v>
      </c>
      <c r="DC20" s="167">
        <v>-26.425699999999999</v>
      </c>
      <c r="DD20" s="166"/>
      <c r="DE20" s="166"/>
      <c r="DF20" s="166"/>
      <c r="DG20" s="167">
        <v>-39.847999999999999</v>
      </c>
      <c r="DH20" s="166"/>
      <c r="DI20" s="166"/>
      <c r="DJ20" s="167">
        <v>-78.2</v>
      </c>
      <c r="DK20" s="167">
        <v>-78.099999999999994</v>
      </c>
      <c r="DL20" s="167">
        <v>21.464500000000001</v>
      </c>
      <c r="DM20" s="167">
        <v>40.799999999999997</v>
      </c>
      <c r="DN20" s="167">
        <v>40.159999999999997</v>
      </c>
      <c r="DO20" s="167">
        <v>55.94</v>
      </c>
      <c r="DP20" s="167">
        <v>40.65</v>
      </c>
      <c r="DQ20" s="167">
        <v>-3.09</v>
      </c>
      <c r="DR20" s="167">
        <v>58.078499999999998</v>
      </c>
      <c r="DS20" s="167">
        <v>38.307200000000002</v>
      </c>
      <c r="DT20" s="167">
        <v>-31.2</v>
      </c>
      <c r="DU20" s="167">
        <v>-31.45</v>
      </c>
      <c r="DV20" s="167">
        <v>107.92</v>
      </c>
      <c r="DW20" s="167">
        <v>39.880000000000003</v>
      </c>
      <c r="DX20" s="167">
        <v>40.472700000000003</v>
      </c>
      <c r="DY20" s="167">
        <v>38.472700000000003</v>
      </c>
      <c r="DZ20" s="167">
        <v>-34.382599999999996</v>
      </c>
      <c r="EA20" s="167">
        <v>-33.881799999999998</v>
      </c>
      <c r="EB20" s="167">
        <v>147.7244</v>
      </c>
      <c r="EC20" s="167">
        <v>103.71129999999999</v>
      </c>
      <c r="ED20" s="167">
        <v>99.292599999999993</v>
      </c>
      <c r="EE20" s="167">
        <v>101.12569999999999</v>
      </c>
      <c r="EF20" s="167">
        <v>124.4941</v>
      </c>
      <c r="EG20" s="167">
        <v>109.44289999999999</v>
      </c>
      <c r="EH20" s="167">
        <v>-25.050999999999998</v>
      </c>
      <c r="EI20" s="167">
        <v>464.8322</v>
      </c>
      <c r="EJ20" s="167">
        <v>440.92239999999998</v>
      </c>
      <c r="EK20" s="166"/>
      <c r="EL20" s="167">
        <v>-31.2669</v>
      </c>
      <c r="EM20" s="167">
        <v>-29.515799999999999</v>
      </c>
      <c r="EN20" s="166"/>
      <c r="EO20" s="167">
        <v>33.984400000000001</v>
      </c>
      <c r="EP20" s="167">
        <v>31.703800000000001</v>
      </c>
      <c r="EQ20" s="167">
        <v>167.48400000000001</v>
      </c>
      <c r="ER20" s="167">
        <v>-94.987099999999998</v>
      </c>
      <c r="ES20" s="167">
        <v>-95.645200000000003</v>
      </c>
      <c r="ET20" s="167">
        <v>-71.143199999999993</v>
      </c>
      <c r="EU20" s="167">
        <v>13.29</v>
      </c>
      <c r="EV20" s="167">
        <v>-19.690000000000001</v>
      </c>
      <c r="EW20" s="167">
        <v>104.9</v>
      </c>
      <c r="EX20" s="167">
        <v>12.0305</v>
      </c>
      <c r="EY20" s="167">
        <v>13.810499999999999</v>
      </c>
      <c r="EZ20" s="167">
        <v>-39.653399999999998</v>
      </c>
      <c r="FA20" s="167">
        <v>-38.884099999999997</v>
      </c>
      <c r="FB20" s="167">
        <v>8.6304999999999996</v>
      </c>
      <c r="FC20" s="167">
        <v>-108.2</v>
      </c>
      <c r="FD20" s="167">
        <v>76.094099999999997</v>
      </c>
      <c r="FE20" s="167">
        <v>23.7911</v>
      </c>
      <c r="FF20" s="166"/>
      <c r="FG20" s="167">
        <v>26.654299999999999</v>
      </c>
      <c r="FH20" s="167">
        <v>37.755200000000002</v>
      </c>
      <c r="FI20" s="167">
        <v>38.447699999999998</v>
      </c>
      <c r="FJ20" s="167">
        <v>37.170099999999998</v>
      </c>
      <c r="FK20" s="167">
        <v>32.821399999999997</v>
      </c>
      <c r="FL20" s="167">
        <v>32.988900000000001</v>
      </c>
      <c r="FM20" s="167">
        <v>-65.475399999999993</v>
      </c>
      <c r="FN20" s="167">
        <v>36.390700000000002</v>
      </c>
      <c r="FO20" s="167">
        <v>36.321300000000001</v>
      </c>
      <c r="FP20" s="167">
        <v>-46.549500000000002</v>
      </c>
      <c r="FQ20" s="167">
        <v>-28.870899999999999</v>
      </c>
      <c r="FR20" s="167">
        <v>-32.532800000000002</v>
      </c>
      <c r="FS20" s="167">
        <v>-35.659999999999997</v>
      </c>
      <c r="FT20" s="167">
        <v>13.3797</v>
      </c>
      <c r="FU20" s="167">
        <v>0.86819999999999997</v>
      </c>
      <c r="FV20" s="167">
        <v>-9.4700000000000006</v>
      </c>
      <c r="FW20" s="167">
        <v>16.13</v>
      </c>
      <c r="FX20" s="167">
        <v>-32.808500000000002</v>
      </c>
      <c r="FY20" s="166"/>
      <c r="FZ20" s="167">
        <v>-14.984</v>
      </c>
      <c r="GA20" s="167">
        <v>3.6150000000000002</v>
      </c>
      <c r="GB20" s="166"/>
      <c r="GC20" s="167">
        <v>10.68</v>
      </c>
      <c r="GD20" s="167">
        <v>28.262799999999999</v>
      </c>
      <c r="GE20" s="167">
        <v>48.149000000000001</v>
      </c>
      <c r="GF20" s="166"/>
      <c r="GG20" s="167">
        <v>58.1601</v>
      </c>
      <c r="GH20" s="167">
        <v>21.5</v>
      </c>
      <c r="GI20" s="167">
        <v>-22.6431</v>
      </c>
      <c r="GJ20" s="167">
        <v>0.54079999999999995</v>
      </c>
      <c r="GK20" s="167">
        <v>0</v>
      </c>
      <c r="GL20" s="167">
        <v>1.5588</v>
      </c>
      <c r="GM20" s="166"/>
      <c r="GN20" s="166"/>
      <c r="GO20" s="167">
        <v>-14.828900000000001</v>
      </c>
      <c r="GP20" s="167">
        <v>-33.0413</v>
      </c>
      <c r="GQ20" s="167">
        <v>15.3385</v>
      </c>
      <c r="GR20" s="167">
        <v>34.883899999999997</v>
      </c>
      <c r="GS20" s="167">
        <v>57.198</v>
      </c>
      <c r="GT20" s="167">
        <v>59.174300000000002</v>
      </c>
      <c r="GU20" s="167">
        <v>-146.24180000000001</v>
      </c>
      <c r="GV20" s="167">
        <v>-17.3965</v>
      </c>
      <c r="GW20" s="167">
        <v>35.7089</v>
      </c>
      <c r="GX20" s="167">
        <v>-36.852499999999999</v>
      </c>
      <c r="GY20" s="167">
        <v>12.4702</v>
      </c>
      <c r="GZ20" s="167">
        <v>7.0132000000000003</v>
      </c>
      <c r="HA20" s="167">
        <v>6.6566000000000001</v>
      </c>
      <c r="HB20" s="167">
        <v>14.2281</v>
      </c>
      <c r="HC20" s="167">
        <v>179.17599999999999</v>
      </c>
      <c r="HD20" s="167">
        <v>180.4358</v>
      </c>
      <c r="HE20" s="167">
        <v>283.3</v>
      </c>
      <c r="HF20" s="167">
        <v>-284.06939999999997</v>
      </c>
      <c r="HG20" s="167">
        <v>-561.37850000000003</v>
      </c>
      <c r="HH20" s="167">
        <v>564.75049999999999</v>
      </c>
      <c r="HI20" s="167">
        <v>641.50429999999994</v>
      </c>
      <c r="HJ20" s="167">
        <v>-170.18279999999999</v>
      </c>
      <c r="HK20" s="167">
        <v>-170.63570000000001</v>
      </c>
      <c r="HL20" s="166"/>
      <c r="HM20" s="167">
        <v>7.6302000000000003</v>
      </c>
      <c r="HN20" s="167">
        <v>70.124700000000004</v>
      </c>
      <c r="HO20" s="167">
        <v>71.830299999999994</v>
      </c>
      <c r="HP20" s="166"/>
      <c r="HQ20" s="166"/>
      <c r="HR20" s="167">
        <v>29.380600000000001</v>
      </c>
      <c r="HS20" s="167">
        <v>29.358699999999999</v>
      </c>
      <c r="HT20" s="167">
        <v>-79.133399999999995</v>
      </c>
      <c r="HU20" s="167">
        <v>-80.001400000000004</v>
      </c>
      <c r="HV20" s="167">
        <v>88.32</v>
      </c>
      <c r="HW20" s="167">
        <v>87.68</v>
      </c>
      <c r="HX20" s="167">
        <v>14.5</v>
      </c>
      <c r="HY20" s="167">
        <v>14</v>
      </c>
      <c r="HZ20" s="167">
        <v>20.263500000000001</v>
      </c>
      <c r="IA20" s="167">
        <v>31.76</v>
      </c>
      <c r="IB20" s="167">
        <v>-371.18189999999998</v>
      </c>
      <c r="IC20" s="167">
        <v>104.73739999999999</v>
      </c>
      <c r="ID20" s="167">
        <v>105.3302</v>
      </c>
      <c r="IE20" s="167">
        <v>15</v>
      </c>
      <c r="IF20" s="167">
        <v>-35.9</v>
      </c>
      <c r="IG20" s="167">
        <v>-28.6</v>
      </c>
      <c r="IH20" s="167">
        <v>-29.4</v>
      </c>
      <c r="II20" s="166"/>
      <c r="IJ20" s="166"/>
      <c r="IK20" s="167">
        <v>-627.19029999999998</v>
      </c>
      <c r="IL20" s="167">
        <v>-397.79820000000001</v>
      </c>
      <c r="IM20" s="167">
        <v>510.23899999999998</v>
      </c>
      <c r="IN20" s="167">
        <v>411.78019999999998</v>
      </c>
      <c r="IO20" s="167">
        <v>-35.256399999999999</v>
      </c>
      <c r="IP20" s="167">
        <v>-403.1062</v>
      </c>
      <c r="IQ20" s="167">
        <v>405.10300000000001</v>
      </c>
      <c r="IR20" s="167">
        <v>-163.85980000000001</v>
      </c>
      <c r="IS20" s="167">
        <v>-238.1728</v>
      </c>
      <c r="IT20" s="167">
        <v>-398.5</v>
      </c>
      <c r="IU20" s="167">
        <v>113.2787</v>
      </c>
      <c r="IV20" s="167">
        <v>111.6026</v>
      </c>
      <c r="IW20" s="167">
        <v>167.00880000000001</v>
      </c>
      <c r="IX20" s="167">
        <v>-491.91899999999998</v>
      </c>
      <c r="IY20" s="167">
        <v>249.93119999999999</v>
      </c>
      <c r="IZ20" s="167">
        <v>-253.0224</v>
      </c>
      <c r="JA20" s="167">
        <v>254.4829</v>
      </c>
      <c r="JB20" s="167">
        <v>-9.4113000000000007</v>
      </c>
      <c r="JC20" s="166"/>
      <c r="JD20" s="167">
        <v>3.6</v>
      </c>
      <c r="JE20" s="167">
        <v>1.391</v>
      </c>
      <c r="JF20" s="167">
        <v>1.389</v>
      </c>
      <c r="JG20" s="167">
        <v>-4.4800000000000004</v>
      </c>
      <c r="JH20" s="167">
        <v>-17.52</v>
      </c>
      <c r="JI20" s="166"/>
      <c r="JJ20" s="167">
        <v>18.019400000000001</v>
      </c>
      <c r="JK20" s="167">
        <v>-24.4343</v>
      </c>
      <c r="JL20" s="167">
        <v>-33.516399999999997</v>
      </c>
      <c r="JM20" s="167">
        <v>12.4</v>
      </c>
      <c r="JN20" s="167">
        <v>52.356999999999999</v>
      </c>
      <c r="JO20" s="167">
        <v>51.658999999999999</v>
      </c>
      <c r="JP20" s="166"/>
      <c r="JQ20" s="166"/>
      <c r="JR20" s="167">
        <v>47.378999999999998</v>
      </c>
      <c r="JS20" s="167">
        <v>45.970399999999998</v>
      </c>
      <c r="JT20" s="167">
        <v>47.958799999999997</v>
      </c>
      <c r="JU20" s="166"/>
      <c r="JV20" s="167">
        <v>36.6</v>
      </c>
      <c r="JW20" s="167">
        <v>31.794</v>
      </c>
      <c r="JX20" s="167">
        <v>6.53</v>
      </c>
      <c r="JY20" s="166"/>
      <c r="JZ20" s="167">
        <v>47.947699999999998</v>
      </c>
      <c r="KA20" s="166"/>
      <c r="KB20" s="166"/>
      <c r="KC20" s="167">
        <v>47.385300000000001</v>
      </c>
      <c r="KD20" s="166"/>
      <c r="KE20" s="167">
        <v>0</v>
      </c>
      <c r="KF20" s="167">
        <v>7.3211000000000004</v>
      </c>
      <c r="KG20" s="167">
        <v>-40.6</v>
      </c>
      <c r="KH20" s="167">
        <v>39.9</v>
      </c>
      <c r="KI20" s="167">
        <v>76.085700000000003</v>
      </c>
      <c r="KJ20" s="167">
        <v>118.9225</v>
      </c>
    </row>
    <row r="21" spans="1:296" ht="18" customHeight="1" x14ac:dyDescent="0.3">
      <c r="A21" s="163" t="s">
        <v>62</v>
      </c>
      <c r="B21" s="163" t="s">
        <v>830</v>
      </c>
      <c r="C21" s="166"/>
      <c r="D21" s="167">
        <v>0</v>
      </c>
      <c r="E21" s="167">
        <v>17.4695</v>
      </c>
      <c r="F21" s="167">
        <v>-25.541799999999999</v>
      </c>
      <c r="G21" s="167">
        <v>10.251200000000001</v>
      </c>
      <c r="H21" s="167">
        <v>35.205500000000001</v>
      </c>
      <c r="I21" s="166"/>
      <c r="J21" s="167">
        <v>46.976999999999997</v>
      </c>
      <c r="K21" s="167">
        <v>-131.6842</v>
      </c>
      <c r="L21" s="167">
        <v>55.0197</v>
      </c>
      <c r="M21" s="167">
        <v>27.869199999999999</v>
      </c>
      <c r="N21" s="167">
        <v>27.387699999999999</v>
      </c>
      <c r="O21" s="167">
        <v>-24.42</v>
      </c>
      <c r="P21" s="167">
        <v>-28.847999999999999</v>
      </c>
      <c r="Q21" s="167">
        <v>24.2</v>
      </c>
      <c r="R21" s="167">
        <v>11.592000000000001</v>
      </c>
      <c r="S21" s="167">
        <v>-24.2</v>
      </c>
      <c r="T21" s="167">
        <v>14.4909</v>
      </c>
      <c r="U21" s="167">
        <v>82.2898</v>
      </c>
      <c r="V21" s="167">
        <v>17.892399999999999</v>
      </c>
      <c r="W21" s="167">
        <v>18.092500000000001</v>
      </c>
      <c r="X21" s="167">
        <v>30.171099999999999</v>
      </c>
      <c r="Y21" s="167">
        <v>4.9124999999999996</v>
      </c>
      <c r="Z21" s="167">
        <v>4.8906999999999998</v>
      </c>
      <c r="AA21" s="167">
        <v>6.9561999999999999</v>
      </c>
      <c r="AB21" s="166"/>
      <c r="AC21" s="166"/>
      <c r="AD21" s="167">
        <v>-70.72</v>
      </c>
      <c r="AE21" s="167">
        <v>-70.959999999999994</v>
      </c>
      <c r="AF21" s="166"/>
      <c r="AG21" s="167">
        <v>24.42</v>
      </c>
      <c r="AH21" s="167">
        <v>26.4</v>
      </c>
      <c r="AI21" s="167">
        <v>13.315</v>
      </c>
      <c r="AJ21" s="167">
        <v>0.224</v>
      </c>
      <c r="AK21" s="167">
        <v>-57.63</v>
      </c>
      <c r="AL21" s="167">
        <v>-59.47</v>
      </c>
      <c r="AM21" s="167">
        <v>-66.5</v>
      </c>
      <c r="AN21" s="167">
        <v>59.63</v>
      </c>
      <c r="AO21" s="167">
        <v>59.45</v>
      </c>
      <c r="AP21" s="166"/>
      <c r="AQ21" s="167">
        <v>7.4885999999999999</v>
      </c>
      <c r="AR21" s="167">
        <v>65.814999999999998</v>
      </c>
      <c r="AS21" s="167">
        <v>67.352199999999996</v>
      </c>
      <c r="AT21" s="167">
        <v>54.058599999999998</v>
      </c>
      <c r="AU21" s="167">
        <v>-57.782899999999998</v>
      </c>
      <c r="AV21" s="167">
        <v>-57.803600000000003</v>
      </c>
      <c r="AW21" s="167">
        <v>22.7029</v>
      </c>
      <c r="AX21" s="167">
        <v>27.3369</v>
      </c>
      <c r="AY21" s="167">
        <v>81.042900000000003</v>
      </c>
      <c r="AZ21" s="167">
        <v>84.060299999999998</v>
      </c>
      <c r="BA21" s="167">
        <v>-5.0648999999999997</v>
      </c>
      <c r="BB21" s="167">
        <v>-9.3698999999999995</v>
      </c>
      <c r="BC21" s="167">
        <v>-496.48419999999999</v>
      </c>
      <c r="BD21" s="167">
        <v>8.6714000000000002</v>
      </c>
      <c r="BE21" s="167">
        <v>-11.5</v>
      </c>
      <c r="BF21" s="167">
        <v>-11.6</v>
      </c>
      <c r="BG21" s="167">
        <v>61.623699999999999</v>
      </c>
      <c r="BH21" s="167">
        <v>62.046900000000001</v>
      </c>
      <c r="BI21" s="167">
        <v>-4.0735000000000001</v>
      </c>
      <c r="BJ21" s="166"/>
      <c r="BK21" s="167">
        <v>-66.964699999999993</v>
      </c>
      <c r="BL21" s="167">
        <v>3.1124999999999998</v>
      </c>
      <c r="BM21" s="167">
        <v>11.7043</v>
      </c>
      <c r="BN21" s="167">
        <v>7.8303000000000003</v>
      </c>
      <c r="BO21" s="167">
        <v>541.58130000000006</v>
      </c>
      <c r="BP21" s="167">
        <v>95.065100000000001</v>
      </c>
      <c r="BQ21" s="167">
        <v>94.546300000000002</v>
      </c>
      <c r="BR21" s="167">
        <v>-457.13040000000001</v>
      </c>
      <c r="BS21" s="167">
        <v>504.00380000000001</v>
      </c>
      <c r="BT21" s="166"/>
      <c r="BU21" s="167">
        <v>-73.711100000000002</v>
      </c>
      <c r="BV21" s="167">
        <v>75.777900000000002</v>
      </c>
      <c r="BW21" s="167">
        <v>82.530900000000003</v>
      </c>
      <c r="BX21" s="167">
        <v>27.03</v>
      </c>
      <c r="BY21" s="167">
        <v>27.65</v>
      </c>
      <c r="BZ21" s="167">
        <v>55.7</v>
      </c>
      <c r="CA21" s="167">
        <v>80.39</v>
      </c>
      <c r="CB21" s="167">
        <v>-31.877600000000001</v>
      </c>
      <c r="CC21" s="167">
        <v>-31.6097</v>
      </c>
      <c r="CD21" s="167">
        <v>108.64960000000001</v>
      </c>
      <c r="CE21" s="167">
        <v>108.4687</v>
      </c>
      <c r="CF21" s="167">
        <v>26.004300000000001</v>
      </c>
      <c r="CG21" s="167">
        <v>-127.1694</v>
      </c>
      <c r="CH21" s="167">
        <v>-127.03870000000001</v>
      </c>
      <c r="CI21" s="167">
        <v>0.62009999999999998</v>
      </c>
      <c r="CJ21" s="166"/>
      <c r="CK21" s="166"/>
      <c r="CL21" s="166"/>
      <c r="CM21" s="167">
        <v>115.7</v>
      </c>
      <c r="CN21" s="167">
        <v>104.2</v>
      </c>
      <c r="CO21" s="167">
        <v>-15.09</v>
      </c>
      <c r="CP21" s="167">
        <v>54.133499999999998</v>
      </c>
      <c r="CQ21" s="167">
        <v>50.638100000000001</v>
      </c>
      <c r="CR21" s="167">
        <v>53.553899999999999</v>
      </c>
      <c r="CS21" s="167">
        <v>-21.4815</v>
      </c>
      <c r="CT21" s="167">
        <v>-21.568899999999999</v>
      </c>
      <c r="CU21" s="167">
        <v>36.616100000000003</v>
      </c>
      <c r="CV21" s="167">
        <v>-59.043700000000001</v>
      </c>
      <c r="CW21" s="167">
        <v>39.470799999999997</v>
      </c>
      <c r="CX21" s="167">
        <v>14.3565</v>
      </c>
      <c r="CY21" s="167">
        <v>53.16</v>
      </c>
      <c r="CZ21" s="167">
        <v>29.32</v>
      </c>
      <c r="DA21" s="167">
        <v>39.382300000000001</v>
      </c>
      <c r="DB21" s="167">
        <v>37.6511</v>
      </c>
      <c r="DC21" s="167">
        <v>-27.57</v>
      </c>
      <c r="DD21" s="166"/>
      <c r="DE21" s="166"/>
      <c r="DF21" s="166"/>
      <c r="DG21" s="167">
        <v>-36.408099999999997</v>
      </c>
      <c r="DH21" s="166"/>
      <c r="DI21" s="166"/>
      <c r="DJ21" s="167">
        <v>-79.5</v>
      </c>
      <c r="DK21" s="167">
        <v>-79</v>
      </c>
      <c r="DL21" s="167">
        <v>21.904</v>
      </c>
      <c r="DM21" s="167">
        <v>47.2</v>
      </c>
      <c r="DN21" s="167">
        <v>47.4</v>
      </c>
      <c r="DO21" s="167">
        <v>63.74</v>
      </c>
      <c r="DP21" s="167">
        <v>46.7</v>
      </c>
      <c r="DQ21" s="167">
        <v>-4.41</v>
      </c>
      <c r="DR21" s="167">
        <v>58.527999999999999</v>
      </c>
      <c r="DS21" s="167">
        <v>34.0244</v>
      </c>
      <c r="DT21" s="167">
        <v>-32.81</v>
      </c>
      <c r="DU21" s="167">
        <v>-33.6</v>
      </c>
      <c r="DV21" s="167">
        <v>115.13</v>
      </c>
      <c r="DW21" s="167">
        <v>42.89</v>
      </c>
      <c r="DX21" s="167">
        <v>35.927300000000002</v>
      </c>
      <c r="DY21" s="167">
        <v>33.9818</v>
      </c>
      <c r="DZ21" s="167">
        <v>-35.2667</v>
      </c>
      <c r="EA21" s="167">
        <v>-34.418199999999999</v>
      </c>
      <c r="EB21" s="167">
        <v>153.3143</v>
      </c>
      <c r="EC21" s="167">
        <v>109.9217</v>
      </c>
      <c r="ED21" s="167">
        <v>106.0857</v>
      </c>
      <c r="EE21" s="167">
        <v>107.13160000000001</v>
      </c>
      <c r="EF21" s="167">
        <v>129.1893</v>
      </c>
      <c r="EG21" s="167">
        <v>108.8442</v>
      </c>
      <c r="EH21" s="167">
        <v>-25.056000000000001</v>
      </c>
      <c r="EI21" s="167">
        <v>469.03219999999999</v>
      </c>
      <c r="EJ21" s="167">
        <v>448.32139999999998</v>
      </c>
      <c r="EK21" s="166"/>
      <c r="EL21" s="167">
        <v>-33.184199999999997</v>
      </c>
      <c r="EM21" s="167">
        <v>-32.251899999999999</v>
      </c>
      <c r="EN21" s="166"/>
      <c r="EO21" s="167">
        <v>39.276600000000002</v>
      </c>
      <c r="EP21" s="167">
        <v>37.709400000000002</v>
      </c>
      <c r="EQ21" s="167">
        <v>165.94800000000001</v>
      </c>
      <c r="ER21" s="167">
        <v>-94.862499999999997</v>
      </c>
      <c r="ES21" s="167">
        <v>-96.347700000000003</v>
      </c>
      <c r="ET21" s="167">
        <v>-72.914100000000005</v>
      </c>
      <c r="EU21" s="167">
        <v>0</v>
      </c>
      <c r="EV21" s="167">
        <v>-21.95</v>
      </c>
      <c r="EW21" s="167">
        <v>113.9</v>
      </c>
      <c r="EX21" s="167">
        <v>13.8017</v>
      </c>
      <c r="EY21" s="167">
        <v>17.863800000000001</v>
      </c>
      <c r="EZ21" s="167">
        <v>-37.500599999999999</v>
      </c>
      <c r="FA21" s="167">
        <v>-36.741100000000003</v>
      </c>
      <c r="FB21" s="167">
        <v>6.6730999999999998</v>
      </c>
      <c r="FC21" s="167">
        <v>-101.50230000000001</v>
      </c>
      <c r="FD21" s="167">
        <v>74.299800000000005</v>
      </c>
      <c r="FE21" s="167">
        <v>24.188300000000002</v>
      </c>
      <c r="FF21" s="166"/>
      <c r="FG21" s="167">
        <v>26.097000000000001</v>
      </c>
      <c r="FH21" s="167">
        <v>39.479399999999998</v>
      </c>
      <c r="FI21" s="167">
        <v>40.161099999999998</v>
      </c>
      <c r="FJ21" s="167">
        <v>38.390700000000002</v>
      </c>
      <c r="FK21" s="167">
        <v>31.146899999999999</v>
      </c>
      <c r="FL21" s="167">
        <v>31.314299999999999</v>
      </c>
      <c r="FM21" s="167">
        <v>-63.968299999999999</v>
      </c>
      <c r="FN21" s="167">
        <v>36.643700000000003</v>
      </c>
      <c r="FO21" s="167">
        <v>36.222900000000003</v>
      </c>
      <c r="FP21" s="167">
        <v>-47.0197</v>
      </c>
      <c r="FQ21" s="167">
        <v>-28.220700000000001</v>
      </c>
      <c r="FR21" s="167">
        <v>-31.361000000000001</v>
      </c>
      <c r="FS21" s="167">
        <v>-36.51</v>
      </c>
      <c r="FT21" s="167">
        <v>11.6585</v>
      </c>
      <c r="FU21" s="167">
        <v>0.90359999999999996</v>
      </c>
      <c r="FV21" s="167">
        <v>-8.11</v>
      </c>
      <c r="FW21" s="167">
        <v>14.84</v>
      </c>
      <c r="FX21" s="167">
        <v>-30.921199999999999</v>
      </c>
      <c r="FY21" s="166"/>
      <c r="FZ21" s="167">
        <v>-15.157999999999999</v>
      </c>
      <c r="GA21" s="167">
        <v>3.9580000000000002</v>
      </c>
      <c r="GB21" s="166"/>
      <c r="GC21" s="167">
        <v>9.93</v>
      </c>
      <c r="GD21" s="167">
        <v>28.674399999999999</v>
      </c>
      <c r="GE21" s="167">
        <v>50.694600000000001</v>
      </c>
      <c r="GF21" s="166"/>
      <c r="GG21" s="167">
        <v>57.041899999999998</v>
      </c>
      <c r="GH21" s="167">
        <v>19.7</v>
      </c>
      <c r="GI21" s="167">
        <v>-22.497299999999999</v>
      </c>
      <c r="GJ21" s="167">
        <v>0.47870000000000001</v>
      </c>
      <c r="GK21" s="167">
        <v>0</v>
      </c>
      <c r="GL21" s="167">
        <v>1.7030000000000001</v>
      </c>
      <c r="GM21" s="166"/>
      <c r="GN21" s="166"/>
      <c r="GO21" s="167">
        <v>-14.336</v>
      </c>
      <c r="GP21" s="167">
        <v>-34.762500000000003</v>
      </c>
      <c r="GQ21" s="167">
        <v>15.732699999999999</v>
      </c>
      <c r="GR21" s="167">
        <v>35.8748</v>
      </c>
      <c r="GS21" s="167">
        <v>57.702500000000001</v>
      </c>
      <c r="GT21" s="167">
        <v>57.665999999999997</v>
      </c>
      <c r="GU21" s="167">
        <v>-145.32300000000001</v>
      </c>
      <c r="GV21" s="167">
        <v>-18.296800000000001</v>
      </c>
      <c r="GW21" s="167">
        <v>35.006799999999998</v>
      </c>
      <c r="GX21" s="167">
        <v>-38.405200000000001</v>
      </c>
      <c r="GY21" s="167">
        <v>11.729799999999999</v>
      </c>
      <c r="GZ21" s="167">
        <v>7.8628</v>
      </c>
      <c r="HA21" s="167">
        <v>7.5214999999999996</v>
      </c>
      <c r="HB21" s="167">
        <v>13.212199999999999</v>
      </c>
      <c r="HC21" s="167">
        <v>180.54480000000001</v>
      </c>
      <c r="HD21" s="167">
        <v>181.16319999999999</v>
      </c>
      <c r="HE21" s="167">
        <v>279.10000000000002</v>
      </c>
      <c r="HF21" s="167">
        <v>-280.25990000000002</v>
      </c>
      <c r="HG21" s="167">
        <v>-552.67769999999996</v>
      </c>
      <c r="HH21" s="167">
        <v>560.90549999999996</v>
      </c>
      <c r="HI21" s="167">
        <v>644.89400000000001</v>
      </c>
      <c r="HJ21" s="167">
        <v>-169.61349999999999</v>
      </c>
      <c r="HK21" s="167">
        <v>-172.25720000000001</v>
      </c>
      <c r="HL21" s="166"/>
      <c r="HM21" s="167">
        <v>9.9728999999999992</v>
      </c>
      <c r="HN21" s="167">
        <v>71.018699999999995</v>
      </c>
      <c r="HO21" s="167">
        <v>69.918000000000006</v>
      </c>
      <c r="HP21" s="166"/>
      <c r="HQ21" s="167">
        <v>-89.833699999999993</v>
      </c>
      <c r="HR21" s="167">
        <v>29.3916</v>
      </c>
      <c r="HS21" s="167">
        <v>29.325700000000001</v>
      </c>
      <c r="HT21" s="167">
        <v>-80.460700000000003</v>
      </c>
      <c r="HU21" s="167">
        <v>-79.708100000000002</v>
      </c>
      <c r="HV21" s="167">
        <v>84.59</v>
      </c>
      <c r="HW21" s="167">
        <v>83.69</v>
      </c>
      <c r="HX21" s="167">
        <v>24</v>
      </c>
      <c r="HY21" s="167">
        <v>24</v>
      </c>
      <c r="HZ21" s="167">
        <v>20.2849</v>
      </c>
      <c r="IA21" s="167">
        <v>25.12</v>
      </c>
      <c r="IB21" s="167">
        <v>-394.7448</v>
      </c>
      <c r="IC21" s="167">
        <v>107.55710000000001</v>
      </c>
      <c r="ID21" s="167">
        <v>107.28879999999999</v>
      </c>
      <c r="IE21" s="167">
        <v>16.2</v>
      </c>
      <c r="IF21" s="167">
        <v>-15.6</v>
      </c>
      <c r="IG21" s="167">
        <v>-27.6</v>
      </c>
      <c r="IH21" s="167">
        <v>-28.4</v>
      </c>
      <c r="II21" s="166"/>
      <c r="IJ21" s="167">
        <v>0.96150000000000002</v>
      </c>
      <c r="IK21" s="167">
        <v>-627.22389999999996</v>
      </c>
      <c r="IL21" s="167">
        <v>-402.72280000000001</v>
      </c>
      <c r="IM21" s="167">
        <v>511.39420000000001</v>
      </c>
      <c r="IN21" s="167">
        <v>411.31110000000001</v>
      </c>
      <c r="IO21" s="167">
        <v>-41.233899999999998</v>
      </c>
      <c r="IP21" s="167">
        <v>-403.61489999999998</v>
      </c>
      <c r="IQ21" s="167">
        <v>400.5308</v>
      </c>
      <c r="IR21" s="167">
        <v>-175.4555</v>
      </c>
      <c r="IS21" s="167">
        <v>-233.95339999999999</v>
      </c>
      <c r="IT21" s="167">
        <v>-393.84870000000001</v>
      </c>
      <c r="IU21" s="167">
        <v>120.55589999999999</v>
      </c>
      <c r="IV21" s="167">
        <v>122.7239</v>
      </c>
      <c r="IW21" s="167">
        <v>180.41919999999999</v>
      </c>
      <c r="IX21" s="167">
        <v>-491.32069999999999</v>
      </c>
      <c r="IY21" s="167">
        <v>245.4614</v>
      </c>
      <c r="IZ21" s="167">
        <v>-260.80380000000002</v>
      </c>
      <c r="JA21" s="167">
        <v>257.77069999999998</v>
      </c>
      <c r="JB21" s="167">
        <v>-8.5434000000000001</v>
      </c>
      <c r="JC21" s="166"/>
      <c r="JD21" s="167">
        <v>7.52</v>
      </c>
      <c r="JE21" s="167">
        <v>1.4930000000000001</v>
      </c>
      <c r="JF21" s="167">
        <v>1.49</v>
      </c>
      <c r="JG21" s="167">
        <v>-8.56</v>
      </c>
      <c r="JH21" s="167">
        <v>-12.96</v>
      </c>
      <c r="JI21" s="166"/>
      <c r="JJ21" s="167">
        <v>13.6553</v>
      </c>
      <c r="JK21" s="167">
        <v>-25.429200000000002</v>
      </c>
      <c r="JL21" s="167">
        <v>-26.573599999999999</v>
      </c>
      <c r="JM21" s="167">
        <v>12.6</v>
      </c>
      <c r="JN21" s="167">
        <v>51.622</v>
      </c>
      <c r="JO21" s="167">
        <v>52.061</v>
      </c>
      <c r="JP21" s="166"/>
      <c r="JQ21" s="167">
        <v>10.340400000000001</v>
      </c>
      <c r="JR21" s="167">
        <v>46.039099999999998</v>
      </c>
      <c r="JS21" s="167">
        <v>45.960799999999999</v>
      </c>
      <c r="JT21" s="167">
        <v>45.891800000000003</v>
      </c>
      <c r="JU21" s="166"/>
      <c r="JV21" s="167">
        <v>17.8</v>
      </c>
      <c r="JW21" s="167">
        <v>30.7012</v>
      </c>
      <c r="JX21" s="167">
        <v>6.77</v>
      </c>
      <c r="JY21" s="166"/>
      <c r="JZ21" s="167">
        <v>46.912700000000001</v>
      </c>
      <c r="KA21" s="166"/>
      <c r="KB21" s="166"/>
      <c r="KC21" s="167">
        <v>46.233400000000003</v>
      </c>
      <c r="KD21" s="166"/>
      <c r="KE21" s="167">
        <v>-9.6067</v>
      </c>
      <c r="KF21" s="167">
        <v>9.8512000000000004</v>
      </c>
      <c r="KG21" s="167">
        <v>-21.2</v>
      </c>
      <c r="KH21" s="167">
        <v>20.5</v>
      </c>
      <c r="KI21" s="167">
        <v>82.500699999999995</v>
      </c>
      <c r="KJ21" s="167">
        <v>110.68510000000001</v>
      </c>
    </row>
    <row r="22" spans="1:296" ht="18" customHeight="1" x14ac:dyDescent="0.3">
      <c r="A22" s="163" t="s">
        <v>62</v>
      </c>
      <c r="B22" s="163" t="s">
        <v>831</v>
      </c>
      <c r="C22" s="166"/>
      <c r="D22" s="167">
        <v>0</v>
      </c>
      <c r="E22" s="167">
        <v>17.275600000000001</v>
      </c>
      <c r="F22" s="167">
        <v>-25.273399999999999</v>
      </c>
      <c r="G22" s="167">
        <v>9.9225999999999992</v>
      </c>
      <c r="H22" s="167">
        <v>37.019300000000001</v>
      </c>
      <c r="I22" s="166"/>
      <c r="J22" s="167">
        <v>46.542099999999998</v>
      </c>
      <c r="K22" s="167">
        <v>-133.9162</v>
      </c>
      <c r="L22" s="167">
        <v>56.177900000000001</v>
      </c>
      <c r="M22" s="167">
        <v>28.437100000000001</v>
      </c>
      <c r="N22" s="167">
        <v>27.744399999999999</v>
      </c>
      <c r="O22" s="167">
        <v>-22.2</v>
      </c>
      <c r="P22" s="167">
        <v>-29.356000000000002</v>
      </c>
      <c r="Q22" s="167">
        <v>24.2</v>
      </c>
      <c r="R22" s="167">
        <v>11.592000000000001</v>
      </c>
      <c r="S22" s="167">
        <v>-24.2</v>
      </c>
      <c r="T22" s="167">
        <v>14.367000000000001</v>
      </c>
      <c r="U22" s="167">
        <v>83.334000000000003</v>
      </c>
      <c r="V22" s="167">
        <v>18.3781</v>
      </c>
      <c r="W22" s="167">
        <v>18.6342</v>
      </c>
      <c r="X22" s="167">
        <v>31.0077</v>
      </c>
      <c r="Y22" s="167">
        <v>7.2179000000000002</v>
      </c>
      <c r="Z22" s="167">
        <v>5.1193999999999997</v>
      </c>
      <c r="AA22" s="167">
        <v>7.3305999999999996</v>
      </c>
      <c r="AB22" s="166"/>
      <c r="AC22" s="166"/>
      <c r="AD22" s="167">
        <v>-68.97</v>
      </c>
      <c r="AE22" s="167">
        <v>-69.209999999999994</v>
      </c>
      <c r="AF22" s="166"/>
      <c r="AG22" s="167">
        <v>22.2</v>
      </c>
      <c r="AH22" s="167">
        <v>28.6</v>
      </c>
      <c r="AI22" s="167">
        <v>12.69</v>
      </c>
      <c r="AJ22" s="167">
        <v>0.22</v>
      </c>
      <c r="AK22" s="167">
        <v>-55.14</v>
      </c>
      <c r="AL22" s="167">
        <v>-55.24</v>
      </c>
      <c r="AM22" s="167">
        <v>-69.430000000000007</v>
      </c>
      <c r="AN22" s="167">
        <v>55.64</v>
      </c>
      <c r="AO22" s="167">
        <v>55.82</v>
      </c>
      <c r="AP22" s="166"/>
      <c r="AQ22" s="167">
        <v>7.0664999999999996</v>
      </c>
      <c r="AR22" s="167">
        <v>65.406000000000006</v>
      </c>
      <c r="AS22" s="167">
        <v>67.493399999999994</v>
      </c>
      <c r="AT22" s="167">
        <v>55.753700000000002</v>
      </c>
      <c r="AU22" s="167">
        <v>-47.933500000000002</v>
      </c>
      <c r="AV22" s="167">
        <v>-48.056100000000001</v>
      </c>
      <c r="AW22" s="167">
        <v>8.5202000000000009</v>
      </c>
      <c r="AX22" s="167">
        <v>8.0464000000000002</v>
      </c>
      <c r="AY22" s="167">
        <v>83.347499999999997</v>
      </c>
      <c r="AZ22" s="167">
        <v>85.120699999999999</v>
      </c>
      <c r="BA22" s="167">
        <v>-19.884899999999998</v>
      </c>
      <c r="BB22" s="167">
        <v>-21.9711</v>
      </c>
      <c r="BC22" s="167">
        <v>-487.66160000000002</v>
      </c>
      <c r="BD22" s="167">
        <v>8.2410999999999994</v>
      </c>
      <c r="BE22" s="167">
        <v>-10.5</v>
      </c>
      <c r="BF22" s="167">
        <v>-10.7</v>
      </c>
      <c r="BG22" s="167">
        <v>53.6845</v>
      </c>
      <c r="BH22" s="167">
        <v>52.957900000000002</v>
      </c>
      <c r="BI22" s="167">
        <v>-4.5044000000000004</v>
      </c>
      <c r="BJ22" s="166"/>
      <c r="BK22" s="167">
        <v>-51.062399999999997</v>
      </c>
      <c r="BL22" s="167">
        <v>2.9146999999999998</v>
      </c>
      <c r="BM22" s="167">
        <v>11.7613</v>
      </c>
      <c r="BN22" s="167">
        <v>7.9580000000000002</v>
      </c>
      <c r="BO22" s="167">
        <v>540.72680000000003</v>
      </c>
      <c r="BP22" s="167">
        <v>134.73920000000001</v>
      </c>
      <c r="BQ22" s="167">
        <v>134.22040000000001</v>
      </c>
      <c r="BR22" s="167">
        <v>-477.97829999999999</v>
      </c>
      <c r="BS22" s="167">
        <v>554.58759999999995</v>
      </c>
      <c r="BT22" s="166"/>
      <c r="BU22" s="167">
        <v>-28.770099999999999</v>
      </c>
      <c r="BV22" s="167">
        <v>30.727900000000002</v>
      </c>
      <c r="BW22" s="167">
        <v>82.730500000000006</v>
      </c>
      <c r="BX22" s="167">
        <v>26.92</v>
      </c>
      <c r="BY22" s="167">
        <v>27.55</v>
      </c>
      <c r="BZ22" s="167">
        <v>54.55</v>
      </c>
      <c r="CA22" s="167">
        <v>79.680000000000007</v>
      </c>
      <c r="CB22" s="167">
        <v>-45.943100000000001</v>
      </c>
      <c r="CC22" s="167">
        <v>-45.675199999999997</v>
      </c>
      <c r="CD22" s="167">
        <v>121.8935</v>
      </c>
      <c r="CE22" s="167">
        <v>123.6238</v>
      </c>
      <c r="CF22" s="167">
        <v>29.1812</v>
      </c>
      <c r="CG22" s="167">
        <v>-141.1396</v>
      </c>
      <c r="CH22" s="167">
        <v>-141.2242</v>
      </c>
      <c r="CI22" s="167">
        <v>-3.3845999999999998</v>
      </c>
      <c r="CJ22" s="166"/>
      <c r="CK22" s="167">
        <v>20.722899999999999</v>
      </c>
      <c r="CL22" s="167">
        <v>28.361999999999998</v>
      </c>
      <c r="CM22" s="167">
        <v>110</v>
      </c>
      <c r="CN22" s="167">
        <v>98.9</v>
      </c>
      <c r="CO22" s="167">
        <v>-15.29</v>
      </c>
      <c r="CP22" s="167">
        <v>42.804200000000002</v>
      </c>
      <c r="CQ22" s="167">
        <v>40.622999999999998</v>
      </c>
      <c r="CR22" s="167">
        <v>41.359900000000003</v>
      </c>
      <c r="CS22" s="167">
        <v>2.0215999999999998</v>
      </c>
      <c r="CT22" s="167">
        <v>2.2694000000000001</v>
      </c>
      <c r="CU22" s="167">
        <v>49.100700000000003</v>
      </c>
      <c r="CV22" s="167">
        <v>-95.564800000000005</v>
      </c>
      <c r="CW22" s="167">
        <v>53.809800000000003</v>
      </c>
      <c r="CX22" s="167">
        <v>13.6288</v>
      </c>
      <c r="CY22" s="167">
        <v>56.08</v>
      </c>
      <c r="CZ22" s="167">
        <v>29.88</v>
      </c>
      <c r="DA22" s="167">
        <v>40.788600000000002</v>
      </c>
      <c r="DB22" s="167">
        <v>38.9694</v>
      </c>
      <c r="DC22" s="167">
        <v>-27.190300000000001</v>
      </c>
      <c r="DD22" s="166"/>
      <c r="DE22" s="166"/>
      <c r="DF22" s="166"/>
      <c r="DG22" s="167">
        <v>-50.239899999999999</v>
      </c>
      <c r="DH22" s="166"/>
      <c r="DI22" s="166"/>
      <c r="DJ22" s="167">
        <v>-87.9</v>
      </c>
      <c r="DK22" s="167">
        <v>-87.4</v>
      </c>
      <c r="DL22" s="167">
        <v>22.574200000000001</v>
      </c>
      <c r="DM22" s="167">
        <v>50.3</v>
      </c>
      <c r="DN22" s="167">
        <v>46.5</v>
      </c>
      <c r="DO22" s="167">
        <v>68.2</v>
      </c>
      <c r="DP22" s="167">
        <v>49.85</v>
      </c>
      <c r="DQ22" s="167">
        <v>-3.84</v>
      </c>
      <c r="DR22" s="167">
        <v>56.079000000000001</v>
      </c>
      <c r="DS22" s="167">
        <v>50.3416</v>
      </c>
      <c r="DT22" s="167">
        <v>-32.15</v>
      </c>
      <c r="DU22" s="167">
        <v>-32.86</v>
      </c>
      <c r="DV22" s="167">
        <v>119.93</v>
      </c>
      <c r="DW22" s="167">
        <v>42.85</v>
      </c>
      <c r="DX22" s="167">
        <v>49.7273</v>
      </c>
      <c r="DY22" s="167">
        <v>49.563600000000001</v>
      </c>
      <c r="DZ22" s="167">
        <v>-42.448399999999999</v>
      </c>
      <c r="EA22" s="167">
        <v>-42</v>
      </c>
      <c r="EB22" s="167">
        <v>160</v>
      </c>
      <c r="EC22" s="167">
        <v>117.28879999999999</v>
      </c>
      <c r="ED22" s="167">
        <v>113.41679999999999</v>
      </c>
      <c r="EE22" s="167">
        <v>114.62090000000001</v>
      </c>
      <c r="EF22" s="167">
        <v>86.454700000000003</v>
      </c>
      <c r="EG22" s="167">
        <v>68.401200000000003</v>
      </c>
      <c r="EH22" s="167">
        <v>-25.382000000000001</v>
      </c>
      <c r="EI22" s="167">
        <v>490.3904</v>
      </c>
      <c r="EJ22" s="167">
        <v>320.52969999999999</v>
      </c>
      <c r="EK22" s="166"/>
      <c r="EL22" s="167">
        <v>-34.886899999999997</v>
      </c>
      <c r="EM22" s="167">
        <v>-32.8581</v>
      </c>
      <c r="EN22" s="166"/>
      <c r="EO22" s="167">
        <v>34.578600000000002</v>
      </c>
      <c r="EP22" s="167">
        <v>32.467500000000001</v>
      </c>
      <c r="EQ22" s="167">
        <v>61.488</v>
      </c>
      <c r="ER22" s="167">
        <v>-80.195599999999999</v>
      </c>
      <c r="ES22" s="167">
        <v>-81.403800000000004</v>
      </c>
      <c r="ET22" s="167">
        <v>-32.108699999999999</v>
      </c>
      <c r="EU22" s="167">
        <v>10.56</v>
      </c>
      <c r="EV22" s="167">
        <v>-23.68</v>
      </c>
      <c r="EW22" s="167">
        <v>1.1000000000000001</v>
      </c>
      <c r="EX22" s="167">
        <v>10.7057</v>
      </c>
      <c r="EY22" s="167">
        <v>21.888000000000002</v>
      </c>
      <c r="EZ22" s="167">
        <v>-38.3645</v>
      </c>
      <c r="FA22" s="167">
        <v>-37.946899999999999</v>
      </c>
      <c r="FB22" s="167">
        <v>5.9420000000000002</v>
      </c>
      <c r="FC22" s="167">
        <v>-66.030600000000007</v>
      </c>
      <c r="FD22" s="167">
        <v>35.7346</v>
      </c>
      <c r="FE22" s="167">
        <v>23.514900000000001</v>
      </c>
      <c r="FF22" s="166"/>
      <c r="FG22" s="167">
        <v>26.626799999999999</v>
      </c>
      <c r="FH22" s="167">
        <v>40.192900000000002</v>
      </c>
      <c r="FI22" s="167">
        <v>40.246099999999998</v>
      </c>
      <c r="FJ22" s="167">
        <v>39.314700000000002</v>
      </c>
      <c r="FK22" s="167">
        <v>44.040999999999997</v>
      </c>
      <c r="FL22" s="167">
        <v>44.543399999999998</v>
      </c>
      <c r="FM22" s="167">
        <v>-55.260599999999997</v>
      </c>
      <c r="FN22" s="167">
        <v>45.446399999999997</v>
      </c>
      <c r="FO22" s="167">
        <v>44.659700000000001</v>
      </c>
      <c r="FP22" s="167">
        <v>-42.901200000000003</v>
      </c>
      <c r="FQ22" s="167">
        <v>-23.9741</v>
      </c>
      <c r="FR22" s="167">
        <v>-29.529900000000001</v>
      </c>
      <c r="FS22" s="167">
        <v>-35.200000000000003</v>
      </c>
      <c r="FT22" s="167">
        <v>12.061299999999999</v>
      </c>
      <c r="FU22" s="167">
        <v>0.99760000000000004</v>
      </c>
      <c r="FV22" s="167">
        <v>-8.4600000000000009</v>
      </c>
      <c r="FW22" s="167">
        <v>15.69</v>
      </c>
      <c r="FX22" s="167">
        <v>-29.5014</v>
      </c>
      <c r="FY22" s="166"/>
      <c r="FZ22" s="167">
        <v>-14.956</v>
      </c>
      <c r="GA22" s="167">
        <v>3.9670000000000001</v>
      </c>
      <c r="GB22" s="166"/>
      <c r="GC22" s="167">
        <v>10.75</v>
      </c>
      <c r="GD22" s="167">
        <v>24.839400000000001</v>
      </c>
      <c r="GE22" s="167">
        <v>42.449300000000001</v>
      </c>
      <c r="GF22" s="166"/>
      <c r="GG22" s="167">
        <v>57.688600000000001</v>
      </c>
      <c r="GH22" s="167">
        <v>20.9</v>
      </c>
      <c r="GI22" s="167">
        <v>-23.6083</v>
      </c>
      <c r="GJ22" s="167">
        <v>0.79010000000000002</v>
      </c>
      <c r="GK22" s="167">
        <v>0</v>
      </c>
      <c r="GL22" s="167">
        <v>1.6306</v>
      </c>
      <c r="GM22" s="166"/>
      <c r="GN22" s="166"/>
      <c r="GO22" s="167">
        <v>-13.7438</v>
      </c>
      <c r="GP22" s="167">
        <v>-35.557299999999998</v>
      </c>
      <c r="GQ22" s="167">
        <v>15.8215</v>
      </c>
      <c r="GR22" s="167">
        <v>36.7761</v>
      </c>
      <c r="GS22" s="167">
        <v>57.002600000000001</v>
      </c>
      <c r="GT22" s="167">
        <v>57.478900000000003</v>
      </c>
      <c r="GU22" s="167">
        <v>-150.31139999999999</v>
      </c>
      <c r="GV22" s="167">
        <v>-19.441500000000001</v>
      </c>
      <c r="GW22" s="167">
        <v>35.054400000000001</v>
      </c>
      <c r="GX22" s="167">
        <v>-40.0867</v>
      </c>
      <c r="GY22" s="167">
        <v>12.030099999999999</v>
      </c>
      <c r="GZ22" s="167">
        <v>9.2592999999999996</v>
      </c>
      <c r="HA22" s="167">
        <v>8.9664000000000001</v>
      </c>
      <c r="HB22" s="167">
        <v>13.646599999999999</v>
      </c>
      <c r="HC22" s="167">
        <v>156.041</v>
      </c>
      <c r="HD22" s="167">
        <v>157.03039999999999</v>
      </c>
      <c r="HE22" s="167">
        <v>282</v>
      </c>
      <c r="HF22" s="167">
        <v>-277.28550000000001</v>
      </c>
      <c r="HG22" s="167">
        <v>-553.53639999999996</v>
      </c>
      <c r="HH22" s="167">
        <v>556.21780000000001</v>
      </c>
      <c r="HI22" s="167">
        <v>522.50980000000004</v>
      </c>
      <c r="HJ22" s="167">
        <v>-149.8476</v>
      </c>
      <c r="HK22" s="167">
        <v>-149.8459</v>
      </c>
      <c r="HL22" s="166"/>
      <c r="HM22" s="167">
        <v>11.4442</v>
      </c>
      <c r="HN22" s="167">
        <v>70.282200000000003</v>
      </c>
      <c r="HO22" s="167">
        <v>68.116500000000002</v>
      </c>
      <c r="HP22" s="167">
        <v>-65.444500000000005</v>
      </c>
      <c r="HQ22" s="167">
        <v>-68.276799999999994</v>
      </c>
      <c r="HR22" s="167">
        <v>18.350200000000001</v>
      </c>
      <c r="HS22" s="167">
        <v>18.3062</v>
      </c>
      <c r="HT22" s="167">
        <v>-66.911900000000003</v>
      </c>
      <c r="HU22" s="167">
        <v>-67.096299999999999</v>
      </c>
      <c r="HV22" s="167">
        <v>63.8</v>
      </c>
      <c r="HW22" s="167">
        <v>62.58</v>
      </c>
      <c r="HX22" s="167">
        <v>23.9</v>
      </c>
      <c r="HY22" s="167">
        <v>24.2</v>
      </c>
      <c r="HZ22" s="167">
        <v>20.304099999999998</v>
      </c>
      <c r="IA22" s="167">
        <v>-3.12</v>
      </c>
      <c r="IB22" s="167">
        <v>-375.30040000000002</v>
      </c>
      <c r="IC22" s="167">
        <v>88.388499999999993</v>
      </c>
      <c r="ID22" s="167">
        <v>90.071200000000005</v>
      </c>
      <c r="IE22" s="167">
        <v>16.2</v>
      </c>
      <c r="IF22" s="167">
        <v>-9.6</v>
      </c>
      <c r="IG22" s="167">
        <v>-17.3</v>
      </c>
      <c r="IH22" s="167">
        <v>-17.8</v>
      </c>
      <c r="II22" s="167">
        <v>1.1676</v>
      </c>
      <c r="IJ22" s="167">
        <v>1.0618000000000001</v>
      </c>
      <c r="IK22" s="167">
        <v>-513.35329999999999</v>
      </c>
      <c r="IL22" s="167">
        <v>-276.05689999999998</v>
      </c>
      <c r="IM22" s="167">
        <v>388.43529999999998</v>
      </c>
      <c r="IN22" s="167">
        <v>302.33879999999999</v>
      </c>
      <c r="IO22" s="167">
        <v>-37.135399999999997</v>
      </c>
      <c r="IP22" s="167">
        <v>-300.58069999999998</v>
      </c>
      <c r="IQ22" s="167">
        <v>296.36869999999999</v>
      </c>
      <c r="IR22" s="167">
        <v>-164.2449</v>
      </c>
      <c r="IS22" s="167">
        <v>-156.4314</v>
      </c>
      <c r="IT22" s="167">
        <v>-292.59960000000001</v>
      </c>
      <c r="IU22" s="167">
        <v>143.12809999999999</v>
      </c>
      <c r="IV22" s="167">
        <v>144.7114</v>
      </c>
      <c r="IW22" s="167">
        <v>167.9212</v>
      </c>
      <c r="IX22" s="167">
        <v>-372.41879999999998</v>
      </c>
      <c r="IY22" s="167">
        <v>164.91399999999999</v>
      </c>
      <c r="IZ22" s="167">
        <v>-217.26</v>
      </c>
      <c r="JA22" s="167">
        <v>219.40440000000001</v>
      </c>
      <c r="JB22" s="167">
        <v>-7.7523</v>
      </c>
      <c r="JC22" s="166"/>
      <c r="JD22" s="167">
        <v>10.16</v>
      </c>
      <c r="JE22" s="167">
        <v>1.448</v>
      </c>
      <c r="JF22" s="167">
        <v>1.4279999999999999</v>
      </c>
      <c r="JG22" s="167">
        <v>-10.24</v>
      </c>
      <c r="JH22" s="167">
        <v>-11.12</v>
      </c>
      <c r="JI22" s="166"/>
      <c r="JJ22" s="167">
        <v>11.164999999999999</v>
      </c>
      <c r="JK22" s="167">
        <v>-20.711099999999998</v>
      </c>
      <c r="JL22" s="167">
        <v>-25.9876</v>
      </c>
      <c r="JM22" s="167">
        <v>8.8000000000000007</v>
      </c>
      <c r="JN22" s="167">
        <v>49.728999999999999</v>
      </c>
      <c r="JO22" s="167">
        <v>47.997</v>
      </c>
      <c r="JP22" s="167">
        <v>8.6997999999999998</v>
      </c>
      <c r="JQ22" s="167">
        <v>10.6152</v>
      </c>
      <c r="JR22" s="167">
        <v>45.696199999999997</v>
      </c>
      <c r="JS22" s="167">
        <v>46.021900000000002</v>
      </c>
      <c r="JT22" s="167">
        <v>46.157899999999998</v>
      </c>
      <c r="JU22" s="166"/>
      <c r="JV22" s="167">
        <v>10.199999999999999</v>
      </c>
      <c r="JW22" s="167">
        <v>29.922899999999998</v>
      </c>
      <c r="JX22" s="167">
        <v>6.74</v>
      </c>
      <c r="JY22" s="166"/>
      <c r="JZ22" s="167">
        <v>46.364800000000002</v>
      </c>
      <c r="KA22" s="166"/>
      <c r="KB22" s="166"/>
      <c r="KC22" s="167">
        <v>46.212000000000003</v>
      </c>
      <c r="KD22" s="166"/>
      <c r="KE22" s="167">
        <v>-10.9308</v>
      </c>
      <c r="KF22" s="167">
        <v>11.585100000000001</v>
      </c>
      <c r="KG22" s="167">
        <v>-15</v>
      </c>
      <c r="KH22" s="167">
        <v>14.6</v>
      </c>
      <c r="KI22" s="167">
        <v>-27.928000000000001</v>
      </c>
      <c r="KJ22" s="167">
        <v>194.1223</v>
      </c>
    </row>
    <row r="23" spans="1:296" ht="18" customHeight="1" x14ac:dyDescent="0.3">
      <c r="A23" s="163" t="s">
        <v>62</v>
      </c>
      <c r="B23" s="163" t="s">
        <v>832</v>
      </c>
      <c r="C23" s="166"/>
      <c r="D23" s="167">
        <v>0</v>
      </c>
      <c r="E23" s="167">
        <v>17.241599999999998</v>
      </c>
      <c r="F23" s="167">
        <v>-25.280899999999999</v>
      </c>
      <c r="G23" s="167">
        <v>10.0753</v>
      </c>
      <c r="H23" s="167">
        <v>36.919400000000003</v>
      </c>
      <c r="I23" s="166"/>
      <c r="J23" s="167">
        <v>47.239899999999999</v>
      </c>
      <c r="K23" s="167">
        <v>-136.375</v>
      </c>
      <c r="L23" s="167">
        <v>58.642800000000001</v>
      </c>
      <c r="M23" s="167">
        <v>29.795100000000001</v>
      </c>
      <c r="N23" s="167">
        <v>29.278199999999998</v>
      </c>
      <c r="O23" s="167">
        <v>-19.98</v>
      </c>
      <c r="P23" s="167">
        <v>-33.066000000000003</v>
      </c>
      <c r="Q23" s="167">
        <v>28.6</v>
      </c>
      <c r="R23" s="167">
        <v>12.42</v>
      </c>
      <c r="S23" s="167">
        <v>-28.6</v>
      </c>
      <c r="T23" s="167">
        <v>14.526300000000001</v>
      </c>
      <c r="U23" s="167">
        <v>85.4666</v>
      </c>
      <c r="V23" s="167">
        <v>19.171099999999999</v>
      </c>
      <c r="W23" s="167">
        <v>19.602499999999999</v>
      </c>
      <c r="X23" s="167">
        <v>32.023200000000003</v>
      </c>
      <c r="Y23" s="167">
        <v>6.9348999999999998</v>
      </c>
      <c r="Z23" s="167">
        <v>4.8510999999999997</v>
      </c>
      <c r="AA23" s="167">
        <v>6.8280000000000003</v>
      </c>
      <c r="AB23" s="166"/>
      <c r="AC23" s="166"/>
      <c r="AD23" s="167">
        <v>-69.55</v>
      </c>
      <c r="AE23" s="167">
        <v>-69.53</v>
      </c>
      <c r="AF23" s="166"/>
      <c r="AG23" s="167">
        <v>19.98</v>
      </c>
      <c r="AH23" s="167">
        <v>30.8</v>
      </c>
      <c r="AI23" s="167">
        <v>12.805</v>
      </c>
      <c r="AJ23" s="167">
        <v>0.218</v>
      </c>
      <c r="AK23" s="167">
        <v>-54.82</v>
      </c>
      <c r="AL23" s="167">
        <v>-55.02</v>
      </c>
      <c r="AM23" s="167">
        <v>-70.52</v>
      </c>
      <c r="AN23" s="167">
        <v>55.33</v>
      </c>
      <c r="AO23" s="167">
        <v>55.94</v>
      </c>
      <c r="AP23" s="166"/>
      <c r="AQ23" s="167">
        <v>6.8593000000000002</v>
      </c>
      <c r="AR23" s="167">
        <v>66.634299999999996</v>
      </c>
      <c r="AS23" s="167">
        <v>68.550200000000004</v>
      </c>
      <c r="AT23" s="167">
        <v>58.030999999999999</v>
      </c>
      <c r="AU23" s="167">
        <v>-52.059399999999997</v>
      </c>
      <c r="AV23" s="167">
        <v>-52.061999999999998</v>
      </c>
      <c r="AW23" s="167">
        <v>7.9665999999999997</v>
      </c>
      <c r="AX23" s="167">
        <v>7.7412000000000001</v>
      </c>
      <c r="AY23" s="167">
        <v>85.854900000000001</v>
      </c>
      <c r="AZ23" s="167">
        <v>87.727699999999999</v>
      </c>
      <c r="BA23" s="167">
        <v>-20.952400000000001</v>
      </c>
      <c r="BB23" s="167">
        <v>-22.9787</v>
      </c>
      <c r="BC23" s="167">
        <v>-498.81560000000002</v>
      </c>
      <c r="BD23" s="167">
        <v>7.8803000000000001</v>
      </c>
      <c r="BE23" s="167">
        <v>-10.8</v>
      </c>
      <c r="BF23" s="167">
        <v>-10.7</v>
      </c>
      <c r="BG23" s="167">
        <v>58.150799999999997</v>
      </c>
      <c r="BH23" s="167">
        <v>56.998699999999999</v>
      </c>
      <c r="BI23" s="167">
        <v>-4.4332000000000003</v>
      </c>
      <c r="BJ23" s="166"/>
      <c r="BK23" s="167">
        <v>-59.2271</v>
      </c>
      <c r="BL23" s="167">
        <v>4.2159000000000004</v>
      </c>
      <c r="BM23" s="167">
        <v>12.401400000000001</v>
      </c>
      <c r="BN23" s="167">
        <v>8.4092000000000002</v>
      </c>
      <c r="BO23" s="167">
        <v>547.44090000000006</v>
      </c>
      <c r="BP23" s="167">
        <v>135.65469999999999</v>
      </c>
      <c r="BQ23" s="167">
        <v>135.197</v>
      </c>
      <c r="BR23" s="167">
        <v>-441.87639999999999</v>
      </c>
      <c r="BS23" s="167">
        <v>599.86099999999999</v>
      </c>
      <c r="BT23" s="166"/>
      <c r="BU23" s="167">
        <v>-60.858699999999999</v>
      </c>
      <c r="BV23" s="167">
        <v>61.740600000000001</v>
      </c>
      <c r="BW23" s="167">
        <v>89.107399999999998</v>
      </c>
      <c r="BX23" s="167">
        <v>27.44</v>
      </c>
      <c r="BY23" s="167">
        <v>28.46</v>
      </c>
      <c r="BZ23" s="167">
        <v>58.08</v>
      </c>
      <c r="CA23" s="167">
        <v>82.41</v>
      </c>
      <c r="CB23" s="167">
        <v>-50.765599999999999</v>
      </c>
      <c r="CC23" s="167">
        <v>-50.631599999999999</v>
      </c>
      <c r="CD23" s="167">
        <v>126.1181</v>
      </c>
      <c r="CE23" s="167">
        <v>126.9648</v>
      </c>
      <c r="CF23" s="167">
        <v>25.372399999999999</v>
      </c>
      <c r="CG23" s="167">
        <v>-147.93520000000001</v>
      </c>
      <c r="CH23" s="167">
        <v>-146.1662</v>
      </c>
      <c r="CI23" s="167">
        <v>1.7124999999999999</v>
      </c>
      <c r="CJ23" s="167">
        <v>0</v>
      </c>
      <c r="CK23" s="166"/>
      <c r="CL23" s="167">
        <v>28.71</v>
      </c>
      <c r="CM23" s="167">
        <v>115.5</v>
      </c>
      <c r="CN23" s="167">
        <v>104.6</v>
      </c>
      <c r="CO23" s="167">
        <v>-15.9</v>
      </c>
      <c r="CP23" s="167">
        <v>45.833500000000001</v>
      </c>
      <c r="CQ23" s="167">
        <v>42.866900000000001</v>
      </c>
      <c r="CR23" s="167">
        <v>44.007100000000001</v>
      </c>
      <c r="CS23" s="167">
        <v>10.724299999999999</v>
      </c>
      <c r="CT23" s="167">
        <v>10.442500000000001</v>
      </c>
      <c r="CU23" s="167">
        <v>34.494999999999997</v>
      </c>
      <c r="CV23" s="167">
        <v>-93.114900000000006</v>
      </c>
      <c r="CW23" s="167">
        <v>39.407299999999999</v>
      </c>
      <c r="CX23" s="167">
        <v>13.602600000000001</v>
      </c>
      <c r="CY23" s="167">
        <v>62.34</v>
      </c>
      <c r="CZ23" s="167">
        <v>33.369999999999997</v>
      </c>
      <c r="DA23" s="167">
        <v>44.069800000000001</v>
      </c>
      <c r="DB23" s="167">
        <v>41.606099999999998</v>
      </c>
      <c r="DC23" s="167">
        <v>-28.317499999999999</v>
      </c>
      <c r="DD23" s="166"/>
      <c r="DE23" s="166"/>
      <c r="DF23" s="166"/>
      <c r="DG23" s="167">
        <v>-32.180199999999999</v>
      </c>
      <c r="DH23" s="166"/>
      <c r="DI23" s="166"/>
      <c r="DJ23" s="167">
        <v>-94.5</v>
      </c>
      <c r="DK23" s="167">
        <v>-93.3</v>
      </c>
      <c r="DL23" s="167">
        <v>23.420100000000001</v>
      </c>
      <c r="DM23" s="167">
        <v>55.9</v>
      </c>
      <c r="DN23" s="167">
        <v>50.12</v>
      </c>
      <c r="DO23" s="167">
        <v>75.94</v>
      </c>
      <c r="DP23" s="167">
        <v>55.48</v>
      </c>
      <c r="DQ23" s="167">
        <v>-4.17</v>
      </c>
      <c r="DR23" s="167">
        <v>58.419499999999999</v>
      </c>
      <c r="DS23" s="167">
        <v>31.0624</v>
      </c>
      <c r="DT23" s="167">
        <v>-32.840000000000003</v>
      </c>
      <c r="DU23" s="167">
        <v>-33.270000000000003</v>
      </c>
      <c r="DV23" s="167">
        <v>122.94</v>
      </c>
      <c r="DW23" s="167">
        <v>45.2</v>
      </c>
      <c r="DX23" s="167">
        <v>34.345500000000001</v>
      </c>
      <c r="DY23" s="167">
        <v>33.345500000000001</v>
      </c>
      <c r="DZ23" s="167">
        <v>-54.633099999999999</v>
      </c>
      <c r="EA23" s="167">
        <v>-53.454500000000003</v>
      </c>
      <c r="EB23" s="167">
        <v>154.69880000000001</v>
      </c>
      <c r="EC23" s="167">
        <v>110.12090000000001</v>
      </c>
      <c r="ED23" s="167">
        <v>106.2393</v>
      </c>
      <c r="EE23" s="167">
        <v>107.6795</v>
      </c>
      <c r="EF23" s="167">
        <v>97.761099999999999</v>
      </c>
      <c r="EG23" s="167">
        <v>79.681899999999999</v>
      </c>
      <c r="EH23" s="167">
        <v>-24.222999999999999</v>
      </c>
      <c r="EI23" s="167">
        <v>458.4821</v>
      </c>
      <c r="EJ23" s="167">
        <v>209.05789999999999</v>
      </c>
      <c r="EK23" s="166"/>
      <c r="EL23" s="167">
        <v>-36.030099999999997</v>
      </c>
      <c r="EM23" s="167">
        <v>-33.659300000000002</v>
      </c>
      <c r="EN23" s="166"/>
      <c r="EO23" s="167">
        <v>14.069599999999999</v>
      </c>
      <c r="EP23" s="167">
        <v>13.7712</v>
      </c>
      <c r="EQ23" s="167">
        <v>158.268</v>
      </c>
      <c r="ER23" s="167">
        <v>-98.698999999999998</v>
      </c>
      <c r="ES23" s="167">
        <v>-101.1687</v>
      </c>
      <c r="ET23" s="167">
        <v>-42.210299999999997</v>
      </c>
      <c r="EU23" s="167">
        <v>0</v>
      </c>
      <c r="EV23" s="167">
        <v>-22.13</v>
      </c>
      <c r="EW23" s="167">
        <v>105.4</v>
      </c>
      <c r="EX23" s="167">
        <v>10.6952</v>
      </c>
      <c r="EY23" s="167">
        <v>-16.082000000000001</v>
      </c>
      <c r="EZ23" s="167">
        <v>-37.5244</v>
      </c>
      <c r="FA23" s="167">
        <v>-36.946300000000001</v>
      </c>
      <c r="FB23" s="167">
        <v>6.4231999999999996</v>
      </c>
      <c r="FC23" s="167">
        <v>-77.9285</v>
      </c>
      <c r="FD23" s="167">
        <v>45.5961</v>
      </c>
      <c r="FE23" s="167">
        <v>24.0885</v>
      </c>
      <c r="FF23" s="166"/>
      <c r="FG23" s="167">
        <v>26.1342</v>
      </c>
      <c r="FH23" s="167">
        <v>39.7468</v>
      </c>
      <c r="FI23" s="167">
        <v>40.681199999999997</v>
      </c>
      <c r="FJ23" s="167">
        <v>39.672199999999997</v>
      </c>
      <c r="FK23" s="167">
        <v>49.567100000000003</v>
      </c>
      <c r="FL23" s="167">
        <v>49.902000000000001</v>
      </c>
      <c r="FM23" s="167">
        <v>-59.7819</v>
      </c>
      <c r="FN23" s="167">
        <v>58.178899999999999</v>
      </c>
      <c r="FO23" s="167">
        <v>57.536700000000003</v>
      </c>
      <c r="FP23" s="167">
        <v>-43.761400000000002</v>
      </c>
      <c r="FQ23" s="167">
        <v>-23.2042</v>
      </c>
      <c r="FR23" s="167">
        <v>-33.646099999999997</v>
      </c>
      <c r="FS23" s="167">
        <v>-33.799999999999997</v>
      </c>
      <c r="FT23" s="167">
        <v>13.5677</v>
      </c>
      <c r="FU23" s="167">
        <v>0.90359999999999996</v>
      </c>
      <c r="FV23" s="167">
        <v>-9.69</v>
      </c>
      <c r="FW23" s="167">
        <v>14.95</v>
      </c>
      <c r="FX23" s="167">
        <v>-33.558599999999998</v>
      </c>
      <c r="FY23" s="166"/>
      <c r="FZ23" s="167">
        <v>-14.792999999999999</v>
      </c>
      <c r="GA23" s="167">
        <v>3.9729999999999999</v>
      </c>
      <c r="GB23" s="166"/>
      <c r="GC23" s="167">
        <v>10.61</v>
      </c>
      <c r="GD23" s="167">
        <v>22.233000000000001</v>
      </c>
      <c r="GE23" s="167">
        <v>44.481999999999999</v>
      </c>
      <c r="GF23" s="166"/>
      <c r="GG23" s="167">
        <v>58.230800000000002</v>
      </c>
      <c r="GH23" s="167">
        <v>22.3</v>
      </c>
      <c r="GI23" s="167">
        <v>-25.4696</v>
      </c>
      <c r="GJ23" s="167">
        <v>0.51680000000000004</v>
      </c>
      <c r="GK23" s="167">
        <v>0</v>
      </c>
      <c r="GL23" s="167">
        <v>1.7107000000000001</v>
      </c>
      <c r="GM23" s="166"/>
      <c r="GN23" s="166"/>
      <c r="GO23" s="167">
        <v>-14.684799999999999</v>
      </c>
      <c r="GP23" s="167">
        <v>-36.8904</v>
      </c>
      <c r="GQ23" s="167">
        <v>14.2393</v>
      </c>
      <c r="GR23" s="167">
        <v>38.610399999999998</v>
      </c>
      <c r="GS23" s="167">
        <v>55.024299999999997</v>
      </c>
      <c r="GT23" s="167">
        <v>60.181100000000001</v>
      </c>
      <c r="GU23" s="167">
        <v>-152.7226</v>
      </c>
      <c r="GV23" s="167">
        <v>-21.031099999999999</v>
      </c>
      <c r="GW23" s="167">
        <v>36.377400000000002</v>
      </c>
      <c r="GX23" s="167">
        <v>-44.6387</v>
      </c>
      <c r="GY23" s="167">
        <v>10.9992</v>
      </c>
      <c r="GZ23" s="167">
        <v>9.6791999999999998</v>
      </c>
      <c r="HA23" s="167">
        <v>9.3672000000000004</v>
      </c>
      <c r="HB23" s="167">
        <v>12.9437</v>
      </c>
      <c r="HC23" s="167">
        <v>132.38570000000001</v>
      </c>
      <c r="HD23" s="167">
        <v>134.05009999999999</v>
      </c>
      <c r="HE23" s="167">
        <v>280.8</v>
      </c>
      <c r="HF23" s="167">
        <v>-279.69670000000002</v>
      </c>
      <c r="HG23" s="167">
        <v>-545.49300000000005</v>
      </c>
      <c r="HH23" s="167">
        <v>548.0634</v>
      </c>
      <c r="HI23" s="167">
        <v>436.81439999999998</v>
      </c>
      <c r="HJ23" s="167">
        <v>-127.7722</v>
      </c>
      <c r="HK23" s="167">
        <v>-125.59010000000001</v>
      </c>
      <c r="HL23" s="166"/>
      <c r="HM23" s="167">
        <v>9.0296000000000003</v>
      </c>
      <c r="HN23" s="167">
        <v>69.749899999999997</v>
      </c>
      <c r="HO23" s="167">
        <v>70.783500000000004</v>
      </c>
      <c r="HP23" s="167">
        <v>-44.215499999999999</v>
      </c>
      <c r="HQ23" s="167">
        <v>-45.818800000000003</v>
      </c>
      <c r="HR23" s="167">
        <v>8.1547000000000001</v>
      </c>
      <c r="HS23" s="167">
        <v>7.968</v>
      </c>
      <c r="HT23" s="167">
        <v>-55.895600000000002</v>
      </c>
      <c r="HU23" s="167">
        <v>-55.903300000000002</v>
      </c>
      <c r="HV23" s="167">
        <v>38.43</v>
      </c>
      <c r="HW23" s="167">
        <v>37.97</v>
      </c>
      <c r="HX23" s="167">
        <v>24.2</v>
      </c>
      <c r="HY23" s="167">
        <v>23.9</v>
      </c>
      <c r="HZ23" s="167">
        <v>20.5092</v>
      </c>
      <c r="IA23" s="167">
        <v>-26.32</v>
      </c>
      <c r="IB23" s="167">
        <v>-356.41419999999999</v>
      </c>
      <c r="IC23" s="167">
        <v>74.303899999999999</v>
      </c>
      <c r="ID23" s="167">
        <v>74.963200000000001</v>
      </c>
      <c r="IE23" s="167">
        <v>16.2</v>
      </c>
      <c r="IF23" s="167">
        <v>-4.5</v>
      </c>
      <c r="IG23" s="167">
        <v>-6.2</v>
      </c>
      <c r="IH23" s="167">
        <v>-6.4</v>
      </c>
      <c r="II23" s="166"/>
      <c r="IJ23" s="166"/>
      <c r="IK23" s="167">
        <v>-430.6327</v>
      </c>
      <c r="IL23" s="167">
        <v>-175.4598</v>
      </c>
      <c r="IM23" s="167">
        <v>263.71350000000001</v>
      </c>
      <c r="IN23" s="167">
        <v>201.3629</v>
      </c>
      <c r="IO23" s="167">
        <v>-51.683999999999997</v>
      </c>
      <c r="IP23" s="167">
        <v>-196.75960000000001</v>
      </c>
      <c r="IQ23" s="167">
        <v>191.25219999999999</v>
      </c>
      <c r="IR23" s="167">
        <v>-150.7792</v>
      </c>
      <c r="IS23" s="167">
        <v>-79.699299999999994</v>
      </c>
      <c r="IT23" s="167">
        <v>-186.5728</v>
      </c>
      <c r="IU23" s="167">
        <v>164.73689999999999</v>
      </c>
      <c r="IV23" s="167">
        <v>164.9863</v>
      </c>
      <c r="IW23" s="167">
        <v>153.5498</v>
      </c>
      <c r="IX23" s="167">
        <v>-255.76490000000001</v>
      </c>
      <c r="IY23" s="167">
        <v>80.114699999999999</v>
      </c>
      <c r="IZ23" s="167">
        <v>-177.31880000000001</v>
      </c>
      <c r="JA23" s="167">
        <v>176.49340000000001</v>
      </c>
      <c r="JB23" s="167">
        <v>-7.5655999999999999</v>
      </c>
      <c r="JC23" s="166"/>
      <c r="JD23" s="167">
        <v>12.48</v>
      </c>
      <c r="JE23" s="167">
        <v>1.4430000000000001</v>
      </c>
      <c r="JF23" s="167">
        <v>1.4410000000000001</v>
      </c>
      <c r="JG23" s="167">
        <v>-11.6</v>
      </c>
      <c r="JH23" s="167">
        <v>-8.24</v>
      </c>
      <c r="JI23" s="166"/>
      <c r="JJ23" s="167">
        <v>8.8211999999999993</v>
      </c>
      <c r="JK23" s="167">
        <v>-17.1099</v>
      </c>
      <c r="JL23" s="167">
        <v>-26.924499999999998</v>
      </c>
      <c r="JM23" s="167">
        <v>7.4</v>
      </c>
      <c r="JN23" s="167">
        <v>50.155000000000001</v>
      </c>
      <c r="JO23" s="167">
        <v>50.125999999999998</v>
      </c>
      <c r="JP23" s="166"/>
      <c r="JQ23" s="167">
        <v>10.347899999999999</v>
      </c>
      <c r="JR23" s="167">
        <v>46.055900000000001</v>
      </c>
      <c r="JS23" s="167">
        <v>45.3795</v>
      </c>
      <c r="JT23" s="167">
        <v>45.700800000000001</v>
      </c>
      <c r="JU23" s="166"/>
      <c r="JV23" s="167">
        <v>7.5</v>
      </c>
      <c r="JW23" s="167">
        <v>29.6998</v>
      </c>
      <c r="JX23" s="167">
        <v>6.94</v>
      </c>
      <c r="JY23" s="166"/>
      <c r="JZ23" s="167">
        <v>46.946800000000003</v>
      </c>
      <c r="KA23" s="167">
        <v>0</v>
      </c>
      <c r="KB23" s="167">
        <v>0</v>
      </c>
      <c r="KC23" s="167">
        <v>45.974400000000003</v>
      </c>
      <c r="KD23" s="166"/>
      <c r="KE23" s="167">
        <v>-9.1193000000000008</v>
      </c>
      <c r="KF23" s="167">
        <v>9.4090000000000007</v>
      </c>
      <c r="KG23" s="167">
        <v>-11.3</v>
      </c>
      <c r="KH23" s="167">
        <v>11.4</v>
      </c>
      <c r="KI23" s="167">
        <v>-106.53019999999999</v>
      </c>
      <c r="KJ23" s="167">
        <v>271.79219999999998</v>
      </c>
    </row>
    <row r="24" spans="1:296" ht="18" customHeight="1" x14ac:dyDescent="0.3">
      <c r="A24" s="163" t="s">
        <v>62</v>
      </c>
      <c r="B24" s="163" t="s">
        <v>833</v>
      </c>
      <c r="C24" s="168"/>
      <c r="D24" s="169">
        <v>0</v>
      </c>
      <c r="E24" s="169">
        <v>17.834</v>
      </c>
      <c r="F24" s="169">
        <v>-25.876799999999999</v>
      </c>
      <c r="G24" s="169">
        <v>9.4865999999999993</v>
      </c>
      <c r="H24" s="169">
        <v>38.036799999999999</v>
      </c>
      <c r="I24" s="168"/>
      <c r="J24" s="169">
        <v>49.713000000000001</v>
      </c>
      <c r="K24" s="169">
        <v>-139.19980000000001</v>
      </c>
      <c r="L24" s="169">
        <v>60.456400000000002</v>
      </c>
      <c r="M24" s="169">
        <v>30.583100000000002</v>
      </c>
      <c r="N24" s="169">
        <v>29.691099999999999</v>
      </c>
      <c r="O24" s="169">
        <v>-19.98</v>
      </c>
      <c r="P24" s="169">
        <v>-35.703000000000003</v>
      </c>
      <c r="Q24" s="169">
        <v>30.8</v>
      </c>
      <c r="R24" s="169">
        <v>13.247999999999999</v>
      </c>
      <c r="S24" s="169">
        <v>-30.8</v>
      </c>
      <c r="T24" s="169">
        <v>14.1081</v>
      </c>
      <c r="U24" s="169">
        <v>87.151799999999994</v>
      </c>
      <c r="V24" s="168"/>
      <c r="W24" s="169">
        <v>19.4314</v>
      </c>
      <c r="X24" s="169">
        <v>32.373100000000001</v>
      </c>
      <c r="Y24" s="169">
        <v>7.0094000000000003</v>
      </c>
      <c r="Z24" s="169">
        <v>4.6914999999999996</v>
      </c>
      <c r="AA24" s="169">
        <v>7.3993000000000002</v>
      </c>
      <c r="AB24" s="168"/>
      <c r="AC24" s="168"/>
      <c r="AD24" s="169">
        <v>-70.599999999999994</v>
      </c>
      <c r="AE24" s="169">
        <v>-70.849999999999994</v>
      </c>
      <c r="AF24" s="168"/>
      <c r="AG24" s="169">
        <v>19.98</v>
      </c>
      <c r="AH24" s="169">
        <v>33</v>
      </c>
      <c r="AI24" s="169">
        <v>12.06</v>
      </c>
      <c r="AJ24" s="169">
        <v>0.214</v>
      </c>
      <c r="AK24" s="169">
        <v>-59.48</v>
      </c>
      <c r="AL24" s="169">
        <v>-59.42</v>
      </c>
      <c r="AM24" s="169">
        <v>-63.88</v>
      </c>
      <c r="AN24" s="169">
        <v>60.05</v>
      </c>
      <c r="AO24" s="169">
        <v>60.19</v>
      </c>
      <c r="AP24" s="168"/>
      <c r="AQ24" s="169">
        <v>7.2431000000000001</v>
      </c>
      <c r="AR24" s="169">
        <v>68.964500000000001</v>
      </c>
      <c r="AS24" s="169">
        <v>71.598399999999998</v>
      </c>
      <c r="AT24" s="169">
        <v>58.974200000000003</v>
      </c>
      <c r="AU24" s="169">
        <v>-52.634399999999999</v>
      </c>
      <c r="AV24" s="169">
        <v>-51.759799999999998</v>
      </c>
      <c r="AW24" s="169">
        <v>16.009499999999999</v>
      </c>
      <c r="AX24" s="169">
        <v>16.787400000000002</v>
      </c>
      <c r="AY24" s="169">
        <v>86.033500000000004</v>
      </c>
      <c r="AZ24" s="169">
        <v>89.3429</v>
      </c>
      <c r="BA24" s="169">
        <v>-13.6546</v>
      </c>
      <c r="BB24" s="169">
        <v>-6.0187999999999997</v>
      </c>
      <c r="BC24" s="169">
        <v>-539.53989999999999</v>
      </c>
      <c r="BD24" s="169">
        <v>8.3302999999999994</v>
      </c>
      <c r="BE24" s="169">
        <v>-10.9</v>
      </c>
      <c r="BF24" s="169">
        <v>-10.8</v>
      </c>
      <c r="BG24" s="169">
        <v>57.237299999999998</v>
      </c>
      <c r="BH24" s="169">
        <v>56.526400000000002</v>
      </c>
      <c r="BI24" s="169">
        <v>-4.5810000000000004</v>
      </c>
      <c r="BJ24" s="168"/>
      <c r="BK24" s="169">
        <v>-57.805599999999998</v>
      </c>
      <c r="BL24" s="169">
        <v>4.3068</v>
      </c>
      <c r="BM24" s="169">
        <v>12.051399999999999</v>
      </c>
      <c r="BN24" s="169">
        <v>8.2888000000000002</v>
      </c>
      <c r="BO24" s="169">
        <v>580.85860000000002</v>
      </c>
      <c r="BP24" s="169">
        <v>157.38390000000001</v>
      </c>
      <c r="BQ24" s="169">
        <v>156.95660000000001</v>
      </c>
      <c r="BR24" s="169">
        <v>-476.4452</v>
      </c>
      <c r="BS24" s="169">
        <v>653.18849999999998</v>
      </c>
      <c r="BT24" s="168"/>
      <c r="BU24" s="169">
        <v>-47.398899999999998</v>
      </c>
      <c r="BV24" s="169">
        <v>48.694200000000002</v>
      </c>
      <c r="BW24" s="169">
        <v>93.468500000000006</v>
      </c>
      <c r="BX24" s="169">
        <v>28.34</v>
      </c>
      <c r="BY24" s="169">
        <v>30.14</v>
      </c>
      <c r="BZ24" s="169">
        <v>61.24</v>
      </c>
      <c r="CA24" s="169">
        <v>84.25</v>
      </c>
      <c r="CB24" s="169">
        <v>-58.4011</v>
      </c>
      <c r="CC24" s="169">
        <v>-58.802999999999997</v>
      </c>
      <c r="CD24" s="169">
        <v>128.60159999999999</v>
      </c>
      <c r="CE24" s="169">
        <v>129.25909999999999</v>
      </c>
      <c r="CF24" s="169">
        <v>25.4999</v>
      </c>
      <c r="CG24" s="169">
        <v>-153.33080000000001</v>
      </c>
      <c r="CH24" s="169">
        <v>-153.16319999999999</v>
      </c>
      <c r="CI24" s="169">
        <v>3.7456</v>
      </c>
      <c r="CJ24" s="168"/>
      <c r="CK24" s="169">
        <v>20.330200000000001</v>
      </c>
      <c r="CL24" s="169">
        <v>28.385999999999999</v>
      </c>
      <c r="CM24" s="169">
        <v>118.6</v>
      </c>
      <c r="CN24" s="169">
        <v>106.7</v>
      </c>
      <c r="CO24" s="169">
        <v>-16.350000000000001</v>
      </c>
      <c r="CP24" s="169">
        <v>46.723599999999998</v>
      </c>
      <c r="CQ24" s="169">
        <v>44.077500000000001</v>
      </c>
      <c r="CR24" s="169">
        <v>46.132599999999996</v>
      </c>
      <c r="CS24" s="169">
        <v>14.3546</v>
      </c>
      <c r="CT24" s="169">
        <v>13.934699999999999</v>
      </c>
      <c r="CU24" s="169">
        <v>46.807899999999997</v>
      </c>
      <c r="CV24" s="169">
        <v>-110.9474</v>
      </c>
      <c r="CW24" s="169">
        <v>52.0777</v>
      </c>
      <c r="CX24" s="169">
        <v>13.341200000000001</v>
      </c>
      <c r="CY24" s="169">
        <v>62.17</v>
      </c>
      <c r="CZ24" s="169">
        <v>33.840000000000003</v>
      </c>
      <c r="DA24" s="169">
        <v>46.413600000000002</v>
      </c>
      <c r="DB24" s="169">
        <v>44.242899999999999</v>
      </c>
      <c r="DC24" s="169">
        <v>-29.185500000000001</v>
      </c>
      <c r="DD24" s="168"/>
      <c r="DE24" s="168"/>
      <c r="DF24" s="168"/>
      <c r="DG24" s="169">
        <v>-34.519300000000001</v>
      </c>
      <c r="DH24" s="168"/>
      <c r="DI24" s="168"/>
      <c r="DJ24" s="169">
        <v>-100</v>
      </c>
      <c r="DK24" s="169">
        <v>-101.3</v>
      </c>
      <c r="DL24" s="169">
        <v>24.4693</v>
      </c>
      <c r="DM24" s="169">
        <v>60.3</v>
      </c>
      <c r="DN24" s="169">
        <v>54.3</v>
      </c>
      <c r="DO24" s="169">
        <v>81.94</v>
      </c>
      <c r="DP24" s="169">
        <v>59.79</v>
      </c>
      <c r="DQ24" s="169">
        <v>-5.1100000000000003</v>
      </c>
      <c r="DR24" s="169">
        <v>60.698</v>
      </c>
      <c r="DS24" s="169">
        <v>33.776899999999998</v>
      </c>
      <c r="DT24" s="169">
        <v>-32.67</v>
      </c>
      <c r="DU24" s="169">
        <v>-32.840000000000003</v>
      </c>
      <c r="DV24" s="169">
        <v>126.16</v>
      </c>
      <c r="DW24" s="169">
        <v>47.14</v>
      </c>
      <c r="DX24" s="169">
        <v>34.7273</v>
      </c>
      <c r="DY24" s="169">
        <v>34.545499999999997</v>
      </c>
      <c r="DZ24" s="169">
        <v>-58.683199999999999</v>
      </c>
      <c r="EA24" s="169">
        <v>-56.881799999999998</v>
      </c>
      <c r="EB24" s="169">
        <v>161.73429999999999</v>
      </c>
      <c r="EC24" s="169">
        <v>114.55329999999999</v>
      </c>
      <c r="ED24" s="169">
        <v>110.4375</v>
      </c>
      <c r="EE24" s="169">
        <v>111.7266</v>
      </c>
      <c r="EF24" s="169">
        <v>84.781000000000006</v>
      </c>
      <c r="EG24" s="169">
        <v>73.122200000000007</v>
      </c>
      <c r="EH24" s="169">
        <v>-25.76</v>
      </c>
      <c r="EI24" s="169">
        <v>485.61689999999999</v>
      </c>
      <c r="EJ24" s="169">
        <v>85.126400000000004</v>
      </c>
      <c r="EK24" s="168"/>
      <c r="EL24" s="169">
        <v>-35.527000000000001</v>
      </c>
      <c r="EM24" s="169">
        <v>-34.469700000000003</v>
      </c>
      <c r="EN24" s="168"/>
      <c r="EO24" s="169">
        <v>1.4436</v>
      </c>
      <c r="EP24" s="169">
        <v>2.2088000000000001</v>
      </c>
      <c r="EQ24" s="169">
        <v>149.05199999999999</v>
      </c>
      <c r="ER24" s="169">
        <v>-102.7617</v>
      </c>
      <c r="ES24" s="169">
        <v>-104.3078</v>
      </c>
      <c r="ET24" s="169">
        <v>-31.005400000000002</v>
      </c>
      <c r="EU24" s="169">
        <v>8.3800000000000008</v>
      </c>
      <c r="EV24" s="169">
        <v>-18.02</v>
      </c>
      <c r="EW24" s="169">
        <v>104.2</v>
      </c>
      <c r="EX24" s="169">
        <v>11.203099999999999</v>
      </c>
      <c r="EY24" s="169">
        <v>-42.336799999999997</v>
      </c>
      <c r="EZ24" s="169">
        <v>-37.831099999999999</v>
      </c>
      <c r="FA24" s="169">
        <v>-36.839599999999997</v>
      </c>
      <c r="FB24" s="169">
        <v>7.8807</v>
      </c>
      <c r="FC24" s="169">
        <v>-65.466999999999999</v>
      </c>
      <c r="FD24" s="169">
        <v>31.474</v>
      </c>
      <c r="FE24" s="169">
        <v>23.2288</v>
      </c>
      <c r="FF24" s="168"/>
      <c r="FG24" s="169">
        <v>24.834399999999999</v>
      </c>
      <c r="FH24" s="169">
        <v>41.662100000000002</v>
      </c>
      <c r="FI24" s="169">
        <v>40.8294</v>
      </c>
      <c r="FJ24" s="169">
        <v>39.230200000000004</v>
      </c>
      <c r="FK24" s="169">
        <v>58.609699999999997</v>
      </c>
      <c r="FL24" s="169">
        <v>58.777200000000001</v>
      </c>
      <c r="FM24" s="169">
        <v>-44.040999999999997</v>
      </c>
      <c r="FN24" s="169">
        <v>61.2149</v>
      </c>
      <c r="FO24" s="169">
        <v>61.402500000000003</v>
      </c>
      <c r="FP24" s="169">
        <v>-31.5059</v>
      </c>
      <c r="FQ24" s="169">
        <v>-9.6697000000000006</v>
      </c>
      <c r="FR24" s="169">
        <v>-28.1309</v>
      </c>
      <c r="FS24" s="169">
        <v>-32.75</v>
      </c>
      <c r="FT24" s="169">
        <v>12.2713</v>
      </c>
      <c r="FU24" s="169">
        <v>0.85850000000000004</v>
      </c>
      <c r="FV24" s="169">
        <v>-8.35</v>
      </c>
      <c r="FW24" s="169">
        <v>15.52</v>
      </c>
      <c r="FX24" s="169">
        <v>-28.656199999999998</v>
      </c>
      <c r="FY24" s="168"/>
      <c r="FZ24" s="169">
        <v>-15.051</v>
      </c>
      <c r="GA24" s="169">
        <v>4.0540000000000003</v>
      </c>
      <c r="GB24" s="168"/>
      <c r="GC24" s="169">
        <v>12.18</v>
      </c>
      <c r="GD24" s="169">
        <v>12.7789</v>
      </c>
      <c r="GE24" s="169">
        <v>33.078299999999999</v>
      </c>
      <c r="GF24" s="168"/>
      <c r="GG24" s="169">
        <v>61.33</v>
      </c>
      <c r="GH24" s="169">
        <v>25.2</v>
      </c>
      <c r="GI24" s="169">
        <v>-26.2165</v>
      </c>
      <c r="GJ24" s="169">
        <v>0.5071</v>
      </c>
      <c r="GK24" s="169">
        <v>0</v>
      </c>
      <c r="GL24" s="169">
        <v>1.7493000000000001</v>
      </c>
      <c r="GM24" s="168"/>
      <c r="GN24" s="168"/>
      <c r="GO24" s="169">
        <v>-14.1692</v>
      </c>
      <c r="GP24" s="169">
        <v>-39.159300000000002</v>
      </c>
      <c r="GQ24" s="169">
        <v>16.127300000000002</v>
      </c>
      <c r="GR24" s="169">
        <v>40.307899999999997</v>
      </c>
      <c r="GS24" s="169">
        <v>58.749000000000002</v>
      </c>
      <c r="GT24" s="169">
        <v>63.195099999999996</v>
      </c>
      <c r="GU24" s="169">
        <v>-156.5436</v>
      </c>
      <c r="GV24" s="169">
        <v>-22.607199999999999</v>
      </c>
      <c r="GW24" s="169">
        <v>38.470999999999997</v>
      </c>
      <c r="GX24" s="169">
        <v>-47.586300000000001</v>
      </c>
      <c r="GY24" s="169">
        <v>10.8545</v>
      </c>
      <c r="GZ24" s="169">
        <v>10.051600000000001</v>
      </c>
      <c r="HA24" s="169">
        <v>9.7152999999999992</v>
      </c>
      <c r="HB24" s="169">
        <v>12.386200000000001</v>
      </c>
      <c r="HC24" s="169">
        <v>118.587</v>
      </c>
      <c r="HD24" s="169">
        <v>118.6664</v>
      </c>
      <c r="HE24" s="169">
        <v>284.5</v>
      </c>
      <c r="HF24" s="169">
        <v>-282.90230000000003</v>
      </c>
      <c r="HG24" s="169">
        <v>-518.61019999999996</v>
      </c>
      <c r="HH24" s="169">
        <v>522.65329999999994</v>
      </c>
      <c r="HI24" s="169">
        <v>339.68439999999998</v>
      </c>
      <c r="HJ24" s="169">
        <v>-114.46810000000001</v>
      </c>
      <c r="HK24" s="169">
        <v>-113.65560000000001</v>
      </c>
      <c r="HL24" s="168"/>
      <c r="HM24" s="169">
        <v>6.3985000000000003</v>
      </c>
      <c r="HN24" s="169">
        <v>68.432000000000002</v>
      </c>
      <c r="HO24" s="169">
        <v>71.971500000000006</v>
      </c>
      <c r="HP24" s="169">
        <v>0</v>
      </c>
      <c r="HQ24" s="169">
        <v>0</v>
      </c>
      <c r="HR24" s="169">
        <v>5.7487000000000004</v>
      </c>
      <c r="HS24" s="169">
        <v>5.6938000000000004</v>
      </c>
      <c r="HT24" s="169">
        <v>-47.721299999999999</v>
      </c>
      <c r="HU24" s="169">
        <v>-48.481099999999998</v>
      </c>
      <c r="HV24" s="169">
        <v>27.45</v>
      </c>
      <c r="HW24" s="169">
        <v>27.13</v>
      </c>
      <c r="HX24" s="169">
        <v>25.7</v>
      </c>
      <c r="HY24" s="169">
        <v>25.6</v>
      </c>
      <c r="HZ24" s="169">
        <v>20.5519</v>
      </c>
      <c r="IA24" s="169">
        <v>-43.36</v>
      </c>
      <c r="IB24" s="169">
        <v>-337.21289999999999</v>
      </c>
      <c r="IC24" s="169">
        <v>65.851699999999994</v>
      </c>
      <c r="ID24" s="169">
        <v>65.550600000000003</v>
      </c>
      <c r="IE24" s="169">
        <v>16.8</v>
      </c>
      <c r="IF24" s="169">
        <v>-5.2</v>
      </c>
      <c r="IG24" s="169">
        <v>-5.4</v>
      </c>
      <c r="IH24" s="169">
        <v>-5.2</v>
      </c>
      <c r="II24" s="168"/>
      <c r="IJ24" s="168"/>
      <c r="IK24" s="169">
        <v>-331.10219999999998</v>
      </c>
      <c r="IL24" s="169">
        <v>-47.868200000000002</v>
      </c>
      <c r="IM24" s="169">
        <v>251.91220000000001</v>
      </c>
      <c r="IN24" s="169">
        <v>5.2359</v>
      </c>
      <c r="IO24" s="169">
        <v>-46.584099999999999</v>
      </c>
      <c r="IP24" s="169">
        <v>-2.5348999999999999</v>
      </c>
      <c r="IQ24" s="169">
        <v>0</v>
      </c>
      <c r="IR24" s="169">
        <v>-86.261600000000001</v>
      </c>
      <c r="IS24" s="169">
        <v>-81.745099999999994</v>
      </c>
      <c r="IT24" s="169">
        <v>0</v>
      </c>
      <c r="IU24" s="169">
        <v>178.71610000000001</v>
      </c>
      <c r="IV24" s="169">
        <v>181.91370000000001</v>
      </c>
      <c r="IW24" s="169">
        <v>90.387900000000002</v>
      </c>
      <c r="IX24" s="169">
        <v>-246.31</v>
      </c>
      <c r="IY24" s="169">
        <v>83.312899999999999</v>
      </c>
      <c r="IZ24" s="169">
        <v>-161.60669999999999</v>
      </c>
      <c r="JA24" s="169">
        <v>155.26480000000001</v>
      </c>
      <c r="JB24" s="169">
        <v>-7.6452</v>
      </c>
      <c r="JC24" s="168"/>
      <c r="JD24" s="169">
        <v>13.04</v>
      </c>
      <c r="JE24" s="169">
        <v>1.6120000000000001</v>
      </c>
      <c r="JF24" s="169">
        <v>1.599</v>
      </c>
      <c r="JG24" s="169">
        <v>-13.2</v>
      </c>
      <c r="JH24" s="169">
        <v>-7.12</v>
      </c>
      <c r="JI24" s="168"/>
      <c r="JJ24" s="169">
        <v>7.5029000000000003</v>
      </c>
      <c r="JK24" s="169">
        <v>-18.4283</v>
      </c>
      <c r="JL24" s="169">
        <v>-27.071000000000002</v>
      </c>
      <c r="JM24" s="169">
        <v>9.1999999999999993</v>
      </c>
      <c r="JN24" s="169">
        <v>53.466999999999999</v>
      </c>
      <c r="JO24" s="169">
        <v>55.241999999999997</v>
      </c>
      <c r="JP24" s="169">
        <v>8.7110000000000003</v>
      </c>
      <c r="JQ24" s="169">
        <v>10.3536</v>
      </c>
      <c r="JR24" s="169">
        <v>45.823099999999997</v>
      </c>
      <c r="JS24" s="169">
        <v>44.954999999999998</v>
      </c>
      <c r="JT24" s="169">
        <v>46.875399999999999</v>
      </c>
      <c r="JU24" s="168"/>
      <c r="JV24" s="169">
        <v>5.7</v>
      </c>
      <c r="JW24" s="169">
        <v>30.120999999999999</v>
      </c>
      <c r="JX24" s="169">
        <v>6.99</v>
      </c>
      <c r="JY24" s="168"/>
      <c r="JZ24" s="169">
        <v>46.9634</v>
      </c>
      <c r="KA24" s="168"/>
      <c r="KB24" s="168"/>
      <c r="KC24" s="169">
        <v>46.687899999999999</v>
      </c>
      <c r="KD24" s="168"/>
      <c r="KE24" s="169">
        <v>0</v>
      </c>
      <c r="KF24" s="169">
        <v>6.3612000000000002</v>
      </c>
      <c r="KG24" s="169">
        <v>-10.8</v>
      </c>
      <c r="KH24" s="169">
        <v>10.199999999999999</v>
      </c>
      <c r="KI24" s="169">
        <v>-178.3955</v>
      </c>
      <c r="KJ24" s="169">
        <v>333.42540000000002</v>
      </c>
    </row>
    <row r="25" spans="1:296" ht="18" customHeight="1" x14ac:dyDescent="0.3">
      <c r="A25" s="163" t="s">
        <v>62</v>
      </c>
      <c r="B25" s="163" t="s">
        <v>834</v>
      </c>
      <c r="C25" s="164"/>
      <c r="D25" s="165">
        <v>0</v>
      </c>
      <c r="E25" s="165">
        <v>18.510300000000001</v>
      </c>
      <c r="F25" s="165">
        <v>-26.587599999999998</v>
      </c>
      <c r="G25" s="165">
        <v>10.2118</v>
      </c>
      <c r="H25" s="165">
        <v>38.644199999999998</v>
      </c>
      <c r="I25" s="164"/>
      <c r="J25" s="165">
        <v>52.224699999999999</v>
      </c>
      <c r="K25" s="165">
        <v>-146.3057</v>
      </c>
      <c r="L25" s="165">
        <v>64.482600000000005</v>
      </c>
      <c r="M25" s="165">
        <v>32.792999999999999</v>
      </c>
      <c r="N25" s="165">
        <v>32.064700000000002</v>
      </c>
      <c r="O25" s="165">
        <v>-19.98</v>
      </c>
      <c r="P25" s="165">
        <v>-51.62</v>
      </c>
      <c r="Q25" s="165">
        <v>46.2</v>
      </c>
      <c r="R25" s="165">
        <v>14.076000000000001</v>
      </c>
      <c r="S25" s="165">
        <v>-46.2</v>
      </c>
      <c r="T25" s="165">
        <v>14.0077</v>
      </c>
      <c r="U25" s="165">
        <v>89.979200000000006</v>
      </c>
      <c r="V25" s="165">
        <v>19.641100000000002</v>
      </c>
      <c r="W25" s="165">
        <v>19.7745</v>
      </c>
      <c r="X25" s="165">
        <v>33.172499999999999</v>
      </c>
      <c r="Y25" s="165">
        <v>6.9602000000000004</v>
      </c>
      <c r="Z25" s="165">
        <v>5.0568</v>
      </c>
      <c r="AA25" s="165">
        <v>6.7489999999999997</v>
      </c>
      <c r="AB25" s="164"/>
      <c r="AC25" s="164"/>
      <c r="AD25" s="165">
        <v>-74.3</v>
      </c>
      <c r="AE25" s="165">
        <v>-74.099999999999994</v>
      </c>
      <c r="AF25" s="164"/>
      <c r="AG25" s="165">
        <v>19.98</v>
      </c>
      <c r="AH25" s="165">
        <v>50.6</v>
      </c>
      <c r="AI25" s="165">
        <v>12.109</v>
      </c>
      <c r="AJ25" s="165">
        <v>0.20799999999999999</v>
      </c>
      <c r="AK25" s="165">
        <v>-59.55</v>
      </c>
      <c r="AL25" s="165">
        <v>-59.98</v>
      </c>
      <c r="AM25" s="165">
        <v>-68.94</v>
      </c>
      <c r="AN25" s="165">
        <v>60.82</v>
      </c>
      <c r="AO25" s="165">
        <v>61</v>
      </c>
      <c r="AP25" s="164"/>
      <c r="AQ25" s="165">
        <v>6.7641999999999998</v>
      </c>
      <c r="AR25" s="165">
        <v>70.776899999999998</v>
      </c>
      <c r="AS25" s="165">
        <v>73.214399999999998</v>
      </c>
      <c r="AT25" s="165">
        <v>60.871400000000001</v>
      </c>
      <c r="AU25" s="165">
        <v>-51.607799999999997</v>
      </c>
      <c r="AV25" s="165">
        <v>-51.474400000000003</v>
      </c>
      <c r="AW25" s="165">
        <v>6.1951999999999998</v>
      </c>
      <c r="AX25" s="165">
        <v>6.1870000000000003</v>
      </c>
      <c r="AY25" s="165">
        <v>90.588300000000004</v>
      </c>
      <c r="AZ25" s="165">
        <v>92.464399999999998</v>
      </c>
      <c r="BA25" s="165">
        <v>-15.8726</v>
      </c>
      <c r="BB25" s="165">
        <v>-18.065300000000001</v>
      </c>
      <c r="BC25" s="165">
        <v>-552.14369999999997</v>
      </c>
      <c r="BD25" s="165">
        <v>7.9004000000000003</v>
      </c>
      <c r="BE25" s="165">
        <v>-11.1</v>
      </c>
      <c r="BF25" s="165">
        <v>-11.3</v>
      </c>
      <c r="BG25" s="165">
        <v>56.550600000000003</v>
      </c>
      <c r="BH25" s="165">
        <v>56.024500000000003</v>
      </c>
      <c r="BI25" s="165">
        <v>-5.0213000000000001</v>
      </c>
      <c r="BJ25" s="164"/>
      <c r="BK25" s="165">
        <v>-56.3474</v>
      </c>
      <c r="BL25" s="165">
        <v>5.6940999999999997</v>
      </c>
      <c r="BM25" s="165">
        <v>12.964399999999999</v>
      </c>
      <c r="BN25" s="165">
        <v>8.7495999999999992</v>
      </c>
      <c r="BO25" s="165">
        <v>600.17679999999996</v>
      </c>
      <c r="BP25" s="165">
        <v>177.52610000000001</v>
      </c>
      <c r="BQ25" s="165">
        <v>177.2209</v>
      </c>
      <c r="BR25" s="165">
        <v>-507.37310000000002</v>
      </c>
      <c r="BS25" s="165">
        <v>687.899</v>
      </c>
      <c r="BT25" s="164"/>
      <c r="BU25" s="165">
        <v>-40.3187</v>
      </c>
      <c r="BV25" s="165">
        <v>42.065100000000001</v>
      </c>
      <c r="BW25" s="165">
        <v>100.0949</v>
      </c>
      <c r="BX25" s="165">
        <v>29.77</v>
      </c>
      <c r="BY25" s="165">
        <v>32.200000000000003</v>
      </c>
      <c r="BZ25" s="165">
        <v>65.319999999999993</v>
      </c>
      <c r="CA25" s="165">
        <v>88.8</v>
      </c>
      <c r="CB25" s="165">
        <v>-62.6877</v>
      </c>
      <c r="CC25" s="165">
        <v>-63.223599999999998</v>
      </c>
      <c r="CD25" s="165">
        <v>130.1103</v>
      </c>
      <c r="CE25" s="165">
        <v>131.11160000000001</v>
      </c>
      <c r="CF25" s="165">
        <v>22.767099999999999</v>
      </c>
      <c r="CG25" s="165">
        <v>-167.09639999999999</v>
      </c>
      <c r="CH25" s="165">
        <v>-164.68180000000001</v>
      </c>
      <c r="CI25" s="165">
        <v>3.7852999999999999</v>
      </c>
      <c r="CJ25" s="164"/>
      <c r="CK25" s="165">
        <v>20.722899999999999</v>
      </c>
      <c r="CL25" s="165">
        <v>27.747</v>
      </c>
      <c r="CM25" s="165">
        <v>124.3</v>
      </c>
      <c r="CN25" s="165">
        <v>112.4</v>
      </c>
      <c r="CO25" s="165">
        <v>-17.579999999999998</v>
      </c>
      <c r="CP25" s="165">
        <v>47.709899999999998</v>
      </c>
      <c r="CQ25" s="165">
        <v>44.613199999999999</v>
      </c>
      <c r="CR25" s="165">
        <v>46.5976</v>
      </c>
      <c r="CS25" s="165">
        <v>20.962399999999999</v>
      </c>
      <c r="CT25" s="165">
        <v>21.571999999999999</v>
      </c>
      <c r="CU25" s="165">
        <v>48.241199999999999</v>
      </c>
      <c r="CV25" s="165">
        <v>-124.7577</v>
      </c>
      <c r="CW25" s="165">
        <v>56.1233</v>
      </c>
      <c r="CX25" s="165">
        <v>14.359500000000001</v>
      </c>
      <c r="CY25" s="165">
        <v>75.95</v>
      </c>
      <c r="CZ25" s="165">
        <v>40.28</v>
      </c>
      <c r="DA25" s="165">
        <v>48.991700000000002</v>
      </c>
      <c r="DB25" s="165">
        <v>46.586599999999997</v>
      </c>
      <c r="DC25" s="165">
        <v>-30.543700000000001</v>
      </c>
      <c r="DD25" s="164"/>
      <c r="DE25" s="164"/>
      <c r="DF25" s="164"/>
      <c r="DG25" s="165">
        <v>-54.041600000000003</v>
      </c>
      <c r="DH25" s="164"/>
      <c r="DI25" s="164"/>
      <c r="DJ25" s="165">
        <v>-110.6</v>
      </c>
      <c r="DK25" s="165">
        <v>-110</v>
      </c>
      <c r="DL25" s="165">
        <v>25.359200000000001</v>
      </c>
      <c r="DM25" s="165">
        <v>64.7</v>
      </c>
      <c r="DN25" s="165">
        <v>61.16</v>
      </c>
      <c r="DO25" s="165">
        <v>87.88</v>
      </c>
      <c r="DP25" s="165">
        <v>64.38</v>
      </c>
      <c r="DQ25" s="165">
        <v>-6.82</v>
      </c>
      <c r="DR25" s="165">
        <v>64.960499999999996</v>
      </c>
      <c r="DS25" s="165">
        <v>53.655500000000004</v>
      </c>
      <c r="DT25" s="165">
        <v>-32.619999999999997</v>
      </c>
      <c r="DU25" s="165">
        <v>-33.270000000000003</v>
      </c>
      <c r="DV25" s="165">
        <v>123.27</v>
      </c>
      <c r="DW25" s="165">
        <v>51.27</v>
      </c>
      <c r="DX25" s="165">
        <v>56.7273</v>
      </c>
      <c r="DY25" s="165">
        <v>55.618200000000002</v>
      </c>
      <c r="DZ25" s="165">
        <v>-58.621400000000001</v>
      </c>
      <c r="EA25" s="165">
        <v>-56.636400000000002</v>
      </c>
      <c r="EB25" s="165">
        <v>180.50880000000001</v>
      </c>
      <c r="EC25" s="165">
        <v>133.7492</v>
      </c>
      <c r="ED25" s="165">
        <v>129.06010000000001</v>
      </c>
      <c r="EE25" s="165">
        <v>131.68279999999999</v>
      </c>
      <c r="EF25" s="165">
        <v>76.346400000000003</v>
      </c>
      <c r="EG25" s="165">
        <v>56.915599999999998</v>
      </c>
      <c r="EH25" s="165">
        <v>-27.684000000000001</v>
      </c>
      <c r="EI25" s="165">
        <v>516.87459999999999</v>
      </c>
      <c r="EJ25" s="165">
        <v>16.778700000000001</v>
      </c>
      <c r="EK25" s="164"/>
      <c r="EL25" s="165">
        <v>-36.522100000000002</v>
      </c>
      <c r="EM25" s="165">
        <v>-34.263500000000001</v>
      </c>
      <c r="EN25" s="164"/>
      <c r="EO25" s="165">
        <v>-1.0330999999999999</v>
      </c>
      <c r="EP25" s="165">
        <v>-1.1919</v>
      </c>
      <c r="EQ25" s="165">
        <v>47.664000000000001</v>
      </c>
      <c r="ER25" s="165">
        <v>-112.01990000000001</v>
      </c>
      <c r="ES25" s="165">
        <v>0</v>
      </c>
      <c r="ET25" s="165">
        <v>-18.394100000000002</v>
      </c>
      <c r="EU25" s="165">
        <v>0</v>
      </c>
      <c r="EV25" s="165">
        <v>-24.3</v>
      </c>
      <c r="EW25" s="165">
        <v>1.1000000000000001</v>
      </c>
      <c r="EX25" s="165">
        <v>12.0169</v>
      </c>
      <c r="EY25" s="165">
        <v>-52.0533</v>
      </c>
      <c r="EZ25" s="165">
        <v>-38.308900000000001</v>
      </c>
      <c r="FA25" s="165">
        <v>-37.348399999999998</v>
      </c>
      <c r="FB25" s="165">
        <v>9.3787000000000003</v>
      </c>
      <c r="FC25" s="165">
        <v>-53.9514</v>
      </c>
      <c r="FD25" s="165">
        <v>23.944400000000002</v>
      </c>
      <c r="FE25" s="165">
        <v>23.26</v>
      </c>
      <c r="FF25" s="164"/>
      <c r="FG25" s="165">
        <v>24.087700000000002</v>
      </c>
      <c r="FH25" s="165">
        <v>40.7288</v>
      </c>
      <c r="FI25" s="165">
        <v>41.685099999999998</v>
      </c>
      <c r="FJ25" s="165">
        <v>39.712000000000003</v>
      </c>
      <c r="FK25" s="165">
        <v>63.298499999999997</v>
      </c>
      <c r="FL25" s="165">
        <v>62.293700000000001</v>
      </c>
      <c r="FM25" s="165">
        <v>-36.672899999999998</v>
      </c>
      <c r="FN25" s="165">
        <v>60.674399999999999</v>
      </c>
      <c r="FO25" s="165">
        <v>60.5899</v>
      </c>
      <c r="FP25" s="165">
        <v>-29.9956</v>
      </c>
      <c r="FQ25" s="165">
        <v>0</v>
      </c>
      <c r="FR25" s="165">
        <v>-24.776399999999999</v>
      </c>
      <c r="FS25" s="165">
        <v>-32.270000000000003</v>
      </c>
      <c r="FT25" s="165">
        <v>12.3665</v>
      </c>
      <c r="FU25" s="165">
        <v>0.92679999999999996</v>
      </c>
      <c r="FV25" s="165">
        <v>-8.11</v>
      </c>
      <c r="FW25" s="165">
        <v>16.95</v>
      </c>
      <c r="FX25" s="165">
        <v>-24.823699999999999</v>
      </c>
      <c r="FY25" s="164"/>
      <c r="FZ25" s="165">
        <v>-14.727</v>
      </c>
      <c r="GA25" s="165">
        <v>4.05</v>
      </c>
      <c r="GB25" s="164"/>
      <c r="GC25" s="165">
        <v>13.72</v>
      </c>
      <c r="GD25" s="165">
        <v>10.5116</v>
      </c>
      <c r="GE25" s="165">
        <v>29.6373</v>
      </c>
      <c r="GF25" s="164"/>
      <c r="GG25" s="165">
        <v>61.708599999999997</v>
      </c>
      <c r="GH25" s="165">
        <v>23.7</v>
      </c>
      <c r="GI25" s="165">
        <v>-22.8064</v>
      </c>
      <c r="GJ25" s="165">
        <v>4.1547999999999998</v>
      </c>
      <c r="GK25" s="165">
        <v>4.5827</v>
      </c>
      <c r="GL25" s="165">
        <v>1.8904000000000001</v>
      </c>
      <c r="GM25" s="164"/>
      <c r="GN25" s="164"/>
      <c r="GO25" s="165">
        <v>-14.537000000000001</v>
      </c>
      <c r="GP25" s="165">
        <v>-36.774700000000003</v>
      </c>
      <c r="GQ25" s="165">
        <v>15.0059</v>
      </c>
      <c r="GR25" s="165">
        <v>38.322299999999998</v>
      </c>
      <c r="GS25" s="165">
        <v>61.463700000000003</v>
      </c>
      <c r="GT25" s="165">
        <v>60.244999999999997</v>
      </c>
      <c r="GU25" s="165">
        <v>-158.6918</v>
      </c>
      <c r="GV25" s="165">
        <v>-24.956399999999999</v>
      </c>
      <c r="GW25" s="165">
        <v>27.214300000000001</v>
      </c>
      <c r="GX25" s="165">
        <v>-45.842700000000001</v>
      </c>
      <c r="GY25" s="165">
        <v>10.4922</v>
      </c>
      <c r="GZ25" s="165">
        <v>10.784000000000001</v>
      </c>
      <c r="HA25" s="165">
        <v>10.495799999999999</v>
      </c>
      <c r="HB25" s="165">
        <v>12.113799999999999</v>
      </c>
      <c r="HC25" s="165">
        <v>165.73230000000001</v>
      </c>
      <c r="HD25" s="165">
        <v>167.12710000000001</v>
      </c>
      <c r="HE25" s="165">
        <v>281.2</v>
      </c>
      <c r="HF25" s="165">
        <v>-280.11200000000002</v>
      </c>
      <c r="HG25" s="165">
        <v>-492.20870000000002</v>
      </c>
      <c r="HH25" s="165">
        <v>492.08980000000003</v>
      </c>
      <c r="HI25" s="165">
        <v>266.03769999999997</v>
      </c>
      <c r="HJ25" s="165">
        <v>-159.70869999999999</v>
      </c>
      <c r="HK25" s="165">
        <v>-158.3134</v>
      </c>
      <c r="HL25" s="164"/>
      <c r="HM25" s="165">
        <v>12.8804</v>
      </c>
      <c r="HN25" s="165">
        <v>71.591700000000003</v>
      </c>
      <c r="HO25" s="165">
        <v>71.412000000000006</v>
      </c>
      <c r="HP25" s="165">
        <v>-67.330600000000004</v>
      </c>
      <c r="HQ25" s="165">
        <v>-65.491799999999998</v>
      </c>
      <c r="HR25" s="165">
        <v>11.560499999999999</v>
      </c>
      <c r="HS25" s="165">
        <v>10.6706</v>
      </c>
      <c r="HT25" s="165">
        <v>-44.730499999999999</v>
      </c>
      <c r="HU25" s="165">
        <v>-46.440899999999999</v>
      </c>
      <c r="HV25" s="165">
        <v>34.049999999999997</v>
      </c>
      <c r="HW25" s="165">
        <v>33.75</v>
      </c>
      <c r="HX25" s="165">
        <v>25.2</v>
      </c>
      <c r="HY25" s="165">
        <v>25.7</v>
      </c>
      <c r="HZ25" s="165">
        <v>20.304099999999998</v>
      </c>
      <c r="IA25" s="165">
        <v>-46.24</v>
      </c>
      <c r="IB25" s="165">
        <v>-328.90359999999998</v>
      </c>
      <c r="IC25" s="165">
        <v>68.642700000000005</v>
      </c>
      <c r="ID25" s="165">
        <v>68.355699999999999</v>
      </c>
      <c r="IE25" s="165">
        <v>16.2</v>
      </c>
      <c r="IF25" s="165">
        <v>-5.2</v>
      </c>
      <c r="IG25" s="165">
        <v>-10.5</v>
      </c>
      <c r="IH25" s="165">
        <v>-9.9</v>
      </c>
      <c r="II25" s="165">
        <v>1.0827</v>
      </c>
      <c r="IJ25" s="164"/>
      <c r="IK25" s="165">
        <v>-257.16579999999999</v>
      </c>
      <c r="IL25" s="165">
        <v>21.471499999999999</v>
      </c>
      <c r="IM25" s="165">
        <v>156.19710000000001</v>
      </c>
      <c r="IN25" s="165">
        <v>7.2084000000000001</v>
      </c>
      <c r="IO25" s="165">
        <v>-28.978300000000001</v>
      </c>
      <c r="IP25" s="165">
        <v>-2.9977</v>
      </c>
      <c r="IQ25" s="165">
        <v>0</v>
      </c>
      <c r="IR25" s="165">
        <v>-110.88800000000001</v>
      </c>
      <c r="IS25" s="165">
        <v>-44.1402</v>
      </c>
      <c r="IT25" s="165">
        <v>0</v>
      </c>
      <c r="IU25" s="165">
        <v>177.1268</v>
      </c>
      <c r="IV25" s="165">
        <v>176.77680000000001</v>
      </c>
      <c r="IW25" s="165">
        <v>108.98909999999999</v>
      </c>
      <c r="IX25" s="165">
        <v>-148.1001</v>
      </c>
      <c r="IY25" s="165">
        <v>46.717799999999997</v>
      </c>
      <c r="IZ25" s="165">
        <v>-99.708600000000004</v>
      </c>
      <c r="JA25" s="165">
        <v>100.125</v>
      </c>
      <c r="JB25" s="165">
        <v>-8.2248000000000001</v>
      </c>
      <c r="JC25" s="164"/>
      <c r="JD25" s="165">
        <v>13.2</v>
      </c>
      <c r="JE25" s="165">
        <v>1.54</v>
      </c>
      <c r="JF25" s="165">
        <v>1.534</v>
      </c>
      <c r="JG25" s="165">
        <v>-13.12</v>
      </c>
      <c r="JH25" s="165">
        <v>-6.88</v>
      </c>
      <c r="JI25" s="164"/>
      <c r="JJ25" s="165">
        <v>7.0909000000000004</v>
      </c>
      <c r="JK25" s="165">
        <v>-20.683599999999998</v>
      </c>
      <c r="JL25" s="165">
        <v>-26.3081</v>
      </c>
      <c r="JM25" s="165">
        <v>11.8</v>
      </c>
      <c r="JN25" s="165">
        <v>51.808</v>
      </c>
      <c r="JO25" s="165">
        <v>52.341999999999999</v>
      </c>
      <c r="JP25" s="165">
        <v>8.7028999999999996</v>
      </c>
      <c r="JQ25" s="165">
        <v>10.588200000000001</v>
      </c>
      <c r="JR25" s="165">
        <v>46.624400000000001</v>
      </c>
      <c r="JS25" s="165">
        <v>46.027900000000002</v>
      </c>
      <c r="JT25" s="165">
        <v>46.6875</v>
      </c>
      <c r="JU25" s="164"/>
      <c r="JV25" s="165">
        <v>7.3</v>
      </c>
      <c r="JW25" s="165">
        <v>30.930800000000001</v>
      </c>
      <c r="JX25" s="165">
        <v>7.43</v>
      </c>
      <c r="JY25" s="164"/>
      <c r="JZ25" s="165">
        <v>47.275199999999998</v>
      </c>
      <c r="KA25" s="164"/>
      <c r="KB25" s="164"/>
      <c r="KC25" s="165">
        <v>46.732199999999999</v>
      </c>
      <c r="KD25" s="164"/>
      <c r="KE25" s="165">
        <v>-11.963200000000001</v>
      </c>
      <c r="KF25" s="165">
        <v>12.331200000000001</v>
      </c>
      <c r="KG25" s="165">
        <v>-10.9</v>
      </c>
      <c r="KH25" s="165">
        <v>10.6</v>
      </c>
      <c r="KI25" s="165">
        <v>-224.08199999999999</v>
      </c>
      <c r="KJ25" s="165">
        <v>368.43189999999998</v>
      </c>
    </row>
    <row r="26" spans="1:296" ht="18" customHeight="1" x14ac:dyDescent="0.3">
      <c r="A26" s="163" t="s">
        <v>62</v>
      </c>
      <c r="B26" s="163" t="s">
        <v>835</v>
      </c>
      <c r="C26" s="166"/>
      <c r="D26" s="167">
        <v>0</v>
      </c>
      <c r="E26" s="167">
        <v>19.148800000000001</v>
      </c>
      <c r="F26" s="167">
        <v>-27.285</v>
      </c>
      <c r="G26" s="167">
        <v>10.472</v>
      </c>
      <c r="H26" s="167">
        <v>38.887500000000003</v>
      </c>
      <c r="I26" s="166"/>
      <c r="J26" s="167">
        <v>55.193199999999997</v>
      </c>
      <c r="K26" s="167">
        <v>-151.6046</v>
      </c>
      <c r="L26" s="167">
        <v>65.819000000000003</v>
      </c>
      <c r="M26" s="167">
        <v>33.616999999999997</v>
      </c>
      <c r="N26" s="167">
        <v>32.792299999999997</v>
      </c>
      <c r="O26" s="167">
        <v>-24.42</v>
      </c>
      <c r="P26" s="167">
        <v>-54.527000000000001</v>
      </c>
      <c r="Q26" s="167">
        <v>48.4</v>
      </c>
      <c r="R26" s="167">
        <v>15.731999999999999</v>
      </c>
      <c r="S26" s="167">
        <v>-48.4</v>
      </c>
      <c r="T26" s="167">
        <v>14.148899999999999</v>
      </c>
      <c r="U26" s="167">
        <v>94.755799999999994</v>
      </c>
      <c r="V26" s="167">
        <v>20.039400000000001</v>
      </c>
      <c r="W26" s="167">
        <v>20.283999999999999</v>
      </c>
      <c r="X26" s="167">
        <v>33.370600000000003</v>
      </c>
      <c r="Y26" s="167">
        <v>7.0637999999999996</v>
      </c>
      <c r="Z26" s="167">
        <v>4.6021999999999998</v>
      </c>
      <c r="AA26" s="167">
        <v>7.3155000000000001</v>
      </c>
      <c r="AB26" s="166"/>
      <c r="AC26" s="166"/>
      <c r="AD26" s="167">
        <v>-77.319999999999993</v>
      </c>
      <c r="AE26" s="167">
        <v>-77.540000000000006</v>
      </c>
      <c r="AF26" s="166"/>
      <c r="AG26" s="167">
        <v>22.2</v>
      </c>
      <c r="AH26" s="167">
        <v>52.8</v>
      </c>
      <c r="AI26" s="167">
        <v>11.555</v>
      </c>
      <c r="AJ26" s="167">
        <v>0.20300000000000001</v>
      </c>
      <c r="AK26" s="167">
        <v>-62.59</v>
      </c>
      <c r="AL26" s="167">
        <v>-64.540000000000006</v>
      </c>
      <c r="AM26" s="167">
        <v>-62.54</v>
      </c>
      <c r="AN26" s="167">
        <v>65.28</v>
      </c>
      <c r="AO26" s="167">
        <v>65.45</v>
      </c>
      <c r="AP26" s="166"/>
      <c r="AQ26" s="167">
        <v>6.1364000000000001</v>
      </c>
      <c r="AR26" s="167">
        <v>73.651600000000002</v>
      </c>
      <c r="AS26" s="167">
        <v>75.868499999999997</v>
      </c>
      <c r="AT26" s="167">
        <v>63.823999999999998</v>
      </c>
      <c r="AU26" s="167">
        <v>-56.957799999999999</v>
      </c>
      <c r="AV26" s="167">
        <v>-56.8964</v>
      </c>
      <c r="AW26" s="167">
        <v>13.101699999999999</v>
      </c>
      <c r="AX26" s="167">
        <v>15.281700000000001</v>
      </c>
      <c r="AY26" s="167">
        <v>92.019599999999997</v>
      </c>
      <c r="AZ26" s="167">
        <v>93.556600000000003</v>
      </c>
      <c r="BA26" s="167">
        <v>-8.0243000000000002</v>
      </c>
      <c r="BB26" s="167">
        <v>-10.893800000000001</v>
      </c>
      <c r="BC26" s="167">
        <v>-576.71789999999999</v>
      </c>
      <c r="BD26" s="167">
        <v>9.6460000000000008</v>
      </c>
      <c r="BE26" s="167">
        <v>-11.6</v>
      </c>
      <c r="BF26" s="167">
        <v>-11.7</v>
      </c>
      <c r="BG26" s="167">
        <v>62.067100000000003</v>
      </c>
      <c r="BH26" s="167">
        <v>60.092500000000001</v>
      </c>
      <c r="BI26" s="167">
        <v>-5.1435000000000004</v>
      </c>
      <c r="BJ26" s="166"/>
      <c r="BK26" s="167">
        <v>-63.458300000000001</v>
      </c>
      <c r="BL26" s="167">
        <v>7.3201000000000001</v>
      </c>
      <c r="BM26" s="167">
        <v>13.5458</v>
      </c>
      <c r="BN26" s="167">
        <v>9.0662000000000003</v>
      </c>
      <c r="BO26" s="167">
        <v>623.00459999999998</v>
      </c>
      <c r="BP26" s="167">
        <v>203.5889</v>
      </c>
      <c r="BQ26" s="167">
        <v>203.1311</v>
      </c>
      <c r="BR26" s="167">
        <v>-506.28930000000003</v>
      </c>
      <c r="BS26" s="167">
        <v>757.69749999999999</v>
      </c>
      <c r="BT26" s="166"/>
      <c r="BU26" s="167">
        <v>-57.195099999999996</v>
      </c>
      <c r="BV26" s="167">
        <v>58.683199999999999</v>
      </c>
      <c r="BW26" s="167">
        <v>109.1164</v>
      </c>
      <c r="BX26" s="167">
        <v>27.64</v>
      </c>
      <c r="BY26" s="167">
        <v>34.81</v>
      </c>
      <c r="BZ26" s="167">
        <v>75.239999999999995</v>
      </c>
      <c r="CA26" s="167">
        <v>90.9</v>
      </c>
      <c r="CB26" s="167">
        <v>-57.5974</v>
      </c>
      <c r="CC26" s="167">
        <v>-57.731299999999997</v>
      </c>
      <c r="CD26" s="167">
        <v>127.4785</v>
      </c>
      <c r="CE26" s="167">
        <v>128.27940000000001</v>
      </c>
      <c r="CF26" s="167">
        <v>21.535799999999998</v>
      </c>
      <c r="CG26" s="167">
        <v>0</v>
      </c>
      <c r="CH26" s="167">
        <v>-288.13709999999998</v>
      </c>
      <c r="CI26" s="167">
        <v>14.632999999999999</v>
      </c>
      <c r="CJ26" s="167">
        <v>0</v>
      </c>
      <c r="CK26" s="166"/>
      <c r="CL26" s="167">
        <v>18.401</v>
      </c>
      <c r="CM26" s="167">
        <v>117.9</v>
      </c>
      <c r="CN26" s="167">
        <v>106.6</v>
      </c>
      <c r="CO26" s="167">
        <v>-18.149999999999999</v>
      </c>
      <c r="CP26" s="167">
        <v>55.46</v>
      </c>
      <c r="CQ26" s="167">
        <v>51.312600000000003</v>
      </c>
      <c r="CR26" s="167">
        <v>54.2864</v>
      </c>
      <c r="CS26" s="167">
        <v>41.197299999999998</v>
      </c>
      <c r="CT26" s="167">
        <v>41.112000000000002</v>
      </c>
      <c r="CU26" s="167">
        <v>44.931699999999999</v>
      </c>
      <c r="CV26" s="167">
        <v>-144.59350000000001</v>
      </c>
      <c r="CW26" s="167">
        <v>52.9848</v>
      </c>
      <c r="CX26" s="167">
        <v>14.835800000000001</v>
      </c>
      <c r="CY26" s="167">
        <v>73.930000000000007</v>
      </c>
      <c r="CZ26" s="167">
        <v>39.92</v>
      </c>
      <c r="DA26" s="167">
        <v>51.804200000000002</v>
      </c>
      <c r="DB26" s="167">
        <v>48.930399999999999</v>
      </c>
      <c r="DC26" s="167">
        <v>-31.6965</v>
      </c>
      <c r="DD26" s="166"/>
      <c r="DE26" s="166"/>
      <c r="DF26" s="166"/>
      <c r="DG26" s="167">
        <v>-49.299500000000002</v>
      </c>
      <c r="DH26" s="166"/>
      <c r="DI26" s="166"/>
      <c r="DJ26" s="167">
        <v>-118.3</v>
      </c>
      <c r="DK26" s="167">
        <v>-118.1</v>
      </c>
      <c r="DL26" s="167">
        <v>25.1889</v>
      </c>
      <c r="DM26" s="167">
        <v>67</v>
      </c>
      <c r="DN26" s="167">
        <v>62.44</v>
      </c>
      <c r="DO26" s="167">
        <v>90.8</v>
      </c>
      <c r="DP26" s="167">
        <v>66.48</v>
      </c>
      <c r="DQ26" s="167">
        <v>-6.92</v>
      </c>
      <c r="DR26" s="167">
        <v>64.293999999999997</v>
      </c>
      <c r="DS26" s="167">
        <v>48.0715</v>
      </c>
      <c r="DT26" s="167">
        <v>-33.43</v>
      </c>
      <c r="DU26" s="167">
        <v>-33.659999999999997</v>
      </c>
      <c r="DV26" s="167">
        <v>118.96</v>
      </c>
      <c r="DW26" s="167">
        <v>52.05</v>
      </c>
      <c r="DX26" s="167">
        <v>47.854500000000002</v>
      </c>
      <c r="DY26" s="167">
        <v>47.8</v>
      </c>
      <c r="DZ26" s="167">
        <v>-56.134900000000002</v>
      </c>
      <c r="EA26" s="167">
        <v>-55.654499999999999</v>
      </c>
      <c r="EB26" s="167">
        <v>182.91239999999999</v>
      </c>
      <c r="EC26" s="167">
        <v>132.6893</v>
      </c>
      <c r="ED26" s="167">
        <v>129.1113</v>
      </c>
      <c r="EE26" s="167">
        <v>131.82339999999999</v>
      </c>
      <c r="EF26" s="167">
        <v>70.340400000000002</v>
      </c>
      <c r="EG26" s="167">
        <v>51.248800000000003</v>
      </c>
      <c r="EH26" s="167">
        <v>-27.882000000000001</v>
      </c>
      <c r="EI26" s="167">
        <v>517.54330000000004</v>
      </c>
      <c r="EJ26" s="167">
        <v>6.4851999999999999</v>
      </c>
      <c r="EK26" s="166"/>
      <c r="EL26" s="167">
        <v>-36.714399999999998</v>
      </c>
      <c r="EM26" s="167">
        <v>-34.5227</v>
      </c>
      <c r="EN26" s="166"/>
      <c r="EO26" s="167">
        <v>-6.3127000000000004</v>
      </c>
      <c r="EP26" s="167">
        <v>-5.6395999999999997</v>
      </c>
      <c r="EQ26" s="167">
        <v>39.984000000000002</v>
      </c>
      <c r="ER26" s="167">
        <v>-106.42319999999999</v>
      </c>
      <c r="ES26" s="166"/>
      <c r="ET26" s="167">
        <v>-12.6418</v>
      </c>
      <c r="EU26" s="167">
        <v>0</v>
      </c>
      <c r="EV26" s="167">
        <v>-15.06</v>
      </c>
      <c r="EW26" s="167">
        <v>1</v>
      </c>
      <c r="EX26" s="167">
        <v>12.612399999999999</v>
      </c>
      <c r="EY26" s="167">
        <v>-62.678600000000003</v>
      </c>
      <c r="EZ26" s="167">
        <v>-37.735799999999998</v>
      </c>
      <c r="FA26" s="167">
        <v>-37.101399999999998</v>
      </c>
      <c r="FB26" s="167">
        <v>8.4501000000000008</v>
      </c>
      <c r="FC26" s="167">
        <v>-49.522199999999998</v>
      </c>
      <c r="FD26" s="167">
        <v>17.910599999999999</v>
      </c>
      <c r="FE26" s="167">
        <v>20.1906</v>
      </c>
      <c r="FF26" s="167">
        <v>25.6203</v>
      </c>
      <c r="FG26" s="167">
        <v>0</v>
      </c>
      <c r="FH26" s="167">
        <v>40.307600000000001</v>
      </c>
      <c r="FI26" s="167">
        <v>41.3962</v>
      </c>
      <c r="FJ26" s="167">
        <v>39.499000000000002</v>
      </c>
      <c r="FK26" s="167">
        <v>56.600200000000001</v>
      </c>
      <c r="FL26" s="167">
        <v>56.4328</v>
      </c>
      <c r="FM26" s="167">
        <v>-34.663499999999999</v>
      </c>
      <c r="FN26" s="167">
        <v>58.640700000000002</v>
      </c>
      <c r="FO26" s="167">
        <v>58.113</v>
      </c>
      <c r="FP26" s="167">
        <v>-24.074300000000001</v>
      </c>
      <c r="FQ26" s="167">
        <v>0</v>
      </c>
      <c r="FR26" s="167">
        <v>-32.042099999999998</v>
      </c>
      <c r="FS26" s="167">
        <v>-27.89</v>
      </c>
      <c r="FT26" s="167">
        <v>16.367999999999999</v>
      </c>
      <c r="FU26" s="167">
        <v>1.0098</v>
      </c>
      <c r="FV26" s="167">
        <v>-11.25</v>
      </c>
      <c r="FW26" s="167">
        <v>17.36</v>
      </c>
      <c r="FX26" s="167">
        <v>-31.583600000000001</v>
      </c>
      <c r="FY26" s="166"/>
      <c r="FZ26" s="167">
        <v>-14.554</v>
      </c>
      <c r="GA26" s="167">
        <v>4.04</v>
      </c>
      <c r="GB26" s="166"/>
      <c r="GC26" s="167">
        <v>13.19</v>
      </c>
      <c r="GD26" s="167">
        <v>1.9988999999999999</v>
      </c>
      <c r="GE26" s="167">
        <v>25.068300000000001</v>
      </c>
      <c r="GF26" s="166"/>
      <c r="GG26" s="167">
        <v>62.176400000000001</v>
      </c>
      <c r="GH26" s="167">
        <v>25.1</v>
      </c>
      <c r="GI26" s="167">
        <v>-23.918600000000001</v>
      </c>
      <c r="GJ26" s="167">
        <v>4.0739999999999998</v>
      </c>
      <c r="GK26" s="167">
        <v>4.5530999999999997</v>
      </c>
      <c r="GL26" s="167">
        <v>1.9645999999999999</v>
      </c>
      <c r="GM26" s="166"/>
      <c r="GN26" s="166"/>
      <c r="GO26" s="167">
        <v>-16.926500000000001</v>
      </c>
      <c r="GP26" s="167">
        <v>-38.938400000000001</v>
      </c>
      <c r="GQ26" s="167">
        <v>15.0892</v>
      </c>
      <c r="GR26" s="167">
        <v>40.307400000000001</v>
      </c>
      <c r="GS26" s="167">
        <v>57.7759</v>
      </c>
      <c r="GT26" s="167">
        <v>57.9255</v>
      </c>
      <c r="GU26" s="167">
        <v>-165.0316</v>
      </c>
      <c r="GV26" s="167">
        <v>-26.7818</v>
      </c>
      <c r="GW26" s="167">
        <v>27.3614</v>
      </c>
      <c r="GX26" s="167">
        <v>-48.9726</v>
      </c>
      <c r="GY26" s="167">
        <v>10.2201</v>
      </c>
      <c r="GZ26" s="167">
        <v>11.467599999999999</v>
      </c>
      <c r="HA26" s="167">
        <v>11.151</v>
      </c>
      <c r="HB26" s="167">
        <v>11.740399999999999</v>
      </c>
      <c r="HC26" s="167">
        <v>163.57939999999999</v>
      </c>
      <c r="HD26" s="167">
        <v>166.4385</v>
      </c>
      <c r="HE26" s="167">
        <v>279.10000000000002</v>
      </c>
      <c r="HF26" s="167">
        <v>-280.47609999999997</v>
      </c>
      <c r="HG26" s="167">
        <v>-494.33530000000002</v>
      </c>
      <c r="HH26" s="167">
        <v>491.25549999999998</v>
      </c>
      <c r="HI26" s="167">
        <v>259.9359</v>
      </c>
      <c r="HJ26" s="167">
        <v>-160.7868</v>
      </c>
      <c r="HK26" s="167">
        <v>-156.74350000000001</v>
      </c>
      <c r="HL26" s="166"/>
      <c r="HM26" s="167">
        <v>16.000399999999999</v>
      </c>
      <c r="HN26" s="167">
        <v>73.2637</v>
      </c>
      <c r="HO26" s="167">
        <v>72.836600000000004</v>
      </c>
      <c r="HP26" s="166"/>
      <c r="HQ26" s="166"/>
      <c r="HR26" s="167">
        <v>9.8686000000000007</v>
      </c>
      <c r="HS26" s="167">
        <v>9.8026999999999997</v>
      </c>
      <c r="HT26" s="167">
        <v>-47.2624</v>
      </c>
      <c r="HU26" s="167">
        <v>-47.290399999999998</v>
      </c>
      <c r="HV26" s="167">
        <v>27.45</v>
      </c>
      <c r="HW26" s="167">
        <v>27.34</v>
      </c>
      <c r="HX26" s="167">
        <v>27.3</v>
      </c>
      <c r="HY26" s="167">
        <v>27.2</v>
      </c>
      <c r="HZ26" s="167">
        <v>20.5092</v>
      </c>
      <c r="IA26" s="167">
        <v>-52.24</v>
      </c>
      <c r="IB26" s="167">
        <v>-328.61430000000001</v>
      </c>
      <c r="IC26" s="167">
        <v>66.284599999999998</v>
      </c>
      <c r="ID26" s="167">
        <v>67.623099999999994</v>
      </c>
      <c r="IE26" s="167">
        <v>11.6</v>
      </c>
      <c r="IF26" s="167">
        <v>-2.8</v>
      </c>
      <c r="IG26" s="167">
        <v>-8.8000000000000007</v>
      </c>
      <c r="IH26" s="167">
        <v>-9</v>
      </c>
      <c r="II26" s="167">
        <v>1.3004</v>
      </c>
      <c r="IJ26" s="167">
        <v>1.2554000000000001</v>
      </c>
      <c r="IK26" s="167">
        <v>-255.80160000000001</v>
      </c>
      <c r="IL26" s="167">
        <v>25.2667</v>
      </c>
      <c r="IM26" s="167">
        <v>135.21870000000001</v>
      </c>
      <c r="IN26" s="167">
        <v>5.0503999999999998</v>
      </c>
      <c r="IO26" s="167">
        <v>-30.709599999999998</v>
      </c>
      <c r="IP26" s="167">
        <v>-2.8847</v>
      </c>
      <c r="IQ26" s="167">
        <v>0</v>
      </c>
      <c r="IR26" s="167">
        <v>-117.32259999999999</v>
      </c>
      <c r="IS26" s="167">
        <v>-26.8371</v>
      </c>
      <c r="IT26" s="167">
        <v>0</v>
      </c>
      <c r="IU26" s="167">
        <v>173.89269999999999</v>
      </c>
      <c r="IV26" s="167">
        <v>174.97900000000001</v>
      </c>
      <c r="IW26" s="167">
        <v>119.375</v>
      </c>
      <c r="IX26" s="167">
        <v>-130.8339</v>
      </c>
      <c r="IY26" s="167">
        <v>30.588000000000001</v>
      </c>
      <c r="IZ26" s="167">
        <v>-101.7251</v>
      </c>
      <c r="JA26" s="167">
        <v>97.361900000000006</v>
      </c>
      <c r="JB26" s="167">
        <v>-9.0158000000000005</v>
      </c>
      <c r="JC26" s="166"/>
      <c r="JD26" s="167">
        <v>14.48</v>
      </c>
      <c r="JE26" s="167">
        <v>1.468</v>
      </c>
      <c r="JF26" s="167">
        <v>1.474</v>
      </c>
      <c r="JG26" s="167">
        <v>-14.56</v>
      </c>
      <c r="JH26" s="167">
        <v>-7.44</v>
      </c>
      <c r="JI26" s="166"/>
      <c r="JJ26" s="167">
        <v>7.4722999999999997</v>
      </c>
      <c r="JK26" s="167">
        <v>-18.867799999999999</v>
      </c>
      <c r="JL26" s="167">
        <v>-25.517700000000001</v>
      </c>
      <c r="JM26" s="167">
        <v>10.1</v>
      </c>
      <c r="JN26" s="167">
        <v>50.511000000000003</v>
      </c>
      <c r="JO26" s="167">
        <v>51.098999999999997</v>
      </c>
      <c r="JP26" s="166"/>
      <c r="JQ26" s="166"/>
      <c r="JR26" s="167">
        <v>48.238500000000002</v>
      </c>
      <c r="JS26" s="167">
        <v>46.398499999999999</v>
      </c>
      <c r="JT26" s="167">
        <v>47.963000000000001</v>
      </c>
      <c r="JU26" s="166"/>
      <c r="JV26" s="167">
        <v>4.2</v>
      </c>
      <c r="JW26" s="167">
        <v>29.558700000000002</v>
      </c>
      <c r="JX26" s="167">
        <v>7.44</v>
      </c>
      <c r="JY26" s="166"/>
      <c r="JZ26" s="167">
        <v>46.737099999999998</v>
      </c>
      <c r="KA26" s="166"/>
      <c r="KB26" s="166"/>
      <c r="KC26" s="167">
        <v>45.899500000000003</v>
      </c>
      <c r="KD26" s="166"/>
      <c r="KE26" s="167">
        <v>-14.8521</v>
      </c>
      <c r="KF26" s="167">
        <v>15.259600000000001</v>
      </c>
      <c r="KG26" s="167">
        <v>-8.1</v>
      </c>
      <c r="KH26" s="167">
        <v>8</v>
      </c>
      <c r="KI26" s="167">
        <v>-231.50190000000001</v>
      </c>
      <c r="KJ26" s="167">
        <v>383.96910000000003</v>
      </c>
    </row>
    <row r="27" spans="1:296" ht="18" customHeight="1" x14ac:dyDescent="0.3">
      <c r="A27" s="163" t="s">
        <v>62</v>
      </c>
      <c r="B27" s="163" t="s">
        <v>836</v>
      </c>
      <c r="C27" s="166"/>
      <c r="D27" s="167">
        <v>0</v>
      </c>
      <c r="E27" s="167">
        <v>19.8141</v>
      </c>
      <c r="F27" s="167">
        <v>-28.8978</v>
      </c>
      <c r="G27" s="167">
        <v>-30.2788</v>
      </c>
      <c r="H27" s="167">
        <v>39.093499999999999</v>
      </c>
      <c r="I27" s="166"/>
      <c r="J27" s="167">
        <v>56.4998</v>
      </c>
      <c r="K27" s="167">
        <v>-135.9949</v>
      </c>
      <c r="L27" s="167">
        <v>67.59</v>
      </c>
      <c r="M27" s="167">
        <v>34.700899999999997</v>
      </c>
      <c r="N27" s="167">
        <v>33.549799999999998</v>
      </c>
      <c r="O27" s="167">
        <v>-17.760000000000002</v>
      </c>
      <c r="P27" s="167">
        <v>-57.73</v>
      </c>
      <c r="Q27" s="167">
        <v>52.8</v>
      </c>
      <c r="R27" s="167">
        <v>16.559999999999999</v>
      </c>
      <c r="S27" s="167">
        <v>-52.8</v>
      </c>
      <c r="T27" s="167">
        <v>13.832599999999999</v>
      </c>
      <c r="U27" s="167">
        <v>80.518199999999993</v>
      </c>
      <c r="V27" s="167">
        <v>20.39</v>
      </c>
      <c r="W27" s="167">
        <v>20.6389</v>
      </c>
      <c r="X27" s="167">
        <v>34.317700000000002</v>
      </c>
      <c r="Y27" s="167">
        <v>7.1315999999999997</v>
      </c>
      <c r="Z27" s="167">
        <v>4.87</v>
      </c>
      <c r="AA27" s="167">
        <v>7.3085000000000004</v>
      </c>
      <c r="AB27" s="166"/>
      <c r="AC27" s="166"/>
      <c r="AD27" s="167">
        <v>-76.41</v>
      </c>
      <c r="AE27" s="167">
        <v>-76.38</v>
      </c>
      <c r="AF27" s="166"/>
      <c r="AG27" s="167">
        <v>17.760000000000002</v>
      </c>
      <c r="AH27" s="167">
        <v>57.2</v>
      </c>
      <c r="AI27" s="167">
        <v>12.555999999999999</v>
      </c>
      <c r="AJ27" s="167">
        <v>0.214</v>
      </c>
      <c r="AK27" s="167">
        <v>-64.48</v>
      </c>
      <c r="AL27" s="167">
        <v>-64.92</v>
      </c>
      <c r="AM27" s="167">
        <v>-58.95</v>
      </c>
      <c r="AN27" s="167">
        <v>65.650000000000006</v>
      </c>
      <c r="AO27" s="167">
        <v>65.900000000000006</v>
      </c>
      <c r="AP27" s="166"/>
      <c r="AQ27" s="167">
        <v>5.8569000000000004</v>
      </c>
      <c r="AR27" s="167">
        <v>75.146100000000004</v>
      </c>
      <c r="AS27" s="167">
        <v>77.099000000000004</v>
      </c>
      <c r="AT27" s="167">
        <v>62.8414</v>
      </c>
      <c r="AU27" s="167">
        <v>-55.796900000000001</v>
      </c>
      <c r="AV27" s="167">
        <v>-55.760599999999997</v>
      </c>
      <c r="AW27" s="167">
        <v>28.2272</v>
      </c>
      <c r="AX27" s="167">
        <v>25.758400000000002</v>
      </c>
      <c r="AY27" s="167">
        <v>91.325100000000006</v>
      </c>
      <c r="AZ27" s="167">
        <v>92.898600000000002</v>
      </c>
      <c r="BA27" s="167">
        <v>9.2916000000000007</v>
      </c>
      <c r="BB27" s="167">
        <v>9.7866999999999997</v>
      </c>
      <c r="BC27" s="167">
        <v>-583.91470000000004</v>
      </c>
      <c r="BD27" s="167">
        <v>9.8834</v>
      </c>
      <c r="BE27" s="167">
        <v>-11.6</v>
      </c>
      <c r="BF27" s="167">
        <v>-11.5</v>
      </c>
      <c r="BG27" s="167">
        <v>59.965699999999998</v>
      </c>
      <c r="BH27" s="167">
        <v>59.583399999999997</v>
      </c>
      <c r="BI27" s="167">
        <v>-5.38</v>
      </c>
      <c r="BJ27" s="166"/>
      <c r="BK27" s="167">
        <v>-62.294400000000003</v>
      </c>
      <c r="BL27" s="167">
        <v>7.6932</v>
      </c>
      <c r="BM27" s="167">
        <v>14.160299999999999</v>
      </c>
      <c r="BN27" s="167">
        <v>9.4199000000000002</v>
      </c>
      <c r="BO27" s="167">
        <v>635.73090000000002</v>
      </c>
      <c r="BP27" s="167">
        <v>220.191</v>
      </c>
      <c r="BQ27" s="167">
        <v>220.0994</v>
      </c>
      <c r="BR27" s="167">
        <v>-541.18830000000003</v>
      </c>
      <c r="BS27" s="167">
        <v>774.46090000000004</v>
      </c>
      <c r="BT27" s="166"/>
      <c r="BU27" s="167">
        <v>-64.549099999999996</v>
      </c>
      <c r="BV27" s="167">
        <v>66.421999999999997</v>
      </c>
      <c r="BW27" s="167">
        <v>112.29989999999999</v>
      </c>
      <c r="BX27" s="167">
        <v>28.84</v>
      </c>
      <c r="BY27" s="167">
        <v>36.04</v>
      </c>
      <c r="BZ27" s="167">
        <v>77.61</v>
      </c>
      <c r="CA27" s="167">
        <v>92.76</v>
      </c>
      <c r="CB27" s="167">
        <v>-53.0428</v>
      </c>
      <c r="CC27" s="167">
        <v>-53.310699999999997</v>
      </c>
      <c r="CD27" s="167">
        <v>121.22490000000001</v>
      </c>
      <c r="CE27" s="167">
        <v>122.05459999999999</v>
      </c>
      <c r="CF27" s="167">
        <v>22.225300000000001</v>
      </c>
      <c r="CG27" s="166"/>
      <c r="CH27" s="167">
        <v>-303.97210000000001</v>
      </c>
      <c r="CI27" s="167">
        <v>17.4941</v>
      </c>
      <c r="CJ27" s="166"/>
      <c r="CK27" s="167">
        <v>20.330200000000001</v>
      </c>
      <c r="CL27" s="167">
        <v>18.654</v>
      </c>
      <c r="CM27" s="167">
        <v>122.3</v>
      </c>
      <c r="CN27" s="167">
        <v>110.4</v>
      </c>
      <c r="CO27" s="167">
        <v>-18.329999999999998</v>
      </c>
      <c r="CP27" s="167">
        <v>53.315899999999999</v>
      </c>
      <c r="CQ27" s="167">
        <v>52.992899999999999</v>
      </c>
      <c r="CR27" s="167">
        <v>51.831800000000001</v>
      </c>
      <c r="CS27" s="167">
        <v>41.718400000000003</v>
      </c>
      <c r="CT27" s="167">
        <v>41.758099999999999</v>
      </c>
      <c r="CU27" s="167">
        <v>53.167200000000001</v>
      </c>
      <c r="CV27" s="167">
        <v>-154.97829999999999</v>
      </c>
      <c r="CW27" s="167">
        <v>62.752800000000001</v>
      </c>
      <c r="CX27" s="167">
        <v>14.3546</v>
      </c>
      <c r="CY27" s="167">
        <v>76.790000000000006</v>
      </c>
      <c r="CZ27" s="167">
        <v>41.15</v>
      </c>
      <c r="DA27" s="167">
        <v>53.913600000000002</v>
      </c>
      <c r="DB27" s="167">
        <v>51.274099999999997</v>
      </c>
      <c r="DC27" s="167">
        <v>-32.701599999999999</v>
      </c>
      <c r="DD27" s="166"/>
      <c r="DE27" s="166"/>
      <c r="DF27" s="166"/>
      <c r="DG27" s="167">
        <v>-55.349499999999999</v>
      </c>
      <c r="DH27" s="166"/>
      <c r="DI27" s="166"/>
      <c r="DJ27" s="167">
        <v>-122.6</v>
      </c>
      <c r="DK27" s="167">
        <v>-122.8</v>
      </c>
      <c r="DL27" s="167">
        <v>24.930700000000002</v>
      </c>
      <c r="DM27" s="167">
        <v>69.3</v>
      </c>
      <c r="DN27" s="167">
        <v>65.14</v>
      </c>
      <c r="DO27" s="167">
        <v>93.78</v>
      </c>
      <c r="DP27" s="167">
        <v>69.3</v>
      </c>
      <c r="DQ27" s="167">
        <v>-7.51</v>
      </c>
      <c r="DR27" s="167">
        <v>65.007000000000005</v>
      </c>
      <c r="DS27" s="167">
        <v>55.1706</v>
      </c>
      <c r="DT27" s="167">
        <v>-28.66</v>
      </c>
      <c r="DU27" s="167">
        <v>-29.13</v>
      </c>
      <c r="DV27" s="167">
        <v>114.39</v>
      </c>
      <c r="DW27" s="167">
        <v>54.71</v>
      </c>
      <c r="DX27" s="167">
        <v>54.890900000000002</v>
      </c>
      <c r="DY27" s="167">
        <v>55.127299999999998</v>
      </c>
      <c r="DZ27" s="167">
        <v>-50.292000000000002</v>
      </c>
      <c r="EA27" s="167">
        <v>-48.7727</v>
      </c>
      <c r="EB27" s="167">
        <v>190.96700000000001</v>
      </c>
      <c r="EC27" s="167">
        <v>140.88140000000001</v>
      </c>
      <c r="ED27" s="167">
        <v>136.8759</v>
      </c>
      <c r="EE27" s="167">
        <v>139.69489999999999</v>
      </c>
      <c r="EF27" s="167">
        <v>90.670100000000005</v>
      </c>
      <c r="EG27" s="167">
        <v>70.884200000000007</v>
      </c>
      <c r="EH27" s="167">
        <v>-28.260999999999999</v>
      </c>
      <c r="EI27" s="167">
        <v>554.32590000000005</v>
      </c>
      <c r="EJ27" s="167">
        <v>12.5305</v>
      </c>
      <c r="EK27" s="166"/>
      <c r="EL27" s="167">
        <v>-34.299300000000002</v>
      </c>
      <c r="EM27" s="167">
        <v>-32.447899999999997</v>
      </c>
      <c r="EN27" s="166"/>
      <c r="EO27" s="167">
        <v>-31.198799999999999</v>
      </c>
      <c r="EP27" s="167">
        <v>-28.499300000000002</v>
      </c>
      <c r="EQ27" s="167">
        <v>139.83600000000001</v>
      </c>
      <c r="ER27" s="167">
        <v>-115.836</v>
      </c>
      <c r="ES27" s="166"/>
      <c r="ET27" s="167">
        <v>-30.985800000000001</v>
      </c>
      <c r="EU27" s="167">
        <v>0</v>
      </c>
      <c r="EV27" s="167">
        <v>-18.13</v>
      </c>
      <c r="EW27" s="167">
        <v>93.7</v>
      </c>
      <c r="EX27" s="167">
        <v>12.964499999999999</v>
      </c>
      <c r="EY27" s="167">
        <v>-115.127</v>
      </c>
      <c r="EZ27" s="167">
        <v>-38.107300000000002</v>
      </c>
      <c r="FA27" s="167">
        <v>-36.6417</v>
      </c>
      <c r="FB27" s="167">
        <v>8.8460999999999999</v>
      </c>
      <c r="FC27" s="167">
        <v>-67.483199999999997</v>
      </c>
      <c r="FD27" s="167">
        <v>36.179499999999997</v>
      </c>
      <c r="FE27" s="167">
        <v>20.180800000000001</v>
      </c>
      <c r="FF27" s="167">
        <v>26.2637</v>
      </c>
      <c r="FG27" s="166"/>
      <c r="FH27" s="167">
        <v>40.915799999999997</v>
      </c>
      <c r="FI27" s="167">
        <v>41.1922</v>
      </c>
      <c r="FJ27" s="167">
        <v>39.883099999999999</v>
      </c>
      <c r="FK27" s="167">
        <v>53.585999999999999</v>
      </c>
      <c r="FL27" s="167">
        <v>52.748699999999999</v>
      </c>
      <c r="FM27" s="167">
        <v>-18.0853</v>
      </c>
      <c r="FN27" s="167">
        <v>53.089300000000001</v>
      </c>
      <c r="FO27" s="167">
        <v>51.967300000000002</v>
      </c>
      <c r="FP27" s="167">
        <v>-17.5654</v>
      </c>
      <c r="FQ27" s="166"/>
      <c r="FR27" s="167">
        <v>-21.1508</v>
      </c>
      <c r="FS27" s="167">
        <v>-28.95</v>
      </c>
      <c r="FT27" s="167">
        <v>12.9793</v>
      </c>
      <c r="FU27" s="167">
        <v>0.95120000000000005</v>
      </c>
      <c r="FV27" s="167">
        <v>-9.14</v>
      </c>
      <c r="FW27" s="167">
        <v>18.03</v>
      </c>
      <c r="FX27" s="167">
        <v>-21.472100000000001</v>
      </c>
      <c r="FY27" s="167">
        <v>8.2453000000000003</v>
      </c>
      <c r="FZ27" s="167">
        <v>-14.568</v>
      </c>
      <c r="GA27" s="167">
        <v>4.0529999999999999</v>
      </c>
      <c r="GB27" s="166"/>
      <c r="GC27" s="167">
        <v>15.72</v>
      </c>
      <c r="GD27" s="167">
        <v>-3.0400999999999998</v>
      </c>
      <c r="GE27" s="167">
        <v>16.3901</v>
      </c>
      <c r="GF27" s="166"/>
      <c r="GG27" s="167">
        <v>65.049199999999999</v>
      </c>
      <c r="GH27" s="167">
        <v>25.8</v>
      </c>
      <c r="GI27" s="167">
        <v>-24.664999999999999</v>
      </c>
      <c r="GJ27" s="167">
        <v>3.4211999999999998</v>
      </c>
      <c r="GK27" s="167">
        <v>3.6796000000000002</v>
      </c>
      <c r="GL27" s="167">
        <v>2.0104000000000002</v>
      </c>
      <c r="GM27" s="166"/>
      <c r="GN27" s="166"/>
      <c r="GO27" s="167">
        <v>-16.441500000000001</v>
      </c>
      <c r="GP27" s="167">
        <v>-40.5899</v>
      </c>
      <c r="GQ27" s="167">
        <v>15.598699999999999</v>
      </c>
      <c r="GR27" s="167">
        <v>42.424399999999999</v>
      </c>
      <c r="GS27" s="167">
        <v>58.508299999999998</v>
      </c>
      <c r="GT27" s="167">
        <v>59.400599999999997</v>
      </c>
      <c r="GU27" s="167">
        <v>-166.64949999999999</v>
      </c>
      <c r="GV27" s="167">
        <v>-28.047000000000001</v>
      </c>
      <c r="GW27" s="167">
        <v>29.544</v>
      </c>
      <c r="GX27" s="167">
        <v>-53.765700000000002</v>
      </c>
      <c r="GY27" s="167">
        <v>9.9748000000000001</v>
      </c>
      <c r="GZ27" s="167">
        <v>12.258699999999999</v>
      </c>
      <c r="HA27" s="167">
        <v>11.984299999999999</v>
      </c>
      <c r="HB27" s="167">
        <v>11.7645</v>
      </c>
      <c r="HC27" s="167">
        <v>168.94560000000001</v>
      </c>
      <c r="HD27" s="167">
        <v>164.23320000000001</v>
      </c>
      <c r="HE27" s="167">
        <v>284.10000000000002</v>
      </c>
      <c r="HF27" s="167">
        <v>-282.84640000000002</v>
      </c>
      <c r="HG27" s="167">
        <v>-488.56670000000003</v>
      </c>
      <c r="HH27" s="167">
        <v>485.94029999999998</v>
      </c>
      <c r="HI27" s="167">
        <v>261.52409999999998</v>
      </c>
      <c r="HJ27" s="167">
        <v>-157.88900000000001</v>
      </c>
      <c r="HK27" s="167">
        <v>-157.2886</v>
      </c>
      <c r="HL27" s="166"/>
      <c r="HM27" s="167">
        <v>18.895</v>
      </c>
      <c r="HN27" s="167">
        <v>71.023300000000006</v>
      </c>
      <c r="HO27" s="167">
        <v>71.270600000000002</v>
      </c>
      <c r="HP27" s="166"/>
      <c r="HQ27" s="166"/>
      <c r="HR27" s="167">
        <v>9.0116999999999994</v>
      </c>
      <c r="HS27" s="167">
        <v>8.9458000000000002</v>
      </c>
      <c r="HT27" s="167">
        <v>-48.587200000000003</v>
      </c>
      <c r="HU27" s="167">
        <v>-48.185600000000001</v>
      </c>
      <c r="HV27" s="167">
        <v>31.27</v>
      </c>
      <c r="HW27" s="167">
        <v>31.27</v>
      </c>
      <c r="HX27" s="167">
        <v>29.4</v>
      </c>
      <c r="HY27" s="167">
        <v>29.5</v>
      </c>
      <c r="HZ27" s="167">
        <v>20.468599999999999</v>
      </c>
      <c r="IA27" s="167">
        <v>-52.72</v>
      </c>
      <c r="IB27" s="167">
        <v>-327.24849999999998</v>
      </c>
      <c r="IC27" s="167">
        <v>65.014399999999995</v>
      </c>
      <c r="ID27" s="167">
        <v>64.688900000000004</v>
      </c>
      <c r="IE27" s="166"/>
      <c r="IF27" s="167">
        <v>0</v>
      </c>
      <c r="IG27" s="167">
        <v>-7.9</v>
      </c>
      <c r="IH27" s="167">
        <v>-8.1</v>
      </c>
      <c r="II27" s="167">
        <v>1.2190000000000001</v>
      </c>
      <c r="IJ27" s="167">
        <v>1.1765000000000001</v>
      </c>
      <c r="IK27" s="167">
        <v>-253.12790000000001</v>
      </c>
      <c r="IL27" s="167">
        <v>16.735299999999999</v>
      </c>
      <c r="IM27" s="167">
        <v>157.9539</v>
      </c>
      <c r="IN27" s="167">
        <v>6.5414000000000003</v>
      </c>
      <c r="IO27" s="167">
        <v>-30.032699999999998</v>
      </c>
      <c r="IP27" s="167">
        <v>-3.1503999999999999</v>
      </c>
      <c r="IQ27" s="167">
        <v>0</v>
      </c>
      <c r="IR27" s="167">
        <v>-114.52030000000001</v>
      </c>
      <c r="IS27" s="167">
        <v>-39.369500000000002</v>
      </c>
      <c r="IT27" s="167">
        <v>0</v>
      </c>
      <c r="IU27" s="167">
        <v>180.17949999999999</v>
      </c>
      <c r="IV27" s="167">
        <v>180.71639999999999</v>
      </c>
      <c r="IW27" s="167">
        <v>112.4812</v>
      </c>
      <c r="IX27" s="167">
        <v>-149.69130000000001</v>
      </c>
      <c r="IY27" s="167">
        <v>38.8446</v>
      </c>
      <c r="IZ27" s="167">
        <v>-109.37050000000001</v>
      </c>
      <c r="JA27" s="167">
        <v>109.0033</v>
      </c>
      <c r="JB27" s="167">
        <v>-8.2797000000000001</v>
      </c>
      <c r="JC27" s="166"/>
      <c r="JD27" s="167">
        <v>15.12</v>
      </c>
      <c r="JE27" s="167">
        <v>1.411</v>
      </c>
      <c r="JF27" s="167">
        <v>1.401</v>
      </c>
      <c r="JG27" s="167">
        <v>-14.32</v>
      </c>
      <c r="JH27" s="167">
        <v>-6.96</v>
      </c>
      <c r="JI27" s="166"/>
      <c r="JJ27" s="167">
        <v>6.6513999999999998</v>
      </c>
      <c r="JK27" s="167">
        <v>-16.7285</v>
      </c>
      <c r="JL27" s="167">
        <v>-25.340699999999998</v>
      </c>
      <c r="JM27" s="167">
        <v>8.1</v>
      </c>
      <c r="JN27" s="167">
        <v>49.926000000000002</v>
      </c>
      <c r="JO27" s="167">
        <v>49.142000000000003</v>
      </c>
      <c r="JP27" s="167">
        <v>8.8032000000000004</v>
      </c>
      <c r="JQ27" s="167">
        <v>10.5861</v>
      </c>
      <c r="JR27" s="167">
        <v>46.23</v>
      </c>
      <c r="JS27" s="167">
        <v>45.420400000000001</v>
      </c>
      <c r="JT27" s="167">
        <v>46.560299999999998</v>
      </c>
      <c r="JU27" s="166"/>
      <c r="JV27" s="167">
        <v>1.8</v>
      </c>
      <c r="JW27" s="167">
        <v>28.072600000000001</v>
      </c>
      <c r="JX27" s="167">
        <v>7.64</v>
      </c>
      <c r="JY27" s="166"/>
      <c r="JZ27" s="167">
        <v>47.450499999999998</v>
      </c>
      <c r="KA27" s="166"/>
      <c r="KB27" s="166"/>
      <c r="KC27" s="167">
        <v>46.752400000000002</v>
      </c>
      <c r="KD27" s="166"/>
      <c r="KE27" s="167">
        <v>-18.314699999999998</v>
      </c>
      <c r="KF27" s="167">
        <v>17.1113</v>
      </c>
      <c r="KG27" s="167">
        <v>-5.5</v>
      </c>
      <c r="KH27" s="167">
        <v>4.4000000000000004</v>
      </c>
      <c r="KI27" s="167">
        <v>-225.09100000000001</v>
      </c>
      <c r="KJ27" s="167">
        <v>374.2799</v>
      </c>
    </row>
    <row r="28" spans="1:296" ht="18" customHeight="1" x14ac:dyDescent="0.3">
      <c r="A28" s="163" t="s">
        <v>62</v>
      </c>
      <c r="B28" s="163" t="s">
        <v>837</v>
      </c>
      <c r="C28" s="166"/>
      <c r="D28" s="167">
        <v>0</v>
      </c>
      <c r="E28" s="167">
        <v>20.277999999999999</v>
      </c>
      <c r="F28" s="167">
        <v>-29.285599999999999</v>
      </c>
      <c r="G28" s="167">
        <v>-31.151399999999999</v>
      </c>
      <c r="H28" s="167">
        <v>39.574599999999997</v>
      </c>
      <c r="I28" s="166"/>
      <c r="J28" s="167">
        <v>58.150100000000002</v>
      </c>
      <c r="K28" s="167">
        <v>-140.7458</v>
      </c>
      <c r="L28" s="167">
        <v>69.846900000000005</v>
      </c>
      <c r="M28" s="167">
        <v>35.4589</v>
      </c>
      <c r="N28" s="167">
        <v>34.560099999999998</v>
      </c>
      <c r="O28" s="167">
        <v>-13.32</v>
      </c>
      <c r="P28" s="167">
        <v>-62.7</v>
      </c>
      <c r="Q28" s="167">
        <v>57.2</v>
      </c>
      <c r="R28" s="167">
        <v>16.559999999999999</v>
      </c>
      <c r="S28" s="167">
        <v>-57.2</v>
      </c>
      <c r="T28" s="167">
        <v>13.144</v>
      </c>
      <c r="U28" s="167">
        <v>84.627600000000001</v>
      </c>
      <c r="V28" s="167">
        <v>21.046500000000002</v>
      </c>
      <c r="W28" s="167">
        <v>21.204499999999999</v>
      </c>
      <c r="X28" s="167">
        <v>35.617800000000003</v>
      </c>
      <c r="Y28" s="167">
        <v>8.0108999999999995</v>
      </c>
      <c r="Z28" s="167">
        <v>4.8433999999999999</v>
      </c>
      <c r="AA28" s="167">
        <v>7.0130999999999997</v>
      </c>
      <c r="AB28" s="166"/>
      <c r="AC28" s="166"/>
      <c r="AD28" s="167">
        <v>-75.86</v>
      </c>
      <c r="AE28" s="167">
        <v>-76.33</v>
      </c>
      <c r="AF28" s="166"/>
      <c r="AG28" s="167">
        <v>11.1</v>
      </c>
      <c r="AH28" s="167">
        <v>61.6</v>
      </c>
      <c r="AI28" s="167">
        <v>11.977</v>
      </c>
      <c r="AJ28" s="167">
        <v>0.21299999999999999</v>
      </c>
      <c r="AK28" s="167">
        <v>-61.32</v>
      </c>
      <c r="AL28" s="167">
        <v>-61.6</v>
      </c>
      <c r="AM28" s="167">
        <v>-64.36</v>
      </c>
      <c r="AN28" s="167">
        <v>62.03</v>
      </c>
      <c r="AO28" s="167">
        <v>61.95</v>
      </c>
      <c r="AP28" s="166"/>
      <c r="AQ28" s="167">
        <v>5.73</v>
      </c>
      <c r="AR28" s="167">
        <v>75.940600000000003</v>
      </c>
      <c r="AS28" s="167">
        <v>78.895499999999998</v>
      </c>
      <c r="AT28" s="167">
        <v>63.244500000000002</v>
      </c>
      <c r="AU28" s="167">
        <v>-53.845199999999998</v>
      </c>
      <c r="AV28" s="167">
        <v>-52.878700000000002</v>
      </c>
      <c r="AW28" s="167">
        <v>5.5579999999999998</v>
      </c>
      <c r="AX28" s="167">
        <v>5.9760999999999997</v>
      </c>
      <c r="AY28" s="167">
        <v>94.614800000000002</v>
      </c>
      <c r="AZ28" s="167">
        <v>96.408799999999999</v>
      </c>
      <c r="BA28" s="167">
        <v>-10.3055</v>
      </c>
      <c r="BB28" s="167">
        <v>-11.666499999999999</v>
      </c>
      <c r="BC28" s="167">
        <v>-570.69899999999996</v>
      </c>
      <c r="BD28" s="167">
        <v>7.2313000000000001</v>
      </c>
      <c r="BE28" s="167">
        <v>-11.5</v>
      </c>
      <c r="BF28" s="167">
        <v>-11.4</v>
      </c>
      <c r="BG28" s="167">
        <v>58.566499999999998</v>
      </c>
      <c r="BH28" s="167">
        <v>57.821800000000003</v>
      </c>
      <c r="BI28" s="167">
        <v>-5.5509000000000004</v>
      </c>
      <c r="BJ28" s="166"/>
      <c r="BK28" s="167">
        <v>-61.284700000000001</v>
      </c>
      <c r="BL28" s="167">
        <v>8.4354999999999993</v>
      </c>
      <c r="BM28" s="167">
        <v>14.241300000000001</v>
      </c>
      <c r="BN28" s="167">
        <v>9.5373999999999999</v>
      </c>
      <c r="BO28" s="167">
        <v>615.89390000000003</v>
      </c>
      <c r="BP28" s="167">
        <v>228.18680000000001</v>
      </c>
      <c r="BQ28" s="167">
        <v>227.66800000000001</v>
      </c>
      <c r="BR28" s="167">
        <v>-555.2441</v>
      </c>
      <c r="BS28" s="167">
        <v>778.95540000000005</v>
      </c>
      <c r="BT28" s="166"/>
      <c r="BU28" s="167">
        <v>-64.994799999999998</v>
      </c>
      <c r="BV28" s="167">
        <v>66.283000000000001</v>
      </c>
      <c r="BW28" s="167">
        <v>113.44759999999999</v>
      </c>
      <c r="BX28" s="167">
        <v>29.09</v>
      </c>
      <c r="BY28" s="167">
        <v>36</v>
      </c>
      <c r="BZ28" s="167">
        <v>79.23</v>
      </c>
      <c r="CA28" s="167">
        <v>94.78</v>
      </c>
      <c r="CB28" s="167">
        <v>-55.052199999999999</v>
      </c>
      <c r="CC28" s="167">
        <v>-54.918199999999999</v>
      </c>
      <c r="CD28" s="167">
        <v>122.0249</v>
      </c>
      <c r="CE28" s="167">
        <v>122.8134</v>
      </c>
      <c r="CF28" s="167">
        <v>20.449400000000001</v>
      </c>
      <c r="CG28" s="166"/>
      <c r="CH28" s="167">
        <v>-311.61439999999999</v>
      </c>
      <c r="CI28" s="167">
        <v>15.1631</v>
      </c>
      <c r="CJ28" s="166"/>
      <c r="CK28" s="166"/>
      <c r="CL28" s="167">
        <v>20.202999999999999</v>
      </c>
      <c r="CM28" s="167">
        <v>124.3</v>
      </c>
      <c r="CN28" s="167">
        <v>111.5</v>
      </c>
      <c r="CO28" s="167">
        <v>-18.62</v>
      </c>
      <c r="CP28" s="167">
        <v>55.190899999999999</v>
      </c>
      <c r="CQ28" s="167">
        <v>54.499200000000002</v>
      </c>
      <c r="CR28" s="167">
        <v>53.537700000000001</v>
      </c>
      <c r="CS28" s="167">
        <v>46.130200000000002</v>
      </c>
      <c r="CT28" s="167">
        <v>46.427799999999998</v>
      </c>
      <c r="CU28" s="167">
        <v>48.842199999999998</v>
      </c>
      <c r="CV28" s="167">
        <v>-159.1071</v>
      </c>
      <c r="CW28" s="167">
        <v>59.412399999999998</v>
      </c>
      <c r="CX28" s="167">
        <v>15.113899999999999</v>
      </c>
      <c r="CY28" s="167">
        <v>81.5</v>
      </c>
      <c r="CZ28" s="167">
        <v>43.6</v>
      </c>
      <c r="DA28" s="167">
        <v>56.0229</v>
      </c>
      <c r="DB28" s="167">
        <v>53.0319</v>
      </c>
      <c r="DC28" s="167">
        <v>-33.4739</v>
      </c>
      <c r="DD28" s="166"/>
      <c r="DE28" s="166"/>
      <c r="DF28" s="166"/>
      <c r="DG28" s="167">
        <v>-55.219799999999999</v>
      </c>
      <c r="DH28" s="166"/>
      <c r="DI28" s="166"/>
      <c r="DJ28" s="167">
        <v>-128.30000000000001</v>
      </c>
      <c r="DK28" s="167">
        <v>-128.4</v>
      </c>
      <c r="DL28" s="167">
        <v>25.100999999999999</v>
      </c>
      <c r="DM28" s="167">
        <v>71</v>
      </c>
      <c r="DN28" s="167">
        <v>65.319999999999993</v>
      </c>
      <c r="DO28" s="167">
        <v>95.86</v>
      </c>
      <c r="DP28" s="167">
        <v>70.03</v>
      </c>
      <c r="DQ28" s="167">
        <v>0</v>
      </c>
      <c r="DR28" s="167">
        <v>66.572500000000005</v>
      </c>
      <c r="DS28" s="167">
        <v>55.499400000000001</v>
      </c>
      <c r="DT28" s="167">
        <v>-28.03</v>
      </c>
      <c r="DU28" s="167">
        <v>-28.76</v>
      </c>
      <c r="DV28" s="167">
        <v>113.18</v>
      </c>
      <c r="DW28" s="167">
        <v>55.1</v>
      </c>
      <c r="DX28" s="167">
        <v>55.872700000000002</v>
      </c>
      <c r="DY28" s="167">
        <v>54.945500000000003</v>
      </c>
      <c r="DZ28" s="167">
        <v>-51.029000000000003</v>
      </c>
      <c r="EA28" s="167">
        <v>-49.5364</v>
      </c>
      <c r="EB28" s="167">
        <v>194.8698</v>
      </c>
      <c r="EC28" s="167">
        <v>143.10900000000001</v>
      </c>
      <c r="ED28" s="167">
        <v>139.7954</v>
      </c>
      <c r="EE28" s="167">
        <v>140.8246</v>
      </c>
      <c r="EF28" s="167">
        <v>95.103700000000003</v>
      </c>
      <c r="EG28" s="167">
        <v>74.241399999999999</v>
      </c>
      <c r="EH28" s="167">
        <v>-28.811</v>
      </c>
      <c r="EI28" s="167">
        <v>567.2817</v>
      </c>
      <c r="EJ28" s="167">
        <v>13.491300000000001</v>
      </c>
      <c r="EK28" s="166"/>
      <c r="EL28" s="167">
        <v>-33.979900000000001</v>
      </c>
      <c r="EM28" s="167">
        <v>-32.0152</v>
      </c>
      <c r="EN28" s="166"/>
      <c r="EO28" s="167">
        <v>-39.980800000000002</v>
      </c>
      <c r="EP28" s="167">
        <v>-36.326599999999999</v>
      </c>
      <c r="EQ28" s="167">
        <v>158.268</v>
      </c>
      <c r="ER28" s="167">
        <v>-117.83459999999999</v>
      </c>
      <c r="ES28" s="166"/>
      <c r="ET28" s="167">
        <v>-32.9908</v>
      </c>
      <c r="EU28" s="167">
        <v>0</v>
      </c>
      <c r="EV28" s="167">
        <v>-24.8</v>
      </c>
      <c r="EW28" s="167">
        <v>114.9</v>
      </c>
      <c r="EX28" s="167">
        <v>13.234</v>
      </c>
      <c r="EY28" s="167">
        <v>-130.85059999999999</v>
      </c>
      <c r="EZ28" s="167">
        <v>-39.201799999999999</v>
      </c>
      <c r="FA28" s="167">
        <v>-38.165999999999997</v>
      </c>
      <c r="FB28" s="167">
        <v>10.633900000000001</v>
      </c>
      <c r="FC28" s="167">
        <v>-70.506600000000006</v>
      </c>
      <c r="FD28" s="167">
        <v>39.656300000000002</v>
      </c>
      <c r="FE28" s="167">
        <v>19.115500000000001</v>
      </c>
      <c r="FF28" s="167">
        <v>26.075600000000001</v>
      </c>
      <c r="FG28" s="166"/>
      <c r="FH28" s="167">
        <v>41.200299999999999</v>
      </c>
      <c r="FI28" s="167">
        <v>40.596800000000002</v>
      </c>
      <c r="FJ28" s="167">
        <v>40.356699999999996</v>
      </c>
      <c r="FK28" s="167">
        <v>53.753500000000003</v>
      </c>
      <c r="FL28" s="167">
        <v>54.590800000000002</v>
      </c>
      <c r="FM28" s="167">
        <v>-19.2575</v>
      </c>
      <c r="FN28" s="167">
        <v>52.664400000000001</v>
      </c>
      <c r="FO28" s="167">
        <v>53.2376</v>
      </c>
      <c r="FP28" s="167">
        <v>-18.4206</v>
      </c>
      <c r="FQ28" s="167">
        <v>0</v>
      </c>
      <c r="FR28" s="167">
        <v>-18.9316</v>
      </c>
      <c r="FS28" s="167">
        <v>-28.46</v>
      </c>
      <c r="FT28" s="167">
        <v>12.4862</v>
      </c>
      <c r="FU28" s="167">
        <v>1.0207999999999999</v>
      </c>
      <c r="FV28" s="167">
        <v>-8.59</v>
      </c>
      <c r="FW28" s="167">
        <v>17.62</v>
      </c>
      <c r="FX28" s="167">
        <v>-19.5974</v>
      </c>
      <c r="FY28" s="167">
        <v>8.1860999999999997</v>
      </c>
      <c r="FZ28" s="167">
        <v>-14.385999999999999</v>
      </c>
      <c r="GA28" s="167">
        <v>4.0359999999999996</v>
      </c>
      <c r="GB28" s="166"/>
      <c r="GC28" s="167">
        <v>16.78</v>
      </c>
      <c r="GD28" s="167">
        <v>-3.9487999999999999</v>
      </c>
      <c r="GE28" s="167">
        <v>18.5243</v>
      </c>
      <c r="GF28" s="166"/>
      <c r="GG28" s="167">
        <v>66.166700000000006</v>
      </c>
      <c r="GH28" s="167">
        <v>24.4</v>
      </c>
      <c r="GI28" s="167">
        <v>-24.683399999999999</v>
      </c>
      <c r="GJ28" s="167">
        <v>3.431</v>
      </c>
      <c r="GK28" s="167">
        <v>3.9335</v>
      </c>
      <c r="GL28" s="167">
        <v>2.117</v>
      </c>
      <c r="GM28" s="166"/>
      <c r="GN28" s="166"/>
      <c r="GO28" s="166"/>
      <c r="GP28" s="167">
        <v>-41.354599999999998</v>
      </c>
      <c r="GQ28" s="167">
        <v>15.7637</v>
      </c>
      <c r="GR28" s="167">
        <v>43.929299999999998</v>
      </c>
      <c r="GS28" s="167">
        <v>62.135899999999999</v>
      </c>
      <c r="GT28" s="167">
        <v>60.8292</v>
      </c>
      <c r="GU28" s="167">
        <v>-171.82069999999999</v>
      </c>
      <c r="GV28" s="167">
        <v>-29.290099999999999</v>
      </c>
      <c r="GW28" s="167">
        <v>29.523800000000001</v>
      </c>
      <c r="GX28" s="167">
        <v>-55.993099999999998</v>
      </c>
      <c r="GY28" s="167">
        <v>9.7224000000000004</v>
      </c>
      <c r="GZ28" s="167">
        <v>12.815300000000001</v>
      </c>
      <c r="HA28" s="167">
        <v>12.2796</v>
      </c>
      <c r="HB28" s="167">
        <v>11.382</v>
      </c>
      <c r="HC28" s="167">
        <v>164.15539999999999</v>
      </c>
      <c r="HD28" s="167">
        <v>162.71539999999999</v>
      </c>
      <c r="HE28" s="167">
        <v>283.3</v>
      </c>
      <c r="HF28" s="167">
        <v>-281.23259999999999</v>
      </c>
      <c r="HG28" s="167">
        <v>-478.52530000000002</v>
      </c>
      <c r="HH28" s="167">
        <v>482.48450000000003</v>
      </c>
      <c r="HI28" s="167">
        <v>254.43729999999999</v>
      </c>
      <c r="HJ28" s="167">
        <v>-156.8186</v>
      </c>
      <c r="HK28" s="167">
        <v>-155.1765</v>
      </c>
      <c r="HL28" s="167">
        <v>0</v>
      </c>
      <c r="HM28" s="167">
        <v>19.845400000000001</v>
      </c>
      <c r="HN28" s="167">
        <v>72.121399999999994</v>
      </c>
      <c r="HO28" s="167">
        <v>70.612799999999993</v>
      </c>
      <c r="HP28" s="167">
        <v>-59.742600000000003</v>
      </c>
      <c r="HQ28" s="166"/>
      <c r="HR28" s="167">
        <v>9.1765000000000008</v>
      </c>
      <c r="HS28" s="167">
        <v>8.9786999999999999</v>
      </c>
      <c r="HT28" s="167">
        <v>-49.011600000000001</v>
      </c>
      <c r="HU28" s="167">
        <v>-48.679600000000001</v>
      </c>
      <c r="HV28" s="167">
        <v>25.06</v>
      </c>
      <c r="HW28" s="167">
        <v>24.71</v>
      </c>
      <c r="HX28" s="167">
        <v>31.5</v>
      </c>
      <c r="HY28" s="167">
        <v>31.8</v>
      </c>
      <c r="HZ28" s="167">
        <v>20.859500000000001</v>
      </c>
      <c r="IA28" s="167">
        <v>-55.92</v>
      </c>
      <c r="IB28" s="167">
        <v>-335.98180000000002</v>
      </c>
      <c r="IC28" s="167">
        <v>66.303299999999993</v>
      </c>
      <c r="ID28" s="167">
        <v>67.528700000000001</v>
      </c>
      <c r="IE28" s="167">
        <v>11.6</v>
      </c>
      <c r="IF28" s="167">
        <v>0.5</v>
      </c>
      <c r="IG28" s="167">
        <v>-8.8000000000000007</v>
      </c>
      <c r="IH28" s="167">
        <v>-8.5</v>
      </c>
      <c r="II28" s="167">
        <v>0.53249999999999997</v>
      </c>
      <c r="IJ28" s="167">
        <v>0.45500000000000002</v>
      </c>
      <c r="IK28" s="167">
        <v>-246.1602</v>
      </c>
      <c r="IL28" s="167">
        <v>21.849499999999999</v>
      </c>
      <c r="IM28" s="167">
        <v>143.02959999999999</v>
      </c>
      <c r="IN28" s="167">
        <v>6.3446999999999996</v>
      </c>
      <c r="IO28" s="167">
        <v>-27.61</v>
      </c>
      <c r="IP28" s="167">
        <v>-2.9910999999999999</v>
      </c>
      <c r="IQ28" s="167">
        <v>0</v>
      </c>
      <c r="IR28" s="167">
        <v>-122.42010000000001</v>
      </c>
      <c r="IS28" s="167">
        <v>-32.637599999999999</v>
      </c>
      <c r="IT28" s="167">
        <v>0</v>
      </c>
      <c r="IU28" s="167">
        <v>181.6422</v>
      </c>
      <c r="IV28" s="167">
        <v>179.86160000000001</v>
      </c>
      <c r="IW28" s="167">
        <v>126.1353</v>
      </c>
      <c r="IX28" s="167">
        <v>-134.11760000000001</v>
      </c>
      <c r="IY28" s="167">
        <v>32.753100000000003</v>
      </c>
      <c r="IZ28" s="167">
        <v>-109.6891</v>
      </c>
      <c r="JA28" s="167">
        <v>106.12949999999999</v>
      </c>
      <c r="JB28" s="167">
        <v>-8.5680999999999994</v>
      </c>
      <c r="JC28" s="166"/>
      <c r="JD28" s="167">
        <v>14.64</v>
      </c>
      <c r="JE28" s="167">
        <v>1.36</v>
      </c>
      <c r="JF28" s="167">
        <v>1.3580000000000001</v>
      </c>
      <c r="JG28" s="167">
        <v>-14.72</v>
      </c>
      <c r="JH28" s="167">
        <v>-5.28</v>
      </c>
      <c r="JI28" s="166"/>
      <c r="JJ28" s="167">
        <v>5.2750000000000004</v>
      </c>
      <c r="JK28" s="167">
        <v>-16.170000000000002</v>
      </c>
      <c r="JL28" s="167">
        <v>-24.229800000000001</v>
      </c>
      <c r="JM28" s="167">
        <v>7.6</v>
      </c>
      <c r="JN28" s="167">
        <v>54.052</v>
      </c>
      <c r="JO28" s="167">
        <v>52.527999999999999</v>
      </c>
      <c r="JP28" s="167">
        <v>8.8039000000000005</v>
      </c>
      <c r="JQ28" s="166"/>
      <c r="JR28" s="167">
        <v>46.8401</v>
      </c>
      <c r="JS28" s="167">
        <v>45.654400000000003</v>
      </c>
      <c r="JT28" s="167">
        <v>47.557699999999997</v>
      </c>
      <c r="JU28" s="166"/>
      <c r="JV28" s="167">
        <v>-2.2000000000000002</v>
      </c>
      <c r="JW28" s="167">
        <v>26.253299999999999</v>
      </c>
      <c r="JX28" s="167">
        <v>8.0500000000000007</v>
      </c>
      <c r="JY28" s="166"/>
      <c r="JZ28" s="167">
        <v>47.322800000000001</v>
      </c>
      <c r="KA28" s="166"/>
      <c r="KB28" s="166"/>
      <c r="KC28" s="167">
        <v>47.005099999999999</v>
      </c>
      <c r="KD28" s="166"/>
      <c r="KE28" s="167">
        <v>-20.052499999999998</v>
      </c>
      <c r="KF28" s="167">
        <v>19.016400000000001</v>
      </c>
      <c r="KG28" s="167">
        <v>-2.5</v>
      </c>
      <c r="KH28" s="167">
        <v>2.1</v>
      </c>
      <c r="KI28" s="167">
        <v>-228.0556</v>
      </c>
      <c r="KJ28" s="167">
        <v>375.20370000000003</v>
      </c>
    </row>
    <row r="29" spans="1:296" ht="18" customHeight="1" x14ac:dyDescent="0.3">
      <c r="A29" s="163" t="s">
        <v>62</v>
      </c>
      <c r="B29" s="163" t="s">
        <v>838</v>
      </c>
      <c r="C29" s="166"/>
      <c r="D29" s="167">
        <v>0</v>
      </c>
      <c r="E29" s="167">
        <v>20.7576</v>
      </c>
      <c r="F29" s="167">
        <v>-30.421800000000001</v>
      </c>
      <c r="G29" s="167">
        <v>-31.203700000000001</v>
      </c>
      <c r="H29" s="167">
        <v>40.2209</v>
      </c>
      <c r="I29" s="166"/>
      <c r="J29" s="167">
        <v>58.659700000000001</v>
      </c>
      <c r="K29" s="167">
        <v>-130.3039</v>
      </c>
      <c r="L29" s="167">
        <v>71.791399999999996</v>
      </c>
      <c r="M29" s="167">
        <v>36.768900000000002</v>
      </c>
      <c r="N29" s="167">
        <v>35.807899999999997</v>
      </c>
      <c r="O29" s="167">
        <v>-11.1</v>
      </c>
      <c r="P29" s="167">
        <v>-64.878</v>
      </c>
      <c r="Q29" s="167">
        <v>59.4</v>
      </c>
      <c r="R29" s="167">
        <v>17.388000000000002</v>
      </c>
      <c r="S29" s="167">
        <v>-59.4</v>
      </c>
      <c r="T29" s="167">
        <v>12.697699999999999</v>
      </c>
      <c r="U29" s="167">
        <v>75.929000000000002</v>
      </c>
      <c r="V29" s="167">
        <v>21.206399999999999</v>
      </c>
      <c r="W29" s="167">
        <v>21.8264</v>
      </c>
      <c r="X29" s="167">
        <v>36.008699999999997</v>
      </c>
      <c r="Y29" s="167">
        <v>8.0265000000000004</v>
      </c>
      <c r="Z29" s="167">
        <v>5.5316999999999998</v>
      </c>
      <c r="AA29" s="167">
        <v>7.5357000000000003</v>
      </c>
      <c r="AB29" s="166"/>
      <c r="AC29" s="166"/>
      <c r="AD29" s="167">
        <v>-76.34</v>
      </c>
      <c r="AE29" s="167">
        <v>-75.63</v>
      </c>
      <c r="AF29" s="166"/>
      <c r="AG29" s="167">
        <v>11.1</v>
      </c>
      <c r="AH29" s="167">
        <v>63.8</v>
      </c>
      <c r="AI29" s="167">
        <v>13.2</v>
      </c>
      <c r="AJ29" s="167">
        <v>0.214</v>
      </c>
      <c r="AK29" s="167">
        <v>-67.150000000000006</v>
      </c>
      <c r="AL29" s="167">
        <v>-67.22</v>
      </c>
      <c r="AM29" s="167">
        <v>-57.94</v>
      </c>
      <c r="AN29" s="167">
        <v>67.87</v>
      </c>
      <c r="AO29" s="167">
        <v>68.08</v>
      </c>
      <c r="AP29" s="166"/>
      <c r="AQ29" s="167">
        <v>5.8514999999999997</v>
      </c>
      <c r="AR29" s="167">
        <v>78.305099999999996</v>
      </c>
      <c r="AS29" s="167">
        <v>81.431299999999993</v>
      </c>
      <c r="AT29" s="167">
        <v>62.089399999999998</v>
      </c>
      <c r="AU29" s="167">
        <v>-57.412100000000002</v>
      </c>
      <c r="AV29" s="167">
        <v>-58.759399999999999</v>
      </c>
      <c r="AW29" s="167">
        <v>31.736499999999999</v>
      </c>
      <c r="AX29" s="167">
        <v>20.127300000000002</v>
      </c>
      <c r="AY29" s="167">
        <v>91.398899999999998</v>
      </c>
      <c r="AZ29" s="167">
        <v>94.656599999999997</v>
      </c>
      <c r="BA29" s="167">
        <v>13.465299999999999</v>
      </c>
      <c r="BB29" s="167">
        <v>6.9023000000000003</v>
      </c>
      <c r="BC29" s="167">
        <v>-590.0163</v>
      </c>
      <c r="BD29" s="167">
        <v>7.8087</v>
      </c>
      <c r="BE29" s="167">
        <v>-11.6</v>
      </c>
      <c r="BF29" s="167">
        <v>-11.5</v>
      </c>
      <c r="BG29" s="167">
        <v>64.010499999999993</v>
      </c>
      <c r="BH29" s="167">
        <v>62.173999999999999</v>
      </c>
      <c r="BI29" s="167">
        <v>-5.7114000000000003</v>
      </c>
      <c r="BJ29" s="166"/>
      <c r="BK29" s="167">
        <v>-66.462699999999998</v>
      </c>
      <c r="BL29" s="167">
        <v>8.8175000000000008</v>
      </c>
      <c r="BM29" s="167">
        <v>14.683299999999999</v>
      </c>
      <c r="BN29" s="167">
        <v>9.9132999999999996</v>
      </c>
      <c r="BO29" s="167">
        <v>625.29359999999997</v>
      </c>
      <c r="BP29" s="167">
        <v>233.74119999999999</v>
      </c>
      <c r="BQ29" s="167">
        <v>231.97110000000001</v>
      </c>
      <c r="BR29" s="167">
        <v>-567.41959999999995</v>
      </c>
      <c r="BS29" s="167">
        <v>793.72810000000004</v>
      </c>
      <c r="BT29" s="166"/>
      <c r="BU29" s="167">
        <v>-66.362899999999996</v>
      </c>
      <c r="BV29" s="167">
        <v>67.810699999999997</v>
      </c>
      <c r="BW29" s="167">
        <v>115.5033</v>
      </c>
      <c r="BX29" s="167">
        <v>29.64</v>
      </c>
      <c r="BY29" s="167">
        <v>37</v>
      </c>
      <c r="BZ29" s="167">
        <v>80.94</v>
      </c>
      <c r="CA29" s="167">
        <v>95.79</v>
      </c>
      <c r="CB29" s="167">
        <v>-56.525700000000001</v>
      </c>
      <c r="CC29" s="167">
        <v>-57.329500000000003</v>
      </c>
      <c r="CD29" s="167">
        <v>124.346</v>
      </c>
      <c r="CE29" s="167">
        <v>124.47920000000001</v>
      </c>
      <c r="CF29" s="167">
        <v>20.2197</v>
      </c>
      <c r="CG29" s="166"/>
      <c r="CH29" s="167">
        <v>-314.73230000000001</v>
      </c>
      <c r="CI29" s="167">
        <v>15.068099999999999</v>
      </c>
      <c r="CJ29" s="166"/>
      <c r="CK29" s="166"/>
      <c r="CL29" s="167">
        <v>20.503</v>
      </c>
      <c r="CM29" s="167">
        <v>128.4</v>
      </c>
      <c r="CN29" s="167">
        <v>115.1</v>
      </c>
      <c r="CO29" s="167">
        <v>-18.739999999999998</v>
      </c>
      <c r="CP29" s="167">
        <v>54.589500000000001</v>
      </c>
      <c r="CQ29" s="167">
        <v>54.248899999999999</v>
      </c>
      <c r="CR29" s="167">
        <v>53.754600000000003</v>
      </c>
      <c r="CS29" s="167">
        <v>49.242899999999999</v>
      </c>
      <c r="CT29" s="167">
        <v>49.440800000000003</v>
      </c>
      <c r="CU29" s="167">
        <v>47.852699999999999</v>
      </c>
      <c r="CV29" s="167">
        <v>-161.0778</v>
      </c>
      <c r="CW29" s="167">
        <v>57.059399999999997</v>
      </c>
      <c r="CX29" s="167">
        <v>15.417899999999999</v>
      </c>
      <c r="CY29" s="167">
        <v>83.68</v>
      </c>
      <c r="CZ29" s="167">
        <v>44.6</v>
      </c>
      <c r="DA29" s="167">
        <v>57.429200000000002</v>
      </c>
      <c r="DB29" s="167">
        <v>54.203800000000001</v>
      </c>
      <c r="DC29" s="167">
        <v>-33.543100000000003</v>
      </c>
      <c r="DD29" s="166"/>
      <c r="DE29" s="166"/>
      <c r="DF29" s="166"/>
      <c r="DG29" s="167">
        <v>-55.6937</v>
      </c>
      <c r="DH29" s="166"/>
      <c r="DI29" s="166"/>
      <c r="DJ29" s="167">
        <v>-130.19999999999999</v>
      </c>
      <c r="DK29" s="167">
        <v>-129.30000000000001</v>
      </c>
      <c r="DL29" s="167">
        <v>25.370200000000001</v>
      </c>
      <c r="DM29" s="167">
        <v>71.8</v>
      </c>
      <c r="DN29" s="167">
        <v>66.42</v>
      </c>
      <c r="DO29" s="167">
        <v>96.86</v>
      </c>
      <c r="DP29" s="167">
        <v>71.45</v>
      </c>
      <c r="DQ29" s="166"/>
      <c r="DR29" s="167">
        <v>66.665499999999994</v>
      </c>
      <c r="DS29" s="167">
        <v>55.450600000000001</v>
      </c>
      <c r="DT29" s="167">
        <v>-26.04</v>
      </c>
      <c r="DU29" s="167">
        <v>-26.52</v>
      </c>
      <c r="DV29" s="167">
        <v>114.63</v>
      </c>
      <c r="DW29" s="167">
        <v>55.19</v>
      </c>
      <c r="DX29" s="167">
        <v>58.436399999999999</v>
      </c>
      <c r="DY29" s="167">
        <v>57.654499999999999</v>
      </c>
      <c r="DZ29" s="167">
        <v>-51.843400000000003</v>
      </c>
      <c r="EA29" s="167">
        <v>-51.072699999999998</v>
      </c>
      <c r="EB29" s="167">
        <v>196.87479999999999</v>
      </c>
      <c r="EC29" s="167">
        <v>144.52930000000001</v>
      </c>
      <c r="ED29" s="167">
        <v>139.9102</v>
      </c>
      <c r="EE29" s="167">
        <v>143.51009999999999</v>
      </c>
      <c r="EF29" s="167">
        <v>96.725700000000003</v>
      </c>
      <c r="EG29" s="167">
        <v>74.092799999999997</v>
      </c>
      <c r="EH29" s="167">
        <v>-29.306999999999999</v>
      </c>
      <c r="EI29" s="167">
        <v>582.09259999999995</v>
      </c>
      <c r="EJ29" s="167">
        <v>6.9916</v>
      </c>
      <c r="EK29" s="166"/>
      <c r="EL29" s="167">
        <v>-33.688600000000001</v>
      </c>
      <c r="EM29" s="167">
        <v>-31.311</v>
      </c>
      <c r="EN29" s="166"/>
      <c r="EO29" s="167">
        <v>-38.798900000000003</v>
      </c>
      <c r="EP29" s="167">
        <v>-35.381399999999999</v>
      </c>
      <c r="EQ29" s="167">
        <v>167.48400000000001</v>
      </c>
      <c r="ER29" s="167">
        <v>-118.91840000000001</v>
      </c>
      <c r="ES29" s="166"/>
      <c r="ET29" s="167">
        <v>-33.540999999999997</v>
      </c>
      <c r="EU29" s="167">
        <v>0</v>
      </c>
      <c r="EV29" s="167">
        <v>-20.16</v>
      </c>
      <c r="EW29" s="167">
        <v>120.1</v>
      </c>
      <c r="EX29" s="167">
        <v>13.633100000000001</v>
      </c>
      <c r="EY29" s="167">
        <v>-131.3897</v>
      </c>
      <c r="EZ29" s="167">
        <v>-38.338299999999997</v>
      </c>
      <c r="FA29" s="167">
        <v>-37.893099999999997</v>
      </c>
      <c r="FB29" s="167">
        <v>11.2835</v>
      </c>
      <c r="FC29" s="167">
        <v>-70.399299999999997</v>
      </c>
      <c r="FD29" s="167">
        <v>37.406700000000001</v>
      </c>
      <c r="FE29" s="167">
        <v>19.068899999999999</v>
      </c>
      <c r="FF29" s="167">
        <v>25.0716</v>
      </c>
      <c r="FG29" s="166"/>
      <c r="FH29" s="167">
        <v>40.953899999999997</v>
      </c>
      <c r="FI29" s="167">
        <v>42.151600000000002</v>
      </c>
      <c r="FJ29" s="167">
        <v>39.472999999999999</v>
      </c>
      <c r="FK29" s="167">
        <v>56.097900000000003</v>
      </c>
      <c r="FL29" s="167">
        <v>55.595500000000001</v>
      </c>
      <c r="FM29" s="167">
        <v>-24.281199999999998</v>
      </c>
      <c r="FN29" s="167">
        <v>54.5991</v>
      </c>
      <c r="FO29" s="167">
        <v>54.718499999999999</v>
      </c>
      <c r="FP29" s="167">
        <v>-16.8218</v>
      </c>
      <c r="FQ29" s="167">
        <v>0</v>
      </c>
      <c r="FR29" s="167">
        <v>-31.317</v>
      </c>
      <c r="FS29" s="167">
        <v>-23.21</v>
      </c>
      <c r="FT29" s="167">
        <v>18.770399999999999</v>
      </c>
      <c r="FU29" s="167">
        <v>1.0207999999999999</v>
      </c>
      <c r="FV29" s="167">
        <v>-12.97</v>
      </c>
      <c r="FW29" s="167">
        <v>19.010000000000002</v>
      </c>
      <c r="FX29" s="167">
        <v>-32.185699999999997</v>
      </c>
      <c r="FY29" s="167">
        <v>10.368600000000001</v>
      </c>
      <c r="FZ29" s="167">
        <v>-14.237</v>
      </c>
      <c r="GA29" s="167">
        <v>4.0149999999999997</v>
      </c>
      <c r="GB29" s="166"/>
      <c r="GC29" s="167">
        <v>14.91</v>
      </c>
      <c r="GD29" s="167">
        <v>-6.8891999999999998</v>
      </c>
      <c r="GE29" s="167">
        <v>15.792999999999999</v>
      </c>
      <c r="GF29" s="166"/>
      <c r="GG29" s="167">
        <v>65.109700000000004</v>
      </c>
      <c r="GH29" s="167">
        <v>24.3</v>
      </c>
      <c r="GI29" s="167">
        <v>-25.7271</v>
      </c>
      <c r="GJ29" s="167">
        <v>3.1021999999999998</v>
      </c>
      <c r="GK29" s="167">
        <v>3.6537999999999999</v>
      </c>
      <c r="GL29" s="167">
        <v>2.1574</v>
      </c>
      <c r="GM29" s="166"/>
      <c r="GN29" s="166"/>
      <c r="GO29" s="167">
        <v>-15.1181</v>
      </c>
      <c r="GP29" s="167">
        <v>-42.801499999999997</v>
      </c>
      <c r="GQ29" s="167">
        <v>13.9656</v>
      </c>
      <c r="GR29" s="167">
        <v>45.218899999999998</v>
      </c>
      <c r="GS29" s="167">
        <v>58.263399999999997</v>
      </c>
      <c r="GT29" s="167">
        <v>60.871600000000001</v>
      </c>
      <c r="GU29" s="167">
        <v>-169.5804</v>
      </c>
      <c r="GV29" s="167">
        <v>-29.664300000000001</v>
      </c>
      <c r="GW29" s="167">
        <v>29.795000000000002</v>
      </c>
      <c r="GX29" s="167">
        <v>-57.133600000000001</v>
      </c>
      <c r="GY29" s="167">
        <v>10.2079</v>
      </c>
      <c r="GZ29" s="167">
        <v>13.0595</v>
      </c>
      <c r="HA29" s="167">
        <v>12.617100000000001</v>
      </c>
      <c r="HB29" s="167">
        <v>11.724299999999999</v>
      </c>
      <c r="HC29" s="167">
        <v>166.73349999999999</v>
      </c>
      <c r="HD29" s="167">
        <v>163.2116</v>
      </c>
      <c r="HE29" s="167">
        <v>283.3</v>
      </c>
      <c r="HF29" s="167">
        <v>-282.74590000000001</v>
      </c>
      <c r="HG29" s="167">
        <v>-478.98259999999999</v>
      </c>
      <c r="HH29" s="167">
        <v>481.73200000000003</v>
      </c>
      <c r="HI29" s="167">
        <v>251.65770000000001</v>
      </c>
      <c r="HJ29" s="167">
        <v>-157.21809999999999</v>
      </c>
      <c r="HK29" s="167">
        <v>-154.01689999999999</v>
      </c>
      <c r="HL29" s="166"/>
      <c r="HM29" s="167">
        <v>21.395600000000002</v>
      </c>
      <c r="HN29" s="167">
        <v>69.942599999999999</v>
      </c>
      <c r="HO29" s="167">
        <v>71.288499999999999</v>
      </c>
      <c r="HP29" s="166"/>
      <c r="HQ29" s="167">
        <v>-61.093000000000004</v>
      </c>
      <c r="HR29" s="167">
        <v>9.8686000000000007</v>
      </c>
      <c r="HS29" s="167">
        <v>9.8137000000000008</v>
      </c>
      <c r="HT29" s="167">
        <v>-48.071899999999999</v>
      </c>
      <c r="HU29" s="167">
        <v>-48.055500000000002</v>
      </c>
      <c r="HV29" s="167">
        <v>25.9</v>
      </c>
      <c r="HW29" s="167">
        <v>25.65</v>
      </c>
      <c r="HX29" s="167">
        <v>31.9</v>
      </c>
      <c r="HY29" s="167">
        <v>33.6</v>
      </c>
      <c r="HZ29" s="167">
        <v>20.6737</v>
      </c>
      <c r="IA29" s="167">
        <v>-59.28</v>
      </c>
      <c r="IB29" s="167">
        <v>-338.91820000000001</v>
      </c>
      <c r="IC29" s="167">
        <v>70.974199999999996</v>
      </c>
      <c r="ID29" s="167">
        <v>69.300899999999999</v>
      </c>
      <c r="IE29" s="167">
        <v>12.2</v>
      </c>
      <c r="IF29" s="167">
        <v>1.1000000000000001</v>
      </c>
      <c r="IG29" s="167">
        <v>-9.6999999999999993</v>
      </c>
      <c r="IH29" s="167">
        <v>-9.9</v>
      </c>
      <c r="II29" s="167">
        <v>1.5511999999999999</v>
      </c>
      <c r="IJ29" s="167">
        <v>1.2387999999999999</v>
      </c>
      <c r="IK29" s="167">
        <v>-244.11439999999999</v>
      </c>
      <c r="IL29" s="167">
        <v>21.2821</v>
      </c>
      <c r="IM29" s="167">
        <v>152.7636</v>
      </c>
      <c r="IN29" s="167">
        <v>5.9611999999999998</v>
      </c>
      <c r="IO29" s="167">
        <v>-25.752300000000002</v>
      </c>
      <c r="IP29" s="167">
        <v>-3.0325000000000002</v>
      </c>
      <c r="IQ29" s="167">
        <v>0</v>
      </c>
      <c r="IR29" s="167">
        <v>-122.27070000000001</v>
      </c>
      <c r="IS29" s="167">
        <v>-35.299700000000001</v>
      </c>
      <c r="IT29" s="167">
        <v>0</v>
      </c>
      <c r="IU29" s="167">
        <v>180.88319999999999</v>
      </c>
      <c r="IV29" s="167">
        <v>181.01840000000001</v>
      </c>
      <c r="IW29" s="167">
        <v>123.2769</v>
      </c>
      <c r="IX29" s="167">
        <v>-140.88499999999999</v>
      </c>
      <c r="IY29" s="167">
        <v>34.111899999999999</v>
      </c>
      <c r="IZ29" s="167">
        <v>-105.4014</v>
      </c>
      <c r="JA29" s="167">
        <v>109.9586</v>
      </c>
      <c r="JB29" s="167">
        <v>-8.2522000000000002</v>
      </c>
      <c r="JC29" s="166"/>
      <c r="JD29" s="167">
        <v>14.72</v>
      </c>
      <c r="JE29" s="167">
        <v>1.274</v>
      </c>
      <c r="JF29" s="167">
        <v>1.2669999999999999</v>
      </c>
      <c r="JG29" s="167">
        <v>-13.76</v>
      </c>
      <c r="JH29" s="167">
        <v>-5.44</v>
      </c>
      <c r="JI29" s="166"/>
      <c r="JJ29" s="167">
        <v>5.1285999999999996</v>
      </c>
      <c r="JK29" s="167">
        <v>-16.463000000000001</v>
      </c>
      <c r="JL29" s="167">
        <v>-23.701799999999999</v>
      </c>
      <c r="JM29" s="167">
        <v>8.6</v>
      </c>
      <c r="JN29" s="167">
        <v>54.036999999999999</v>
      </c>
      <c r="JO29" s="167">
        <v>54.408000000000001</v>
      </c>
      <c r="JP29" s="166"/>
      <c r="JQ29" s="166"/>
      <c r="JR29" s="167">
        <v>45.275300000000001</v>
      </c>
      <c r="JS29" s="167">
        <v>45.9542</v>
      </c>
      <c r="JT29" s="167">
        <v>45.5944</v>
      </c>
      <c r="JU29" s="166"/>
      <c r="JV29" s="167">
        <v>-1.4</v>
      </c>
      <c r="JW29" s="167">
        <v>25.406099999999999</v>
      </c>
      <c r="JX29" s="167">
        <v>8.15</v>
      </c>
      <c r="JY29" s="166"/>
      <c r="JZ29" s="167">
        <v>46.968800000000002</v>
      </c>
      <c r="KA29" s="166"/>
      <c r="KB29" s="166"/>
      <c r="KC29" s="167">
        <v>46.742100000000001</v>
      </c>
      <c r="KD29" s="166"/>
      <c r="KE29" s="167">
        <v>-20.404499999999999</v>
      </c>
      <c r="KF29" s="167">
        <v>19.658799999999999</v>
      </c>
      <c r="KG29" s="167">
        <v>-2.1</v>
      </c>
      <c r="KH29" s="167">
        <v>2.7</v>
      </c>
      <c r="KI29" s="167">
        <v>-227.69200000000001</v>
      </c>
      <c r="KJ29" s="167">
        <v>379.28250000000003</v>
      </c>
    </row>
    <row r="30" spans="1:296" ht="18" customHeight="1" x14ac:dyDescent="0.3">
      <c r="A30" s="163" t="s">
        <v>62</v>
      </c>
      <c r="B30" s="163" t="s">
        <v>839</v>
      </c>
      <c r="C30" s="166"/>
      <c r="D30" s="167">
        <v>0</v>
      </c>
      <c r="E30" s="167">
        <v>21.0259</v>
      </c>
      <c r="F30" s="167">
        <v>-30.854199999999999</v>
      </c>
      <c r="G30" s="167">
        <v>-30.231400000000001</v>
      </c>
      <c r="H30" s="167">
        <v>39.782800000000002</v>
      </c>
      <c r="I30" s="166"/>
      <c r="J30" s="167">
        <v>60.111600000000003</v>
      </c>
      <c r="K30" s="167">
        <v>-129.03120000000001</v>
      </c>
      <c r="L30" s="167">
        <v>73.701599999999999</v>
      </c>
      <c r="M30" s="167">
        <v>37.584899999999998</v>
      </c>
      <c r="N30" s="167">
        <v>36.838799999999999</v>
      </c>
      <c r="O30" s="167">
        <v>2.2200000000000002</v>
      </c>
      <c r="P30" s="167">
        <v>-66.492000000000004</v>
      </c>
      <c r="Q30" s="167">
        <v>61.6</v>
      </c>
      <c r="R30" s="167">
        <v>18.216000000000001</v>
      </c>
      <c r="S30" s="167">
        <v>-59.4</v>
      </c>
      <c r="T30" s="167">
        <v>11.293699999999999</v>
      </c>
      <c r="U30" s="167">
        <v>81.174999999999997</v>
      </c>
      <c r="V30" s="167">
        <v>18.263100000000001</v>
      </c>
      <c r="W30" s="167">
        <v>18.7897</v>
      </c>
      <c r="X30" s="167">
        <v>30.8157</v>
      </c>
      <c r="Y30" s="167">
        <v>7.7506000000000004</v>
      </c>
      <c r="Z30" s="167">
        <v>4.8616000000000001</v>
      </c>
      <c r="AA30" s="167">
        <v>7.2144000000000004</v>
      </c>
      <c r="AB30" s="166"/>
      <c r="AC30" s="166"/>
      <c r="AD30" s="167">
        <v>-68.930000000000007</v>
      </c>
      <c r="AE30" s="167">
        <v>-69.510000000000005</v>
      </c>
      <c r="AF30" s="166"/>
      <c r="AG30" s="167">
        <v>-2.2200000000000002</v>
      </c>
      <c r="AH30" s="167">
        <v>66</v>
      </c>
      <c r="AI30" s="167">
        <v>12.704000000000001</v>
      </c>
      <c r="AJ30" s="167">
        <v>0.21299999999999999</v>
      </c>
      <c r="AK30" s="167">
        <v>-59.25</v>
      </c>
      <c r="AL30" s="167">
        <v>-60.51</v>
      </c>
      <c r="AM30" s="167">
        <v>-54.29</v>
      </c>
      <c r="AN30" s="167">
        <v>60.92</v>
      </c>
      <c r="AO30" s="167">
        <v>59.82</v>
      </c>
      <c r="AP30" s="166"/>
      <c r="AQ30" s="167">
        <v>5.1821000000000002</v>
      </c>
      <c r="AR30" s="167">
        <v>80.417199999999994</v>
      </c>
      <c r="AS30" s="167">
        <v>83.773399999999995</v>
      </c>
      <c r="AT30" s="167">
        <v>44.950299999999999</v>
      </c>
      <c r="AU30" s="167">
        <v>-53.1</v>
      </c>
      <c r="AV30" s="167">
        <v>-51.852200000000003</v>
      </c>
      <c r="AW30" s="167">
        <v>25.132000000000001</v>
      </c>
      <c r="AX30" s="167">
        <v>26.6004</v>
      </c>
      <c r="AY30" s="167">
        <v>84.771000000000001</v>
      </c>
      <c r="AZ30" s="167">
        <v>86.162599999999998</v>
      </c>
      <c r="BA30" s="167">
        <v>10.854900000000001</v>
      </c>
      <c r="BB30" s="167">
        <v>15.8005</v>
      </c>
      <c r="BC30" s="167">
        <v>-542.79690000000005</v>
      </c>
      <c r="BD30" s="167">
        <v>3.8569</v>
      </c>
      <c r="BE30" s="167">
        <v>-11.6</v>
      </c>
      <c r="BF30" s="167">
        <v>-11.5</v>
      </c>
      <c r="BG30" s="167">
        <v>57.579000000000001</v>
      </c>
      <c r="BH30" s="167">
        <v>57.472999999999999</v>
      </c>
      <c r="BI30" s="167">
        <v>-6.2563000000000004</v>
      </c>
      <c r="BJ30" s="166"/>
      <c r="BK30" s="167">
        <v>-61.752299999999998</v>
      </c>
      <c r="BL30" s="167">
        <v>9.0602</v>
      </c>
      <c r="BM30" s="167">
        <v>14.8613</v>
      </c>
      <c r="BN30" s="167">
        <v>9.8939000000000004</v>
      </c>
      <c r="BO30" s="167">
        <v>590.99080000000004</v>
      </c>
      <c r="BP30" s="167">
        <v>229.22450000000001</v>
      </c>
      <c r="BQ30" s="167">
        <v>229.01079999999999</v>
      </c>
      <c r="BR30" s="167">
        <v>-538.452</v>
      </c>
      <c r="BS30" s="167">
        <v>773.84659999999997</v>
      </c>
      <c r="BT30" s="166"/>
      <c r="BU30" s="167">
        <v>-64.759299999999996</v>
      </c>
      <c r="BV30" s="167">
        <v>66.994600000000005</v>
      </c>
      <c r="BW30" s="167">
        <v>116.29170000000001</v>
      </c>
      <c r="BX30" s="167">
        <v>29.32</v>
      </c>
      <c r="BY30" s="167">
        <v>38.43</v>
      </c>
      <c r="BZ30" s="167">
        <v>80.099999999999994</v>
      </c>
      <c r="CA30" s="167">
        <v>92.75</v>
      </c>
      <c r="CB30" s="167">
        <v>-55.722000000000001</v>
      </c>
      <c r="CC30" s="167">
        <v>-55.186100000000003</v>
      </c>
      <c r="CD30" s="167">
        <v>121.28489999999999</v>
      </c>
      <c r="CE30" s="167">
        <v>122.2123</v>
      </c>
      <c r="CF30" s="167">
        <v>19.329499999999999</v>
      </c>
      <c r="CG30" s="166"/>
      <c r="CH30" s="167">
        <v>-307.6576</v>
      </c>
      <c r="CI30" s="167">
        <v>14.4382</v>
      </c>
      <c r="CJ30" s="166"/>
      <c r="CK30" s="166"/>
      <c r="CL30" s="167">
        <v>9.0269999999999992</v>
      </c>
      <c r="CM30" s="167">
        <v>126.8</v>
      </c>
      <c r="CN30" s="167">
        <v>114.2</v>
      </c>
      <c r="CO30" s="167">
        <v>-19.190000000000001</v>
      </c>
      <c r="CP30" s="167">
        <v>56.521999999999998</v>
      </c>
      <c r="CQ30" s="167">
        <v>56.206699999999998</v>
      </c>
      <c r="CR30" s="167">
        <v>54.777099999999997</v>
      </c>
      <c r="CS30" s="167">
        <v>49.987200000000001</v>
      </c>
      <c r="CT30" s="167">
        <v>50.3812</v>
      </c>
      <c r="CU30" s="167">
        <v>44.941499999999998</v>
      </c>
      <c r="CV30" s="167">
        <v>-158.2047</v>
      </c>
      <c r="CW30" s="167">
        <v>54.781199999999998</v>
      </c>
      <c r="CX30" s="167">
        <v>15.225899999999999</v>
      </c>
      <c r="CY30" s="167">
        <v>86.11</v>
      </c>
      <c r="CZ30" s="167">
        <v>45.61</v>
      </c>
      <c r="DA30" s="167">
        <v>58.132300000000001</v>
      </c>
      <c r="DB30" s="167">
        <v>55.375700000000002</v>
      </c>
      <c r="DC30" s="167">
        <v>-33.956200000000003</v>
      </c>
      <c r="DD30" s="166"/>
      <c r="DE30" s="166"/>
      <c r="DF30" s="166"/>
      <c r="DG30" s="167">
        <v>-56.973799999999997</v>
      </c>
      <c r="DH30" s="166"/>
      <c r="DI30" s="166"/>
      <c r="DJ30" s="167">
        <v>-130</v>
      </c>
      <c r="DK30" s="167">
        <v>-130.6</v>
      </c>
      <c r="DL30" s="167">
        <v>25.337199999999999</v>
      </c>
      <c r="DM30" s="167">
        <v>72.599999999999994</v>
      </c>
      <c r="DN30" s="167">
        <v>66.78</v>
      </c>
      <c r="DO30" s="167">
        <v>98.98</v>
      </c>
      <c r="DP30" s="167">
        <v>72.19</v>
      </c>
      <c r="DQ30" s="166"/>
      <c r="DR30" s="167">
        <v>67.486999999999995</v>
      </c>
      <c r="DS30" s="167">
        <v>57.167000000000002</v>
      </c>
      <c r="DT30" s="167">
        <v>-24.58</v>
      </c>
      <c r="DU30" s="167">
        <v>-24.86</v>
      </c>
      <c r="DV30" s="167">
        <v>109.78</v>
      </c>
      <c r="DW30" s="167">
        <v>57.2</v>
      </c>
      <c r="DX30" s="167">
        <v>60.090899999999998</v>
      </c>
      <c r="DY30" s="167">
        <v>56.7455</v>
      </c>
      <c r="DZ30" s="167">
        <v>-51.180700000000002</v>
      </c>
      <c r="EA30" s="167">
        <v>-50.636400000000002</v>
      </c>
      <c r="EB30" s="167">
        <v>200.3913</v>
      </c>
      <c r="EC30" s="167">
        <v>144.6199</v>
      </c>
      <c r="ED30" s="167">
        <v>142.07050000000001</v>
      </c>
      <c r="EE30" s="167">
        <v>144.19470000000001</v>
      </c>
      <c r="EF30" s="167">
        <v>82.500799999999998</v>
      </c>
      <c r="EG30" s="167">
        <v>59.902000000000001</v>
      </c>
      <c r="EH30" s="167">
        <v>-30.425999999999998</v>
      </c>
      <c r="EI30" s="167">
        <v>552.1336</v>
      </c>
      <c r="EJ30" s="167">
        <v>-24.4468</v>
      </c>
      <c r="EK30" s="166"/>
      <c r="EL30" s="167">
        <v>-33.957900000000002</v>
      </c>
      <c r="EM30" s="167">
        <v>-31.5458</v>
      </c>
      <c r="EN30" s="166"/>
      <c r="EO30" s="167">
        <v>-48.118400000000001</v>
      </c>
      <c r="EP30" s="167">
        <v>-44.542900000000003</v>
      </c>
      <c r="EQ30" s="167">
        <v>152.124</v>
      </c>
      <c r="ER30" s="167">
        <v>-109.49720000000001</v>
      </c>
      <c r="ES30" s="166"/>
      <c r="ET30" s="167">
        <v>-20.052900000000001</v>
      </c>
      <c r="EU30" s="167">
        <v>0</v>
      </c>
      <c r="EV30" s="167">
        <v>-23.96</v>
      </c>
      <c r="EW30" s="167">
        <v>96.2</v>
      </c>
      <c r="EX30" s="167">
        <v>14.0844</v>
      </c>
      <c r="EY30" s="167">
        <v>-149.8425</v>
      </c>
      <c r="EZ30" s="167">
        <v>-38.353299999999997</v>
      </c>
      <c r="FA30" s="167">
        <v>-37.5124</v>
      </c>
      <c r="FB30" s="167">
        <v>10.4476</v>
      </c>
      <c r="FC30" s="167">
        <v>-53.236899999999999</v>
      </c>
      <c r="FD30" s="167">
        <v>26.839500000000001</v>
      </c>
      <c r="FE30" s="167">
        <v>19.914400000000001</v>
      </c>
      <c r="FF30" s="167">
        <v>25.183399999999999</v>
      </c>
      <c r="FG30" s="166"/>
      <c r="FH30" s="167">
        <v>40.1404</v>
      </c>
      <c r="FI30" s="167">
        <v>40.702199999999998</v>
      </c>
      <c r="FJ30" s="167">
        <v>39.438000000000002</v>
      </c>
      <c r="FK30" s="167">
        <v>55.260599999999997</v>
      </c>
      <c r="FL30" s="167">
        <v>54.925699999999999</v>
      </c>
      <c r="FM30" s="167">
        <v>-4.0190000000000001</v>
      </c>
      <c r="FN30" s="167">
        <v>53.881999999999998</v>
      </c>
      <c r="FO30" s="167">
        <v>53.716999999999999</v>
      </c>
      <c r="FP30" s="167">
        <v>-15.2918</v>
      </c>
      <c r="FQ30" s="167">
        <v>0</v>
      </c>
      <c r="FR30" s="167">
        <v>-9.6808999999999994</v>
      </c>
      <c r="FS30" s="167">
        <v>-28.48</v>
      </c>
      <c r="FT30" s="167">
        <v>9.9909999999999997</v>
      </c>
      <c r="FU30" s="167">
        <v>1.0709</v>
      </c>
      <c r="FV30" s="167">
        <v>-7.09</v>
      </c>
      <c r="FW30" s="167">
        <v>18.77</v>
      </c>
      <c r="FX30" s="167">
        <v>-10.611000000000001</v>
      </c>
      <c r="FY30" s="166"/>
      <c r="FZ30" s="167">
        <v>-14.423</v>
      </c>
      <c r="GA30" s="167">
        <v>4.032</v>
      </c>
      <c r="GB30" s="166"/>
      <c r="GC30" s="167">
        <v>19.100000000000001</v>
      </c>
      <c r="GD30" s="167">
        <v>-1.5184</v>
      </c>
      <c r="GE30" s="167">
        <v>14.1997</v>
      </c>
      <c r="GF30" s="166"/>
      <c r="GG30" s="167">
        <v>65.968199999999996</v>
      </c>
      <c r="GH30" s="167">
        <v>25.7</v>
      </c>
      <c r="GI30" s="167">
        <v>-25.7761</v>
      </c>
      <c r="GJ30" s="167">
        <v>2.3462999999999998</v>
      </c>
      <c r="GK30" s="167">
        <v>2.6204000000000001</v>
      </c>
      <c r="GL30" s="167">
        <v>2.1556000000000002</v>
      </c>
      <c r="GM30" s="166"/>
      <c r="GN30" s="166"/>
      <c r="GO30" s="167">
        <v>-15.218999999999999</v>
      </c>
      <c r="GP30" s="167">
        <v>-43.439799999999998</v>
      </c>
      <c r="GQ30" s="167">
        <v>13.226699999999999</v>
      </c>
      <c r="GR30" s="167">
        <v>45.774799999999999</v>
      </c>
      <c r="GS30" s="167">
        <v>62.084099999999999</v>
      </c>
      <c r="GT30" s="167">
        <v>61.465800000000002</v>
      </c>
      <c r="GU30" s="167">
        <v>-168.57210000000001</v>
      </c>
      <c r="GV30" s="167">
        <v>-30.338000000000001</v>
      </c>
      <c r="GW30" s="167">
        <v>31.585899999999999</v>
      </c>
      <c r="GX30" s="167">
        <v>-60.693100000000001</v>
      </c>
      <c r="GY30" s="167">
        <v>10.8558</v>
      </c>
      <c r="GZ30" s="167">
        <v>13.303599999999999</v>
      </c>
      <c r="HA30" s="167">
        <v>12.901899999999999</v>
      </c>
      <c r="HB30" s="167">
        <v>12.3847</v>
      </c>
      <c r="HC30" s="167">
        <v>162.2354</v>
      </c>
      <c r="HD30" s="167">
        <v>161.2501</v>
      </c>
      <c r="HE30" s="167">
        <v>279.10000000000002</v>
      </c>
      <c r="HF30" s="167">
        <v>-281.06650000000002</v>
      </c>
      <c r="HG30" s="167">
        <v>-476.1773</v>
      </c>
      <c r="HH30" s="167">
        <v>474.23439999999999</v>
      </c>
      <c r="HI30" s="167">
        <v>222.5814</v>
      </c>
      <c r="HJ30" s="167">
        <v>-153.68620000000001</v>
      </c>
      <c r="HK30" s="167">
        <v>-150.22309999999999</v>
      </c>
      <c r="HL30" s="166"/>
      <c r="HM30" s="167">
        <v>21.244399999999999</v>
      </c>
      <c r="HN30" s="167">
        <v>70.528300000000002</v>
      </c>
      <c r="HO30" s="167">
        <v>69.552099999999996</v>
      </c>
      <c r="HP30" s="166"/>
      <c r="HQ30" s="166"/>
      <c r="HR30" s="167">
        <v>11.428699999999999</v>
      </c>
      <c r="HS30" s="167">
        <v>10.6487</v>
      </c>
      <c r="HT30" s="167">
        <v>-49.657400000000003</v>
      </c>
      <c r="HU30" s="167">
        <v>-48.625799999999998</v>
      </c>
      <c r="HV30" s="167">
        <v>23.26</v>
      </c>
      <c r="HW30" s="167">
        <v>23.11</v>
      </c>
      <c r="HX30" s="167">
        <v>30.3</v>
      </c>
      <c r="HY30" s="167">
        <v>31.2</v>
      </c>
      <c r="HZ30" s="167">
        <v>20.735600000000002</v>
      </c>
      <c r="IA30" s="167">
        <v>-59.44</v>
      </c>
      <c r="IB30" s="167">
        <v>-329.32190000000003</v>
      </c>
      <c r="IC30" s="167">
        <v>65.962599999999995</v>
      </c>
      <c r="ID30" s="167">
        <v>64.831000000000003</v>
      </c>
      <c r="IE30" s="167">
        <v>12.2</v>
      </c>
      <c r="IF30" s="167">
        <v>1.2</v>
      </c>
      <c r="IG30" s="167">
        <v>-8.5</v>
      </c>
      <c r="IH30" s="167">
        <v>-8.1999999999999993</v>
      </c>
      <c r="II30" s="166"/>
      <c r="IJ30" s="167">
        <v>1.3661000000000001</v>
      </c>
      <c r="IK30" s="167">
        <v>-218.87610000000001</v>
      </c>
      <c r="IL30" s="167">
        <v>51.340600000000002</v>
      </c>
      <c r="IM30" s="167">
        <v>146.49340000000001</v>
      </c>
      <c r="IN30" s="167">
        <v>3.8959000000000001</v>
      </c>
      <c r="IO30" s="167">
        <v>-9.6416000000000004</v>
      </c>
      <c r="IP30" s="167">
        <v>-3.0525000000000002</v>
      </c>
      <c r="IQ30" s="167">
        <v>0</v>
      </c>
      <c r="IR30" s="167">
        <v>-121.72669999999999</v>
      </c>
      <c r="IS30" s="167">
        <v>-30.584399999999999</v>
      </c>
      <c r="IT30" s="167">
        <v>0</v>
      </c>
      <c r="IU30" s="167">
        <v>176.22470000000001</v>
      </c>
      <c r="IV30" s="167">
        <v>179.6848</v>
      </c>
      <c r="IW30" s="167">
        <v>129.86539999999999</v>
      </c>
      <c r="IX30" s="167">
        <v>-127.3824</v>
      </c>
      <c r="IY30" s="167">
        <v>36.157499999999999</v>
      </c>
      <c r="IZ30" s="167">
        <v>-102.4341</v>
      </c>
      <c r="JA30" s="167">
        <v>104.24379999999999</v>
      </c>
      <c r="JB30" s="167">
        <v>-7.9363999999999999</v>
      </c>
      <c r="JC30" s="166"/>
      <c r="JD30" s="167">
        <v>14.64</v>
      </c>
      <c r="JE30" s="167">
        <v>1.2729999999999999</v>
      </c>
      <c r="JF30" s="167">
        <v>1.2749999999999999</v>
      </c>
      <c r="JG30" s="167">
        <v>-14.96</v>
      </c>
      <c r="JH30" s="167">
        <v>-6</v>
      </c>
      <c r="JI30" s="166"/>
      <c r="JJ30" s="167">
        <v>5.7725</v>
      </c>
      <c r="JK30" s="167">
        <v>-15.3521</v>
      </c>
      <c r="JL30" s="167">
        <v>-23.759799999999998</v>
      </c>
      <c r="JM30" s="167">
        <v>7.3</v>
      </c>
      <c r="JN30" s="167">
        <v>50.286999999999999</v>
      </c>
      <c r="JO30" s="167">
        <v>50.055</v>
      </c>
      <c r="JP30" s="167">
        <v>8.8329000000000004</v>
      </c>
      <c r="JQ30" s="167">
        <v>10.5235</v>
      </c>
      <c r="JR30" s="167">
        <v>45.328400000000002</v>
      </c>
      <c r="JS30" s="167">
        <v>45.861600000000003</v>
      </c>
      <c r="JT30" s="167">
        <v>45.433</v>
      </c>
      <c r="JU30" s="166"/>
      <c r="JV30" s="167">
        <v>-2.2000000000000002</v>
      </c>
      <c r="JW30" s="167">
        <v>24.1754</v>
      </c>
      <c r="JX30" s="167">
        <v>8.5500000000000007</v>
      </c>
      <c r="JY30" s="166"/>
      <c r="JZ30" s="167">
        <v>46.927399999999999</v>
      </c>
      <c r="KA30" s="166"/>
      <c r="KB30" s="166"/>
      <c r="KC30" s="167">
        <v>46.317</v>
      </c>
      <c r="KD30" s="166"/>
      <c r="KE30" s="167">
        <v>-20.052299999999999</v>
      </c>
      <c r="KF30" s="167">
        <v>20.543199999999999</v>
      </c>
      <c r="KG30" s="167">
        <v>-2.7</v>
      </c>
      <c r="KH30" s="167">
        <v>2.1</v>
      </c>
      <c r="KI30" s="167">
        <v>-243.70830000000001</v>
      </c>
      <c r="KJ30" s="167">
        <v>390.73809999999997</v>
      </c>
    </row>
    <row r="31" spans="1:296" ht="18" customHeight="1" x14ac:dyDescent="0.3">
      <c r="A31" s="163" t="s">
        <v>62</v>
      </c>
      <c r="B31" s="163" t="s">
        <v>840</v>
      </c>
      <c r="C31" s="166"/>
      <c r="D31" s="167">
        <v>0</v>
      </c>
      <c r="E31" s="167">
        <v>19.2424</v>
      </c>
      <c r="F31" s="167">
        <v>-29.525099999999998</v>
      </c>
      <c r="G31" s="167">
        <v>-29.544899999999998</v>
      </c>
      <c r="H31" s="167">
        <v>40.603200000000001</v>
      </c>
      <c r="I31" s="166"/>
      <c r="J31" s="167">
        <v>61.757300000000001</v>
      </c>
      <c r="K31" s="167">
        <v>-130.45230000000001</v>
      </c>
      <c r="L31" s="167">
        <v>75.349299999999999</v>
      </c>
      <c r="M31" s="167">
        <v>38.108800000000002</v>
      </c>
      <c r="N31" s="167">
        <v>37.970999999999997</v>
      </c>
      <c r="O31" s="167">
        <v>8.8800000000000008</v>
      </c>
      <c r="P31" s="167">
        <v>-69.361000000000004</v>
      </c>
      <c r="Q31" s="167">
        <v>63.8</v>
      </c>
      <c r="R31" s="167">
        <v>19.044</v>
      </c>
      <c r="S31" s="167">
        <v>-63.8</v>
      </c>
      <c r="T31" s="167">
        <v>12.3139</v>
      </c>
      <c r="U31" s="167">
        <v>83.352599999999995</v>
      </c>
      <c r="V31" s="167">
        <v>18.625499999999999</v>
      </c>
      <c r="W31" s="167">
        <v>19.028700000000001</v>
      </c>
      <c r="X31" s="167">
        <v>31.027699999999999</v>
      </c>
      <c r="Y31" s="167">
        <v>8.1492000000000004</v>
      </c>
      <c r="Z31" s="167">
        <v>4.7973999999999997</v>
      </c>
      <c r="AA31" s="167">
        <v>7.6870000000000003</v>
      </c>
      <c r="AB31" s="166"/>
      <c r="AC31" s="166"/>
      <c r="AD31" s="167">
        <v>-67.67</v>
      </c>
      <c r="AE31" s="167">
        <v>-67.069999999999993</v>
      </c>
      <c r="AF31" s="166"/>
      <c r="AG31" s="167">
        <v>-8.8800000000000008</v>
      </c>
      <c r="AH31" s="167">
        <v>68.2</v>
      </c>
      <c r="AI31" s="167">
        <v>13.667999999999999</v>
      </c>
      <c r="AJ31" s="167">
        <v>0.22</v>
      </c>
      <c r="AK31" s="167">
        <v>-60.44</v>
      </c>
      <c r="AL31" s="167">
        <v>-60.47</v>
      </c>
      <c r="AM31" s="167">
        <v>-51.58</v>
      </c>
      <c r="AN31" s="167">
        <v>61.02</v>
      </c>
      <c r="AO31" s="167">
        <v>59.97</v>
      </c>
      <c r="AP31" s="166"/>
      <c r="AQ31" s="167">
        <v>4.9686000000000003</v>
      </c>
      <c r="AR31" s="167">
        <v>82.539599999999993</v>
      </c>
      <c r="AS31" s="167">
        <v>85.063400000000001</v>
      </c>
      <c r="AT31" s="167">
        <v>38.4878</v>
      </c>
      <c r="AU31" s="167">
        <v>-58.277099999999997</v>
      </c>
      <c r="AV31" s="167">
        <v>-57.410699999999999</v>
      </c>
      <c r="AW31" s="167">
        <v>28.062200000000001</v>
      </c>
      <c r="AX31" s="167">
        <v>27.368400000000001</v>
      </c>
      <c r="AY31" s="167">
        <v>82.447699999999998</v>
      </c>
      <c r="AZ31" s="167">
        <v>83.841099999999997</v>
      </c>
      <c r="BA31" s="167">
        <v>6.7660999999999998</v>
      </c>
      <c r="BB31" s="167">
        <v>8.7039000000000009</v>
      </c>
      <c r="BC31" s="167">
        <v>-539.71730000000002</v>
      </c>
      <c r="BD31" s="167">
        <v>4.8520000000000003</v>
      </c>
      <c r="BE31" s="167">
        <v>-11.8</v>
      </c>
      <c r="BF31" s="167">
        <v>-11.8</v>
      </c>
      <c r="BG31" s="167">
        <v>63.308900000000001</v>
      </c>
      <c r="BH31" s="167">
        <v>62.911799999999999</v>
      </c>
      <c r="BI31" s="167">
        <v>-6.0144000000000002</v>
      </c>
      <c r="BJ31" s="166"/>
      <c r="BK31" s="167">
        <v>-70.961799999999997</v>
      </c>
      <c r="BL31" s="167">
        <v>10.5961</v>
      </c>
      <c r="BM31" s="167">
        <v>14.9133</v>
      </c>
      <c r="BN31" s="167">
        <v>10.110200000000001</v>
      </c>
      <c r="BO31" s="167">
        <v>574.90750000000003</v>
      </c>
      <c r="BP31" s="167">
        <v>221.44220000000001</v>
      </c>
      <c r="BQ31" s="167">
        <v>221.28960000000001</v>
      </c>
      <c r="BR31" s="167">
        <v>-510.80009999999999</v>
      </c>
      <c r="BS31" s="167">
        <v>765.50429999999994</v>
      </c>
      <c r="BT31" s="166"/>
      <c r="BU31" s="167">
        <v>-67.648899999999998</v>
      </c>
      <c r="BV31" s="167">
        <v>71.112399999999994</v>
      </c>
      <c r="BW31" s="167">
        <v>118.43729999999999</v>
      </c>
      <c r="BX31" s="167">
        <v>29.28</v>
      </c>
      <c r="BY31" s="167">
        <v>37.57</v>
      </c>
      <c r="BZ31" s="167">
        <v>80.92</v>
      </c>
      <c r="CA31" s="167">
        <v>94.83</v>
      </c>
      <c r="CB31" s="167">
        <v>-56.927599999999998</v>
      </c>
      <c r="CC31" s="167">
        <v>-56.793599999999998</v>
      </c>
      <c r="CD31" s="167">
        <v>124.0577</v>
      </c>
      <c r="CE31" s="167">
        <v>125.9598</v>
      </c>
      <c r="CF31" s="167">
        <v>18.341899999999999</v>
      </c>
      <c r="CG31" s="166"/>
      <c r="CH31" s="167">
        <v>-304.19569999999999</v>
      </c>
      <c r="CI31" s="167">
        <v>18.358499999999999</v>
      </c>
      <c r="CJ31" s="166"/>
      <c r="CK31" s="166"/>
      <c r="CL31" s="167">
        <v>9.5980000000000008</v>
      </c>
      <c r="CM31" s="167">
        <v>126.8</v>
      </c>
      <c r="CN31" s="167">
        <v>113.9</v>
      </c>
      <c r="CO31" s="167">
        <v>-19.21</v>
      </c>
      <c r="CP31" s="167">
        <v>60.3508</v>
      </c>
      <c r="CQ31" s="167">
        <v>59.401899999999998</v>
      </c>
      <c r="CR31" s="167">
        <v>58.467300000000002</v>
      </c>
      <c r="CS31" s="167">
        <v>58.602600000000002</v>
      </c>
      <c r="CT31" s="167">
        <v>57.683599999999998</v>
      </c>
      <c r="CU31" s="167">
        <v>25.432099999999998</v>
      </c>
      <c r="CV31" s="167">
        <v>-149.26390000000001</v>
      </c>
      <c r="CW31" s="167">
        <v>35.372599999999998</v>
      </c>
      <c r="CX31" s="167">
        <v>15.5093</v>
      </c>
      <c r="CY31" s="167">
        <v>84.47</v>
      </c>
      <c r="CZ31" s="167">
        <v>45.16</v>
      </c>
      <c r="DA31" s="167">
        <v>59.538600000000002</v>
      </c>
      <c r="DB31" s="167">
        <v>55.961599999999997</v>
      </c>
      <c r="DC31" s="167">
        <v>-34.734699999999997</v>
      </c>
      <c r="DD31" s="166"/>
      <c r="DE31" s="166"/>
      <c r="DF31" s="166"/>
      <c r="DG31" s="167">
        <v>-51.093499999999999</v>
      </c>
      <c r="DH31" s="166"/>
      <c r="DI31" s="166"/>
      <c r="DJ31" s="167">
        <v>-134.4</v>
      </c>
      <c r="DK31" s="167">
        <v>-133.80000000000001</v>
      </c>
      <c r="DL31" s="167">
        <v>25.260300000000001</v>
      </c>
      <c r="DM31" s="167">
        <v>74.2</v>
      </c>
      <c r="DN31" s="167">
        <v>67.38</v>
      </c>
      <c r="DO31" s="167">
        <v>100.04</v>
      </c>
      <c r="DP31" s="167">
        <v>72.92</v>
      </c>
      <c r="DQ31" s="166"/>
      <c r="DR31" s="167">
        <v>68.897499999999994</v>
      </c>
      <c r="DS31" s="167">
        <v>52.972999999999999</v>
      </c>
      <c r="DT31" s="167">
        <v>-24.46</v>
      </c>
      <c r="DU31" s="167">
        <v>-24.66</v>
      </c>
      <c r="DV31" s="167">
        <v>110.54</v>
      </c>
      <c r="DW31" s="167">
        <v>57.74</v>
      </c>
      <c r="DX31" s="167">
        <v>53.7455</v>
      </c>
      <c r="DY31" s="167">
        <v>45.181800000000003</v>
      </c>
      <c r="DZ31" s="167">
        <v>-56.705300000000001</v>
      </c>
      <c r="EA31" s="167">
        <v>-56.8</v>
      </c>
      <c r="EB31" s="167">
        <v>195.2208</v>
      </c>
      <c r="EC31" s="167">
        <v>142.38980000000001</v>
      </c>
      <c r="ED31" s="167">
        <v>138.84370000000001</v>
      </c>
      <c r="EE31" s="167">
        <v>141.45480000000001</v>
      </c>
      <c r="EF31" s="167">
        <v>52.466299999999997</v>
      </c>
      <c r="EG31" s="167">
        <v>28.866599999999998</v>
      </c>
      <c r="EH31" s="167">
        <v>-32.201999999999998</v>
      </c>
      <c r="EI31" s="167">
        <v>521.94140000000004</v>
      </c>
      <c r="EJ31" s="167">
        <v>-36.229999999999997</v>
      </c>
      <c r="EK31" s="166"/>
      <c r="EL31" s="167">
        <v>-34.237400000000001</v>
      </c>
      <c r="EM31" s="167">
        <v>-31.6068</v>
      </c>
      <c r="EN31" s="166"/>
      <c r="EO31" s="167">
        <v>-50.630800000000001</v>
      </c>
      <c r="EP31" s="167">
        <v>-47.724899999999998</v>
      </c>
      <c r="EQ31" s="167">
        <v>172.09200000000001</v>
      </c>
      <c r="ER31" s="167">
        <v>-91.081000000000003</v>
      </c>
      <c r="ES31" s="166"/>
      <c r="ET31" s="167">
        <v>12.1121</v>
      </c>
      <c r="EU31" s="167">
        <v>14.92</v>
      </c>
      <c r="EV31" s="167">
        <v>-22.2</v>
      </c>
      <c r="EW31" s="167">
        <v>1</v>
      </c>
      <c r="EX31" s="167">
        <v>14.295199999999999</v>
      </c>
      <c r="EY31" s="167">
        <v>-156.68340000000001</v>
      </c>
      <c r="EZ31" s="167">
        <v>-37.6599</v>
      </c>
      <c r="FA31" s="167">
        <v>-36.934800000000003</v>
      </c>
      <c r="FB31" s="167">
        <v>10.693199999999999</v>
      </c>
      <c r="FC31" s="167">
        <v>-26.442599999999999</v>
      </c>
      <c r="FD31" s="167">
        <v>0</v>
      </c>
      <c r="FE31" s="167">
        <v>19.419599999999999</v>
      </c>
      <c r="FF31" s="167">
        <v>26.0443</v>
      </c>
      <c r="FG31" s="166"/>
      <c r="FH31" s="167">
        <v>40.108699999999999</v>
      </c>
      <c r="FI31" s="167">
        <v>40.755800000000001</v>
      </c>
      <c r="FJ31" s="167">
        <v>38.9788</v>
      </c>
      <c r="FK31" s="167">
        <v>57.604999999999997</v>
      </c>
      <c r="FL31" s="167">
        <v>57.270099999999999</v>
      </c>
      <c r="FM31" s="167">
        <v>-14.0663</v>
      </c>
      <c r="FN31" s="167">
        <v>59.475700000000003</v>
      </c>
      <c r="FO31" s="167">
        <v>59.159199999999998</v>
      </c>
      <c r="FP31" s="167">
        <v>-16.020099999999999</v>
      </c>
      <c r="FQ31" s="166"/>
      <c r="FR31" s="167">
        <v>-10.581799999999999</v>
      </c>
      <c r="FS31" s="167">
        <v>-28.26</v>
      </c>
      <c r="FT31" s="167">
        <v>10.5769</v>
      </c>
      <c r="FU31" s="167">
        <v>1.0793999999999999</v>
      </c>
      <c r="FV31" s="167">
        <v>-7.29</v>
      </c>
      <c r="FW31" s="167">
        <v>19.100000000000001</v>
      </c>
      <c r="FX31" s="167">
        <v>-9.6298999999999992</v>
      </c>
      <c r="FY31" s="166"/>
      <c r="FZ31" s="167">
        <v>-14.114000000000001</v>
      </c>
      <c r="GA31" s="167">
        <v>4.0149999999999997</v>
      </c>
      <c r="GB31" s="167">
        <v>8.9313000000000002</v>
      </c>
      <c r="GC31" s="167">
        <v>20.34</v>
      </c>
      <c r="GD31" s="167">
        <v>-3.4142999999999999</v>
      </c>
      <c r="GE31" s="167">
        <v>20.729199999999999</v>
      </c>
      <c r="GF31" s="166"/>
      <c r="GG31" s="167">
        <v>67.903599999999997</v>
      </c>
      <c r="GH31" s="167">
        <v>27.2</v>
      </c>
      <c r="GI31" s="167">
        <v>-24.916699999999999</v>
      </c>
      <c r="GJ31" s="167">
        <v>1.4957</v>
      </c>
      <c r="GK31" s="167">
        <v>1.9012</v>
      </c>
      <c r="GL31" s="167">
        <v>2.2545000000000002</v>
      </c>
      <c r="GM31" s="166"/>
      <c r="GN31" s="166"/>
      <c r="GO31" s="167">
        <v>-16.034800000000001</v>
      </c>
      <c r="GP31" s="167">
        <v>-43.639600000000002</v>
      </c>
      <c r="GQ31" s="167">
        <v>13.5181</v>
      </c>
      <c r="GR31" s="167">
        <v>45.962000000000003</v>
      </c>
      <c r="GS31" s="167">
        <v>61.1173</v>
      </c>
      <c r="GT31" s="167">
        <v>62.400700000000001</v>
      </c>
      <c r="GU31" s="167">
        <v>-164.9819</v>
      </c>
      <c r="GV31" s="167">
        <v>-30.508700000000001</v>
      </c>
      <c r="GW31" s="167">
        <v>32.122199999999999</v>
      </c>
      <c r="GX31" s="167">
        <v>-62.735700000000001</v>
      </c>
      <c r="GY31" s="167">
        <v>10.9147</v>
      </c>
      <c r="GZ31" s="167">
        <v>13.616099999999999</v>
      </c>
      <c r="HA31" s="167">
        <v>13.0601</v>
      </c>
      <c r="HB31" s="167">
        <v>12.4626</v>
      </c>
      <c r="HC31" s="167">
        <v>163.3245</v>
      </c>
      <c r="HD31" s="167">
        <v>162.61490000000001</v>
      </c>
      <c r="HE31" s="167">
        <v>285</v>
      </c>
      <c r="HF31" s="167">
        <v>-282.04599999999999</v>
      </c>
      <c r="HG31" s="167">
        <v>-476.49090000000001</v>
      </c>
      <c r="HH31" s="167">
        <v>475.57909999999998</v>
      </c>
      <c r="HI31" s="167">
        <v>220.7028</v>
      </c>
      <c r="HJ31" s="167">
        <v>-155.6018</v>
      </c>
      <c r="HK31" s="167">
        <v>-152.39420000000001</v>
      </c>
      <c r="HL31" s="166"/>
      <c r="HM31" s="167">
        <v>20.871200000000002</v>
      </c>
      <c r="HN31" s="167">
        <v>71.116799999999998</v>
      </c>
      <c r="HO31" s="167">
        <v>72.154300000000006</v>
      </c>
      <c r="HP31" s="166"/>
      <c r="HQ31" s="166"/>
      <c r="HR31" s="167">
        <v>8.5942000000000007</v>
      </c>
      <c r="HS31" s="167">
        <v>8.7919</v>
      </c>
      <c r="HT31" s="167">
        <v>-49.212600000000002</v>
      </c>
      <c r="HU31" s="167">
        <v>-48.9786</v>
      </c>
      <c r="HV31" s="167">
        <v>23.92</v>
      </c>
      <c r="HW31" s="167">
        <v>22.84</v>
      </c>
      <c r="HX31" s="167">
        <v>31.1</v>
      </c>
      <c r="HY31" s="167">
        <v>31.9</v>
      </c>
      <c r="HZ31" s="167">
        <v>20.449400000000001</v>
      </c>
      <c r="IA31" s="167">
        <v>-60.56</v>
      </c>
      <c r="IB31" s="167">
        <v>-328.70659999999998</v>
      </c>
      <c r="IC31" s="167">
        <v>65.997200000000007</v>
      </c>
      <c r="ID31" s="167">
        <v>65.673199999999994</v>
      </c>
      <c r="IE31" s="167">
        <v>12.2</v>
      </c>
      <c r="IF31" s="167">
        <v>0.5</v>
      </c>
      <c r="IG31" s="167">
        <v>-8</v>
      </c>
      <c r="IH31" s="167">
        <v>-8.1</v>
      </c>
      <c r="II31" s="167">
        <v>1.1382000000000001</v>
      </c>
      <c r="IJ31" s="167">
        <v>1.0328999999999999</v>
      </c>
      <c r="IK31" s="167">
        <v>-208.14060000000001</v>
      </c>
      <c r="IL31" s="167">
        <v>70.159300000000002</v>
      </c>
      <c r="IM31" s="167">
        <v>150.24940000000001</v>
      </c>
      <c r="IN31" s="167">
        <v>3.9180000000000001</v>
      </c>
      <c r="IO31" s="167">
        <v>6.0438000000000001</v>
      </c>
      <c r="IP31" s="167">
        <v>-3.0047000000000001</v>
      </c>
      <c r="IQ31" s="167">
        <v>0</v>
      </c>
      <c r="IR31" s="167">
        <v>-120.3523</v>
      </c>
      <c r="IS31" s="167">
        <v>-22.901</v>
      </c>
      <c r="IT31" s="167">
        <v>0</v>
      </c>
      <c r="IU31" s="167">
        <v>183.3723</v>
      </c>
      <c r="IV31" s="167">
        <v>181.11429999999999</v>
      </c>
      <c r="IW31" s="167">
        <v>122.0976</v>
      </c>
      <c r="IX31" s="167">
        <v>-132.7912</v>
      </c>
      <c r="IY31" s="167">
        <v>24.025400000000001</v>
      </c>
      <c r="IZ31" s="167">
        <v>-107.8824</v>
      </c>
      <c r="JA31" s="167">
        <v>105.4216</v>
      </c>
      <c r="JB31" s="167">
        <v>-8.3566000000000003</v>
      </c>
      <c r="JC31" s="166"/>
      <c r="JD31" s="167">
        <v>14.48</v>
      </c>
      <c r="JE31" s="167">
        <v>1.292</v>
      </c>
      <c r="JF31" s="167">
        <v>1.2949999999999999</v>
      </c>
      <c r="JG31" s="167">
        <v>-14.72</v>
      </c>
      <c r="JH31" s="167">
        <v>-5.36</v>
      </c>
      <c r="JI31" s="166"/>
      <c r="JJ31" s="167">
        <v>5.5984999999999996</v>
      </c>
      <c r="JK31" s="167">
        <v>-14.061199999999999</v>
      </c>
      <c r="JL31" s="167">
        <v>-23.848299999999998</v>
      </c>
      <c r="JM31" s="167">
        <v>7.1</v>
      </c>
      <c r="JN31" s="167">
        <v>54.741</v>
      </c>
      <c r="JO31" s="167">
        <v>54.231999999999999</v>
      </c>
      <c r="JP31" s="167">
        <v>8.6560000000000006</v>
      </c>
      <c r="JQ31" s="166"/>
      <c r="JR31" s="167">
        <v>46.214199999999998</v>
      </c>
      <c r="JS31" s="167">
        <v>46.815600000000003</v>
      </c>
      <c r="JT31" s="167">
        <v>46.283299999999997</v>
      </c>
      <c r="JU31" s="166"/>
      <c r="JV31" s="167">
        <v>-3.3</v>
      </c>
      <c r="JW31" s="167">
        <v>24.499199999999998</v>
      </c>
      <c r="JX31" s="167">
        <v>8.85</v>
      </c>
      <c r="JY31" s="166"/>
      <c r="JZ31" s="167">
        <v>46.9377</v>
      </c>
      <c r="KA31" s="166"/>
      <c r="KB31" s="166"/>
      <c r="KC31" s="167">
        <v>46.698</v>
      </c>
      <c r="KD31" s="166"/>
      <c r="KE31" s="167">
        <v>-20.779599999999999</v>
      </c>
      <c r="KF31" s="167">
        <v>21.7393</v>
      </c>
      <c r="KG31" s="167">
        <v>-1</v>
      </c>
      <c r="KH31" s="167">
        <v>0.8</v>
      </c>
      <c r="KI31" s="167">
        <v>-259.16149999999999</v>
      </c>
      <c r="KJ31" s="167">
        <v>405.56009999999998</v>
      </c>
    </row>
    <row r="32" spans="1:296" ht="18" customHeight="1" x14ac:dyDescent="0.3">
      <c r="A32" s="163" t="s">
        <v>62</v>
      </c>
      <c r="B32" s="163" t="s">
        <v>841</v>
      </c>
      <c r="C32" s="168"/>
      <c r="D32" s="169">
        <v>0</v>
      </c>
      <c r="E32" s="169">
        <v>18.1889</v>
      </c>
      <c r="F32" s="169">
        <v>-27.796600000000002</v>
      </c>
      <c r="G32" s="169">
        <v>-29.882100000000001</v>
      </c>
      <c r="H32" s="169">
        <v>39.626100000000001</v>
      </c>
      <c r="I32" s="168"/>
      <c r="J32" s="169">
        <v>61.817399999999999</v>
      </c>
      <c r="K32" s="169">
        <v>-126.1442</v>
      </c>
      <c r="L32" s="169">
        <v>76.264799999999994</v>
      </c>
      <c r="M32" s="169">
        <v>38.486800000000002</v>
      </c>
      <c r="N32" s="169">
        <v>38.287700000000001</v>
      </c>
      <c r="O32" s="169">
        <v>11.1</v>
      </c>
      <c r="P32" s="169">
        <v>-68.272000000000006</v>
      </c>
      <c r="Q32" s="169">
        <v>61.6</v>
      </c>
      <c r="R32" s="169">
        <v>18.216000000000001</v>
      </c>
      <c r="S32" s="169">
        <v>-61.6</v>
      </c>
      <c r="T32" s="169">
        <v>9.4044000000000008</v>
      </c>
      <c r="U32" s="169">
        <v>83.031000000000006</v>
      </c>
      <c r="V32" s="169">
        <v>18.674299999999999</v>
      </c>
      <c r="W32" s="169">
        <v>19.1661</v>
      </c>
      <c r="X32" s="169">
        <v>31.563700000000001</v>
      </c>
      <c r="Y32" s="169">
        <v>8.08</v>
      </c>
      <c r="Z32" s="169">
        <v>4.9329999999999998</v>
      </c>
      <c r="AA32" s="169">
        <v>7.7027000000000001</v>
      </c>
      <c r="AB32" s="168"/>
      <c r="AC32" s="168"/>
      <c r="AD32" s="169">
        <v>-65.25</v>
      </c>
      <c r="AE32" s="169">
        <v>-65.27</v>
      </c>
      <c r="AF32" s="168"/>
      <c r="AG32" s="169">
        <v>-11.1</v>
      </c>
      <c r="AH32" s="169">
        <v>66</v>
      </c>
      <c r="AI32" s="169">
        <v>13.308999999999999</v>
      </c>
      <c r="AJ32" s="169">
        <v>0.214</v>
      </c>
      <c r="AK32" s="169">
        <v>-53.1</v>
      </c>
      <c r="AL32" s="169">
        <v>-53.34</v>
      </c>
      <c r="AM32" s="169">
        <v>-62.19</v>
      </c>
      <c r="AN32" s="169">
        <v>53.57</v>
      </c>
      <c r="AO32" s="169">
        <v>53.87</v>
      </c>
      <c r="AP32" s="168"/>
      <c r="AQ32" s="169">
        <v>5.1127000000000002</v>
      </c>
      <c r="AR32" s="169">
        <v>81.734099999999998</v>
      </c>
      <c r="AS32" s="169">
        <v>84.662000000000006</v>
      </c>
      <c r="AT32" s="169">
        <v>34.242899999999999</v>
      </c>
      <c r="AU32" s="169">
        <v>-45.875399999999999</v>
      </c>
      <c r="AV32" s="169">
        <v>-45.5336</v>
      </c>
      <c r="AW32" s="169">
        <v>6.7763999999999998</v>
      </c>
      <c r="AX32" s="169">
        <v>6.9116999999999997</v>
      </c>
      <c r="AY32" s="169">
        <v>80.994900000000001</v>
      </c>
      <c r="AZ32" s="169">
        <v>82.319199999999995</v>
      </c>
      <c r="BA32" s="169">
        <v>-5.3091999999999997</v>
      </c>
      <c r="BB32" s="169">
        <v>-6.4492000000000003</v>
      </c>
      <c r="BC32" s="169">
        <v>-491.21800000000002</v>
      </c>
      <c r="BD32" s="169">
        <v>2.0186999999999999</v>
      </c>
      <c r="BE32" s="169">
        <v>-10.8</v>
      </c>
      <c r="BF32" s="169">
        <v>-10.9</v>
      </c>
      <c r="BG32" s="169">
        <v>50.589799999999997</v>
      </c>
      <c r="BH32" s="169">
        <v>50.723500000000001</v>
      </c>
      <c r="BI32" s="169">
        <v>-6.3094000000000001</v>
      </c>
      <c r="BJ32" s="168"/>
      <c r="BK32" s="169">
        <v>-51.631799999999998</v>
      </c>
      <c r="BL32" s="169">
        <v>9.3169000000000004</v>
      </c>
      <c r="BM32" s="169">
        <v>14.4869</v>
      </c>
      <c r="BN32" s="169">
        <v>9.6013000000000002</v>
      </c>
      <c r="BO32" s="169">
        <v>532.2731</v>
      </c>
      <c r="BP32" s="169">
        <v>231.60489999999999</v>
      </c>
      <c r="BQ32" s="169">
        <v>231.66589999999999</v>
      </c>
      <c r="BR32" s="169">
        <v>-504.45400000000001</v>
      </c>
      <c r="BS32" s="169">
        <v>748.0557</v>
      </c>
      <c r="BT32" s="168"/>
      <c r="BU32" s="169">
        <v>-54.488</v>
      </c>
      <c r="BV32" s="169">
        <v>55.988700000000001</v>
      </c>
      <c r="BW32" s="169">
        <v>117.15</v>
      </c>
      <c r="BX32" s="169">
        <v>28.83</v>
      </c>
      <c r="BY32" s="169">
        <v>36.24</v>
      </c>
      <c r="BZ32" s="169">
        <v>81.83</v>
      </c>
      <c r="CA32" s="169">
        <v>96.8</v>
      </c>
      <c r="CB32" s="169">
        <v>-62.419800000000002</v>
      </c>
      <c r="CC32" s="169">
        <v>-62.9557</v>
      </c>
      <c r="CD32" s="169">
        <v>127.15730000000001</v>
      </c>
      <c r="CE32" s="169">
        <v>127.5835</v>
      </c>
      <c r="CF32" s="169">
        <v>19.6508</v>
      </c>
      <c r="CG32" s="168"/>
      <c r="CH32" s="169">
        <v>-308.22500000000002</v>
      </c>
      <c r="CI32" s="169">
        <v>13.9148</v>
      </c>
      <c r="CJ32" s="168"/>
      <c r="CK32" s="168"/>
      <c r="CL32" s="169">
        <v>20.574999999999999</v>
      </c>
      <c r="CM32" s="169">
        <v>128.69999999999999</v>
      </c>
      <c r="CN32" s="169">
        <v>115.3</v>
      </c>
      <c r="CO32" s="169">
        <v>-19.329999999999998</v>
      </c>
      <c r="CP32" s="169">
        <v>58.669199999999996</v>
      </c>
      <c r="CQ32" s="169">
        <v>58.786099999999998</v>
      </c>
      <c r="CR32" s="169">
        <v>56.873600000000003</v>
      </c>
      <c r="CS32" s="169">
        <v>56.981099999999998</v>
      </c>
      <c r="CT32" s="169">
        <v>57.500799999999998</v>
      </c>
      <c r="CU32" s="169">
        <v>34.931199999999997</v>
      </c>
      <c r="CV32" s="169">
        <v>-155.2347</v>
      </c>
      <c r="CW32" s="169">
        <v>44.084400000000002</v>
      </c>
      <c r="CX32" s="169">
        <v>15.221399999999999</v>
      </c>
      <c r="CY32" s="169">
        <v>83.56</v>
      </c>
      <c r="CZ32" s="169">
        <v>44.84</v>
      </c>
      <c r="DA32" s="169">
        <v>59.538600000000002</v>
      </c>
      <c r="DB32" s="169">
        <v>56.547499999999999</v>
      </c>
      <c r="DC32" s="169">
        <v>-34.866900000000001</v>
      </c>
      <c r="DD32" s="168"/>
      <c r="DE32" s="168"/>
      <c r="DF32" s="168"/>
      <c r="DG32" s="169">
        <v>-56.8904</v>
      </c>
      <c r="DH32" s="168"/>
      <c r="DI32" s="168"/>
      <c r="DJ32" s="169">
        <v>-134.30000000000001</v>
      </c>
      <c r="DK32" s="169">
        <v>-133.69999999999999</v>
      </c>
      <c r="DL32" s="169">
        <v>25.018599999999999</v>
      </c>
      <c r="DM32" s="169">
        <v>74.3</v>
      </c>
      <c r="DN32" s="169">
        <v>68.599999999999994</v>
      </c>
      <c r="DO32" s="169">
        <v>101.14</v>
      </c>
      <c r="DP32" s="169">
        <v>73.650000000000006</v>
      </c>
      <c r="DQ32" s="168"/>
      <c r="DR32" s="169">
        <v>67.0685</v>
      </c>
      <c r="DS32" s="169">
        <v>55.528199999999998</v>
      </c>
      <c r="DT32" s="169">
        <v>-23.76</v>
      </c>
      <c r="DU32" s="169">
        <v>-24</v>
      </c>
      <c r="DV32" s="169">
        <v>107.84</v>
      </c>
      <c r="DW32" s="169">
        <v>59.03</v>
      </c>
      <c r="DX32" s="169">
        <v>57</v>
      </c>
      <c r="DY32" s="169">
        <v>58.9818</v>
      </c>
      <c r="DZ32" s="169">
        <v>-58.447400000000002</v>
      </c>
      <c r="EA32" s="169">
        <v>-57.072699999999998</v>
      </c>
      <c r="EB32" s="169">
        <v>194.25960000000001</v>
      </c>
      <c r="EC32" s="169">
        <v>143.08359999999999</v>
      </c>
      <c r="ED32" s="169">
        <v>139.86689999999999</v>
      </c>
      <c r="EE32" s="169">
        <v>140.49449999999999</v>
      </c>
      <c r="EF32" s="169">
        <v>62.815199999999997</v>
      </c>
      <c r="EG32" s="169">
        <v>39.709499999999998</v>
      </c>
      <c r="EH32" s="169">
        <v>-31.193999999999999</v>
      </c>
      <c r="EI32" s="169">
        <v>516.3442</v>
      </c>
      <c r="EJ32" s="169">
        <v>-49.185899999999997</v>
      </c>
      <c r="EK32" s="168"/>
      <c r="EL32" s="169">
        <v>-33.368699999999997</v>
      </c>
      <c r="EM32" s="169">
        <v>-32.262900000000002</v>
      </c>
      <c r="EN32" s="168"/>
      <c r="EO32" s="169">
        <v>-60.050600000000003</v>
      </c>
      <c r="EP32" s="169">
        <v>-56.510199999999998</v>
      </c>
      <c r="EQ32" s="169">
        <v>132.15600000000001</v>
      </c>
      <c r="ER32" s="169">
        <v>-102.0206</v>
      </c>
      <c r="ES32" s="168"/>
      <c r="ET32" s="169">
        <v>-0.74629999999999996</v>
      </c>
      <c r="EU32" s="169">
        <v>0</v>
      </c>
      <c r="EV32" s="169">
        <v>-23.27</v>
      </c>
      <c r="EW32" s="169">
        <v>75</v>
      </c>
      <c r="EX32" s="169">
        <v>14.040699999999999</v>
      </c>
      <c r="EY32" s="169">
        <v>-172.92689999999999</v>
      </c>
      <c r="EZ32" s="169">
        <v>-35.613700000000001</v>
      </c>
      <c r="FA32" s="169">
        <v>-34.680100000000003</v>
      </c>
      <c r="FB32" s="169">
        <v>8.0757999999999992</v>
      </c>
      <c r="FC32" s="169">
        <v>-34.336599999999997</v>
      </c>
      <c r="FD32" s="169">
        <v>10.269399999999999</v>
      </c>
      <c r="FE32" s="169">
        <v>18.7103</v>
      </c>
      <c r="FF32" s="169">
        <v>26.578199999999999</v>
      </c>
      <c r="FG32" s="168"/>
      <c r="FH32" s="169">
        <v>40.302399999999999</v>
      </c>
      <c r="FI32" s="169">
        <v>41.7699</v>
      </c>
      <c r="FJ32" s="169">
        <v>39.319099999999999</v>
      </c>
      <c r="FK32" s="169">
        <v>61.623899999999999</v>
      </c>
      <c r="FL32" s="169">
        <v>61.791400000000003</v>
      </c>
      <c r="FM32" s="169">
        <v>-16.578199999999999</v>
      </c>
      <c r="FN32" s="169">
        <v>60.841900000000003</v>
      </c>
      <c r="FO32" s="169">
        <v>60.187800000000003</v>
      </c>
      <c r="FP32" s="169">
        <v>-21.5517</v>
      </c>
      <c r="FQ32" s="168"/>
      <c r="FR32" s="169">
        <v>-13.189299999999999</v>
      </c>
      <c r="FS32" s="169">
        <v>-29.3</v>
      </c>
      <c r="FT32" s="169">
        <v>10.8626</v>
      </c>
      <c r="FU32" s="169">
        <v>1.0207999999999999</v>
      </c>
      <c r="FV32" s="169">
        <v>-7.1</v>
      </c>
      <c r="FW32" s="169">
        <v>18.11</v>
      </c>
      <c r="FX32" s="169">
        <v>-13.4626</v>
      </c>
      <c r="FY32" s="168"/>
      <c r="FZ32" s="169">
        <v>-14.109</v>
      </c>
      <c r="GA32" s="169">
        <v>3.508</v>
      </c>
      <c r="GB32" s="168"/>
      <c r="GC32" s="169">
        <v>19.2</v>
      </c>
      <c r="GD32" s="169">
        <v>4.2896000000000001</v>
      </c>
      <c r="GE32" s="169">
        <v>23.9343</v>
      </c>
      <c r="GF32" s="168"/>
      <c r="GG32" s="169">
        <v>68.175899999999999</v>
      </c>
      <c r="GH32" s="169">
        <v>25.5</v>
      </c>
      <c r="GI32" s="169">
        <v>-23.979600000000001</v>
      </c>
      <c r="GJ32" s="169">
        <v>1.3059000000000001</v>
      </c>
      <c r="GK32" s="169">
        <v>1.5569999999999999</v>
      </c>
      <c r="GL32" s="169">
        <v>2.2469000000000001</v>
      </c>
      <c r="GM32" s="168"/>
      <c r="GN32" s="168"/>
      <c r="GO32" s="169">
        <v>-17.010400000000001</v>
      </c>
      <c r="GP32" s="169">
        <v>-42.1967</v>
      </c>
      <c r="GQ32" s="169">
        <v>14.9314</v>
      </c>
      <c r="GR32" s="169">
        <v>44.871499999999997</v>
      </c>
      <c r="GS32" s="169">
        <v>61.796999999999997</v>
      </c>
      <c r="GT32" s="169">
        <v>63.273000000000003</v>
      </c>
      <c r="GU32" s="169">
        <v>-162.06950000000001</v>
      </c>
      <c r="GV32" s="169">
        <v>-28.999500000000001</v>
      </c>
      <c r="GW32" s="169">
        <v>31.925699999999999</v>
      </c>
      <c r="GX32" s="169">
        <v>-59.996899999999997</v>
      </c>
      <c r="GY32" s="169">
        <v>10.9032</v>
      </c>
      <c r="GZ32" s="169">
        <v>13.4892</v>
      </c>
      <c r="HA32" s="169">
        <v>13.0601</v>
      </c>
      <c r="HB32" s="169">
        <v>12.281000000000001</v>
      </c>
      <c r="HC32" s="169">
        <v>157.13640000000001</v>
      </c>
      <c r="HD32" s="169">
        <v>156.9451</v>
      </c>
      <c r="HE32" s="169">
        <v>280.39999999999998</v>
      </c>
      <c r="HF32" s="169">
        <v>-278.47109999999998</v>
      </c>
      <c r="HG32" s="169">
        <v>-482.5908</v>
      </c>
      <c r="HH32" s="169">
        <v>486.10840000000002</v>
      </c>
      <c r="HI32" s="169">
        <v>212.2869</v>
      </c>
      <c r="HJ32" s="169">
        <v>-150.8664</v>
      </c>
      <c r="HK32" s="169">
        <v>-148.5864</v>
      </c>
      <c r="HL32" s="168"/>
      <c r="HM32" s="169">
        <v>18.607700000000001</v>
      </c>
      <c r="HN32" s="169">
        <v>71.291600000000003</v>
      </c>
      <c r="HO32" s="169">
        <v>69.250399999999999</v>
      </c>
      <c r="HP32" s="168"/>
      <c r="HQ32" s="168"/>
      <c r="HR32" s="169">
        <v>8.1876999999999995</v>
      </c>
      <c r="HS32" s="169">
        <v>7.2758000000000003</v>
      </c>
      <c r="HT32" s="169">
        <v>-45.943199999999997</v>
      </c>
      <c r="HU32" s="169">
        <v>-45.8538</v>
      </c>
      <c r="HV32" s="169">
        <v>23.5</v>
      </c>
      <c r="HW32" s="169">
        <v>23.17</v>
      </c>
      <c r="HX32" s="169">
        <v>28.8</v>
      </c>
      <c r="HY32" s="169">
        <v>28.8</v>
      </c>
      <c r="HZ32" s="169">
        <v>20.900099999999998</v>
      </c>
      <c r="IA32" s="169">
        <v>-62</v>
      </c>
      <c r="IB32" s="169">
        <v>-323.94310000000002</v>
      </c>
      <c r="IC32" s="169">
        <v>64.343100000000007</v>
      </c>
      <c r="ID32" s="169">
        <v>64.022400000000005</v>
      </c>
      <c r="IE32" s="169">
        <v>12.2</v>
      </c>
      <c r="IF32" s="169">
        <v>1.7</v>
      </c>
      <c r="IG32" s="169">
        <v>-7.1</v>
      </c>
      <c r="IH32" s="169">
        <v>-7.2</v>
      </c>
      <c r="II32" s="168"/>
      <c r="IJ32" s="168"/>
      <c r="IK32" s="169">
        <v>-207.018</v>
      </c>
      <c r="IL32" s="169">
        <v>79.861400000000003</v>
      </c>
      <c r="IM32" s="169">
        <v>127.3233</v>
      </c>
      <c r="IN32" s="169">
        <v>4.1833</v>
      </c>
      <c r="IO32" s="169">
        <v>1.1167</v>
      </c>
      <c r="IP32" s="169">
        <v>-3.0634000000000001</v>
      </c>
      <c r="IQ32" s="169">
        <v>0</v>
      </c>
      <c r="IR32" s="169">
        <v>-123.99720000000001</v>
      </c>
      <c r="IS32" s="169">
        <v>0</v>
      </c>
      <c r="IT32" s="169">
        <v>0</v>
      </c>
      <c r="IU32" s="169">
        <v>180.1592</v>
      </c>
      <c r="IV32" s="169">
        <v>181.05779999999999</v>
      </c>
      <c r="IW32" s="169">
        <v>127.0693</v>
      </c>
      <c r="IX32" s="169">
        <v>-120.4654</v>
      </c>
      <c r="IY32" s="169">
        <v>15.9612</v>
      </c>
      <c r="IZ32" s="169">
        <v>-97.0244</v>
      </c>
      <c r="JA32" s="169">
        <v>100.1392</v>
      </c>
      <c r="JB32" s="169">
        <v>-8.1725999999999992</v>
      </c>
      <c r="JC32" s="168"/>
      <c r="JD32" s="169">
        <v>15.12</v>
      </c>
      <c r="JE32" s="169">
        <v>1.252</v>
      </c>
      <c r="JF32" s="169">
        <v>1.248</v>
      </c>
      <c r="JG32" s="169">
        <v>-14.72</v>
      </c>
      <c r="JH32" s="169">
        <v>-4.6399999999999997</v>
      </c>
      <c r="JI32" s="168"/>
      <c r="JJ32" s="169">
        <v>6.3890000000000002</v>
      </c>
      <c r="JK32" s="169">
        <v>-14.0032</v>
      </c>
      <c r="JL32" s="169">
        <v>-24.257300000000001</v>
      </c>
      <c r="JM32" s="169">
        <v>6.9</v>
      </c>
      <c r="JN32" s="169">
        <v>49.290999999999997</v>
      </c>
      <c r="JO32" s="169">
        <v>50.41</v>
      </c>
      <c r="JP32" s="169">
        <v>8.8462999999999994</v>
      </c>
      <c r="JQ32" s="169">
        <v>10.5366</v>
      </c>
      <c r="JR32" s="169">
        <v>47.129300000000001</v>
      </c>
      <c r="JS32" s="169">
        <v>45.905999999999999</v>
      </c>
      <c r="JT32" s="169">
        <v>45.940399999999997</v>
      </c>
      <c r="JU32" s="168"/>
      <c r="JV32" s="169">
        <v>0.7</v>
      </c>
      <c r="JW32" s="169">
        <v>24.184799999999999</v>
      </c>
      <c r="JX32" s="169">
        <v>8.77</v>
      </c>
      <c r="JY32" s="168"/>
      <c r="JZ32" s="169">
        <v>46.945999999999998</v>
      </c>
      <c r="KA32" s="168"/>
      <c r="KB32" s="168"/>
      <c r="KC32" s="169">
        <v>46.993000000000002</v>
      </c>
      <c r="KD32" s="168"/>
      <c r="KE32" s="169">
        <v>-18.348700000000001</v>
      </c>
      <c r="KF32" s="169">
        <v>18.956099999999999</v>
      </c>
      <c r="KG32" s="169">
        <v>-3.7</v>
      </c>
      <c r="KH32" s="169">
        <v>4.5</v>
      </c>
      <c r="KI32" s="169">
        <v>-265.33730000000003</v>
      </c>
      <c r="KJ32" s="169">
        <v>411.29820000000001</v>
      </c>
    </row>
    <row r="33" spans="1:296" ht="18" customHeight="1" x14ac:dyDescent="0.3">
      <c r="A33" s="163" t="s">
        <v>62</v>
      </c>
      <c r="B33" s="163" t="s">
        <v>842</v>
      </c>
      <c r="C33" s="164"/>
      <c r="D33" s="165">
        <v>0</v>
      </c>
      <c r="E33" s="165">
        <v>19.551100000000002</v>
      </c>
      <c r="F33" s="165">
        <v>-29.779299999999999</v>
      </c>
      <c r="G33" s="165">
        <v>-30.178100000000001</v>
      </c>
      <c r="H33" s="165">
        <v>40.457099999999997</v>
      </c>
      <c r="I33" s="164"/>
      <c r="J33" s="165">
        <v>63.267800000000001</v>
      </c>
      <c r="K33" s="165">
        <v>-134.60409999999999</v>
      </c>
      <c r="L33" s="165">
        <v>75.273300000000006</v>
      </c>
      <c r="M33" s="165">
        <v>38.476799999999997</v>
      </c>
      <c r="N33" s="165">
        <v>38.032400000000003</v>
      </c>
      <c r="O33" s="165">
        <v>0</v>
      </c>
      <c r="P33" s="165">
        <v>-66.783000000000001</v>
      </c>
      <c r="Q33" s="165">
        <v>59.4</v>
      </c>
      <c r="R33" s="165">
        <v>17.388000000000002</v>
      </c>
      <c r="S33" s="165">
        <v>-59.4</v>
      </c>
      <c r="T33" s="165">
        <v>12.6311</v>
      </c>
      <c r="U33" s="165">
        <v>85.6524</v>
      </c>
      <c r="V33" s="165">
        <v>18.139900000000001</v>
      </c>
      <c r="W33" s="165">
        <v>17.999400000000001</v>
      </c>
      <c r="X33" s="165">
        <v>30.098700000000001</v>
      </c>
      <c r="Y33" s="165">
        <v>8.0519999999999996</v>
      </c>
      <c r="Z33" s="165">
        <v>4.6734</v>
      </c>
      <c r="AA33" s="165">
        <v>7.2838000000000003</v>
      </c>
      <c r="AB33" s="164"/>
      <c r="AC33" s="164"/>
      <c r="AD33" s="165">
        <v>-70.13</v>
      </c>
      <c r="AE33" s="165">
        <v>-70.12</v>
      </c>
      <c r="AF33" s="164"/>
      <c r="AG33" s="165">
        <v>0</v>
      </c>
      <c r="AH33" s="165">
        <v>63.8</v>
      </c>
      <c r="AI33" s="165">
        <v>12.882999999999999</v>
      </c>
      <c r="AJ33" s="165">
        <v>0.217</v>
      </c>
      <c r="AK33" s="165">
        <v>-61.95</v>
      </c>
      <c r="AL33" s="165">
        <v>-62.56</v>
      </c>
      <c r="AM33" s="165">
        <v>-52.86</v>
      </c>
      <c r="AN33" s="165">
        <v>63.41</v>
      </c>
      <c r="AO33" s="165">
        <v>63.39</v>
      </c>
      <c r="AP33" s="164"/>
      <c r="AQ33" s="165">
        <v>5.2667000000000002</v>
      </c>
      <c r="AR33" s="165">
        <v>79.356700000000004</v>
      </c>
      <c r="AS33" s="165">
        <v>81.38</v>
      </c>
      <c r="AT33" s="165">
        <v>44.314300000000003</v>
      </c>
      <c r="AU33" s="165">
        <v>-55.1509</v>
      </c>
      <c r="AV33" s="165">
        <v>-55.911799999999999</v>
      </c>
      <c r="AW33" s="165">
        <v>16.942699999999999</v>
      </c>
      <c r="AX33" s="165">
        <v>24.214099999999998</v>
      </c>
      <c r="AY33" s="165">
        <v>84.436000000000007</v>
      </c>
      <c r="AZ33" s="165">
        <v>86.032700000000006</v>
      </c>
      <c r="BA33" s="165">
        <v>12.577299999999999</v>
      </c>
      <c r="BB33" s="165">
        <v>8.3102999999999998</v>
      </c>
      <c r="BC33" s="165">
        <v>-545.0643</v>
      </c>
      <c r="BD33" s="165">
        <v>-7.1783000000000001</v>
      </c>
      <c r="BE33" s="165">
        <v>-11.2</v>
      </c>
      <c r="BF33" s="165">
        <v>-11.3</v>
      </c>
      <c r="BG33" s="165">
        <v>60.8874</v>
      </c>
      <c r="BH33" s="165">
        <v>60.192399999999999</v>
      </c>
      <c r="BI33" s="165">
        <v>-6.0387000000000004</v>
      </c>
      <c r="BJ33" s="164"/>
      <c r="BK33" s="165">
        <v>-58.104900000000001</v>
      </c>
      <c r="BL33" s="165">
        <v>8.3178000000000001</v>
      </c>
      <c r="BM33" s="165">
        <v>13.646699999999999</v>
      </c>
      <c r="BN33" s="165">
        <v>9.3771000000000004</v>
      </c>
      <c r="BO33" s="165">
        <v>585.77210000000002</v>
      </c>
      <c r="BP33" s="165">
        <v>227.63749999999999</v>
      </c>
      <c r="BQ33" s="165">
        <v>228.15629999999999</v>
      </c>
      <c r="BR33" s="165">
        <v>-528.16999999999996</v>
      </c>
      <c r="BS33" s="165">
        <v>776.68259999999998</v>
      </c>
      <c r="BT33" s="164"/>
      <c r="BU33" s="165">
        <v>-47.191800000000001</v>
      </c>
      <c r="BV33" s="165">
        <v>49.532600000000002</v>
      </c>
      <c r="BW33" s="165">
        <v>115.8925</v>
      </c>
      <c r="BX33" s="165">
        <v>28.18</v>
      </c>
      <c r="BY33" s="165">
        <v>35.68</v>
      </c>
      <c r="BZ33" s="165">
        <v>80.98</v>
      </c>
      <c r="CA33" s="165">
        <v>95.76</v>
      </c>
      <c r="CB33" s="165">
        <v>-63.357500000000002</v>
      </c>
      <c r="CC33" s="165">
        <v>-63.8934</v>
      </c>
      <c r="CD33" s="165">
        <v>126.45610000000001</v>
      </c>
      <c r="CE33" s="165">
        <v>126.7178</v>
      </c>
      <c r="CF33" s="165">
        <v>19.398900000000001</v>
      </c>
      <c r="CG33" s="164"/>
      <c r="CH33" s="165">
        <v>-312.2321</v>
      </c>
      <c r="CI33" s="165">
        <v>12.3018</v>
      </c>
      <c r="CJ33" s="164"/>
      <c r="CK33" s="164"/>
      <c r="CL33" s="164"/>
      <c r="CM33" s="165">
        <v>128</v>
      </c>
      <c r="CN33" s="165">
        <v>115</v>
      </c>
      <c r="CO33" s="165">
        <v>-19.079999999999998</v>
      </c>
      <c r="CP33" s="165">
        <v>57.872999999999998</v>
      </c>
      <c r="CQ33" s="165">
        <v>57.511899999999997</v>
      </c>
      <c r="CR33" s="165">
        <v>56.615900000000003</v>
      </c>
      <c r="CS33" s="165">
        <v>55.7303</v>
      </c>
      <c r="CT33" s="165">
        <v>56.6753</v>
      </c>
      <c r="CU33" s="165">
        <v>38.256100000000004</v>
      </c>
      <c r="CV33" s="165">
        <v>-155.9212</v>
      </c>
      <c r="CW33" s="165">
        <v>47.485700000000001</v>
      </c>
      <c r="CX33" s="165">
        <v>15.3499</v>
      </c>
      <c r="CY33" s="165">
        <v>82.34</v>
      </c>
      <c r="CZ33" s="165">
        <v>44.12</v>
      </c>
      <c r="DA33" s="164"/>
      <c r="DB33" s="165">
        <v>55.961599999999997</v>
      </c>
      <c r="DC33" s="165">
        <v>-34.4908</v>
      </c>
      <c r="DD33" s="164"/>
      <c r="DE33" s="164"/>
      <c r="DF33" s="164"/>
      <c r="DG33" s="165">
        <v>-64.442700000000002</v>
      </c>
      <c r="DH33" s="164"/>
      <c r="DI33" s="164"/>
      <c r="DJ33" s="165">
        <v>-132.19999999999999</v>
      </c>
      <c r="DK33" s="165">
        <v>-133.4</v>
      </c>
      <c r="DL33" s="165">
        <v>24.117699999999999</v>
      </c>
      <c r="DM33" s="165">
        <v>74.400000000000006</v>
      </c>
      <c r="DN33" s="165">
        <v>68.56</v>
      </c>
      <c r="DO33" s="164"/>
      <c r="DP33" s="165">
        <v>73.75</v>
      </c>
      <c r="DQ33" s="164"/>
      <c r="DR33" s="165">
        <v>63.5655</v>
      </c>
      <c r="DS33" s="165">
        <v>64.022400000000005</v>
      </c>
      <c r="DT33" s="165">
        <v>-24.81</v>
      </c>
      <c r="DU33" s="165">
        <v>-25.16</v>
      </c>
      <c r="DV33" s="165">
        <v>109.12</v>
      </c>
      <c r="DW33" s="165">
        <v>58.06</v>
      </c>
      <c r="DX33" s="165">
        <v>63.618200000000002</v>
      </c>
      <c r="DY33" s="165">
        <v>62.563600000000001</v>
      </c>
      <c r="DZ33" s="165">
        <v>-55.842399999999998</v>
      </c>
      <c r="EA33" s="165">
        <v>-54.736400000000003</v>
      </c>
      <c r="EB33" s="165">
        <v>198.12280000000001</v>
      </c>
      <c r="EC33" s="165">
        <v>148.82159999999999</v>
      </c>
      <c r="ED33" s="165">
        <v>142.791</v>
      </c>
      <c r="EE33" s="165">
        <v>146.7901</v>
      </c>
      <c r="EF33" s="165">
        <v>36.940300000000001</v>
      </c>
      <c r="EG33" s="165">
        <v>15.355700000000001</v>
      </c>
      <c r="EH33" s="165">
        <v>-31.574999999999999</v>
      </c>
      <c r="EI33" s="165">
        <v>540.01340000000005</v>
      </c>
      <c r="EJ33" s="165">
        <v>-56.831800000000001</v>
      </c>
      <c r="EK33" s="164"/>
      <c r="EL33" s="165">
        <v>-33.379800000000003</v>
      </c>
      <c r="EM33" s="165">
        <v>-31.4314</v>
      </c>
      <c r="EN33" s="164"/>
      <c r="EO33" s="165">
        <v>-50.811799999999998</v>
      </c>
      <c r="EP33" s="165">
        <v>-47.610999999999997</v>
      </c>
      <c r="EQ33" s="165">
        <v>43.055999999999997</v>
      </c>
      <c r="ER33" s="165">
        <v>-83.379099999999994</v>
      </c>
      <c r="ES33" s="164"/>
      <c r="ET33" s="165">
        <v>22.719899999999999</v>
      </c>
      <c r="EU33" s="165">
        <v>0</v>
      </c>
      <c r="EV33" s="165">
        <v>-14.2</v>
      </c>
      <c r="EW33" s="165">
        <v>1</v>
      </c>
      <c r="EX33" s="165">
        <v>14.6724</v>
      </c>
      <c r="EY33" s="165">
        <v>-158.9282</v>
      </c>
      <c r="EZ33" s="165">
        <v>-37.001199999999997</v>
      </c>
      <c r="FA33" s="165">
        <v>-35.805599999999998</v>
      </c>
      <c r="FB33" s="165">
        <v>10.0519</v>
      </c>
      <c r="FC33" s="165">
        <v>-13.9337</v>
      </c>
      <c r="FD33" s="165">
        <v>-18.0778</v>
      </c>
      <c r="FE33" s="165">
        <v>19.004300000000001</v>
      </c>
      <c r="FF33" s="165">
        <v>25.831099999999999</v>
      </c>
      <c r="FG33" s="164"/>
      <c r="FH33" s="165">
        <v>40.675899999999999</v>
      </c>
      <c r="FI33" s="165">
        <v>41.418199999999999</v>
      </c>
      <c r="FJ33" s="165">
        <v>39.053400000000003</v>
      </c>
      <c r="FK33" s="165">
        <v>62.796100000000003</v>
      </c>
      <c r="FL33" s="165">
        <v>60.954099999999997</v>
      </c>
      <c r="FM33" s="165">
        <v>-12.056900000000001</v>
      </c>
      <c r="FN33" s="165">
        <v>58.0824</v>
      </c>
      <c r="FO33" s="165">
        <v>57.836500000000001</v>
      </c>
      <c r="FP33" s="165">
        <v>-17.0671</v>
      </c>
      <c r="FQ33" s="164"/>
      <c r="FR33" s="165">
        <v>-13.4017</v>
      </c>
      <c r="FS33" s="165">
        <v>-29.73</v>
      </c>
      <c r="FT33" s="165">
        <v>10.0594</v>
      </c>
      <c r="FU33" s="165">
        <v>0.96220000000000006</v>
      </c>
      <c r="FV33" s="165">
        <v>-6.61</v>
      </c>
      <c r="FW33" s="165">
        <v>17.27</v>
      </c>
      <c r="FX33" s="165">
        <v>-13.9907</v>
      </c>
      <c r="FY33" s="164"/>
      <c r="FZ33" s="165">
        <v>-14.266999999999999</v>
      </c>
      <c r="GA33" s="165">
        <v>1.0620000000000001</v>
      </c>
      <c r="GB33" s="164"/>
      <c r="GC33" s="165">
        <v>18.059999999999999</v>
      </c>
      <c r="GD33" s="165">
        <v>-0.504</v>
      </c>
      <c r="GE33" s="165">
        <v>16.3093</v>
      </c>
      <c r="GF33" s="164"/>
      <c r="GG33" s="165">
        <v>66.687700000000007</v>
      </c>
      <c r="GH33" s="165">
        <v>25.3</v>
      </c>
      <c r="GI33" s="165">
        <v>-23.7103</v>
      </c>
      <c r="GJ33" s="165">
        <v>1.383</v>
      </c>
      <c r="GK33" s="165">
        <v>1.3765000000000001</v>
      </c>
      <c r="GL33" s="165">
        <v>2.2008999999999999</v>
      </c>
      <c r="GM33" s="164"/>
      <c r="GN33" s="164"/>
      <c r="GO33" s="165">
        <v>-16.505099999999999</v>
      </c>
      <c r="GP33" s="165">
        <v>-42.160600000000002</v>
      </c>
      <c r="GQ33" s="165">
        <v>14.6912</v>
      </c>
      <c r="GR33" s="165">
        <v>44.3566</v>
      </c>
      <c r="GS33" s="165">
        <v>59.495199999999997</v>
      </c>
      <c r="GT33" s="165">
        <v>61.342399999999998</v>
      </c>
      <c r="GU33" s="165">
        <v>-163.26750000000001</v>
      </c>
      <c r="GV33" s="165">
        <v>-27.584800000000001</v>
      </c>
      <c r="GW33" s="165">
        <v>31.596800000000002</v>
      </c>
      <c r="GX33" s="165">
        <v>-56.869799999999998</v>
      </c>
      <c r="GY33" s="165">
        <v>10.7836</v>
      </c>
      <c r="GZ33" s="165">
        <v>13.3232</v>
      </c>
      <c r="HA33" s="165">
        <v>12.880800000000001</v>
      </c>
      <c r="HB33" s="165">
        <v>12.4664</v>
      </c>
      <c r="HC33" s="165">
        <v>155.45580000000001</v>
      </c>
      <c r="HD33" s="165">
        <v>153.7209</v>
      </c>
      <c r="HE33" s="165">
        <v>280.39999999999998</v>
      </c>
      <c r="HF33" s="165">
        <v>-278.28489999999999</v>
      </c>
      <c r="HG33" s="165">
        <v>-482.52600000000001</v>
      </c>
      <c r="HH33" s="165">
        <v>485.61360000000002</v>
      </c>
      <c r="HI33" s="165">
        <v>213.20519999999999</v>
      </c>
      <c r="HJ33" s="165">
        <v>-150.1908</v>
      </c>
      <c r="HK33" s="165">
        <v>-147.7439</v>
      </c>
      <c r="HL33" s="164"/>
      <c r="HM33" s="165">
        <v>19.1584</v>
      </c>
      <c r="HN33" s="165">
        <v>72.034599999999998</v>
      </c>
      <c r="HO33" s="165">
        <v>71.863500000000002</v>
      </c>
      <c r="HP33" s="165">
        <v>-51.853499999999997</v>
      </c>
      <c r="HQ33" s="165">
        <v>-55.744300000000003</v>
      </c>
      <c r="HR33" s="165">
        <v>8.1767000000000003</v>
      </c>
      <c r="HS33" s="165">
        <v>8.0888000000000009</v>
      </c>
      <c r="HT33" s="165">
        <v>-44.821599999999997</v>
      </c>
      <c r="HU33" s="165">
        <v>-43.967500000000001</v>
      </c>
      <c r="HV33" s="165">
        <v>16.04</v>
      </c>
      <c r="HW33" s="165">
        <v>15.7</v>
      </c>
      <c r="HX33" s="165">
        <v>30.1</v>
      </c>
      <c r="HY33" s="165">
        <v>29.7</v>
      </c>
      <c r="HZ33" s="165">
        <v>21.064599999999999</v>
      </c>
      <c r="IA33" s="165">
        <v>-62.88</v>
      </c>
      <c r="IB33" s="165">
        <v>-320.96629999999999</v>
      </c>
      <c r="IC33" s="165">
        <v>65.388099999999994</v>
      </c>
      <c r="ID33" s="165">
        <v>65.706699999999998</v>
      </c>
      <c r="IE33" s="164"/>
      <c r="IF33" s="165">
        <v>0</v>
      </c>
      <c r="IG33" s="165">
        <v>-8.1</v>
      </c>
      <c r="IH33" s="165">
        <v>-8.1</v>
      </c>
      <c r="II33" s="164"/>
      <c r="IJ33" s="164"/>
      <c r="IK33" s="165">
        <v>-201.89060000000001</v>
      </c>
      <c r="IL33" s="165">
        <v>78.515100000000004</v>
      </c>
      <c r="IM33" s="165">
        <v>105.6628</v>
      </c>
      <c r="IN33" s="165">
        <v>4.2229000000000001</v>
      </c>
      <c r="IO33" s="165">
        <v>-6.9718</v>
      </c>
      <c r="IP33" s="165">
        <v>-3.0204</v>
      </c>
      <c r="IQ33" s="165">
        <v>0</v>
      </c>
      <c r="IR33" s="165">
        <v>-133.1499</v>
      </c>
      <c r="IS33" s="165">
        <v>0</v>
      </c>
      <c r="IT33" s="165">
        <v>0</v>
      </c>
      <c r="IU33" s="165">
        <v>181.48519999999999</v>
      </c>
      <c r="IV33" s="165">
        <v>180.01140000000001</v>
      </c>
      <c r="IW33" s="165">
        <v>132.33510000000001</v>
      </c>
      <c r="IX33" s="165">
        <v>-108.25830000000001</v>
      </c>
      <c r="IY33" s="165">
        <v>12.0756</v>
      </c>
      <c r="IZ33" s="165">
        <v>-93.114599999999996</v>
      </c>
      <c r="JA33" s="165">
        <v>91.640100000000004</v>
      </c>
      <c r="JB33" s="165">
        <v>-7.8567</v>
      </c>
      <c r="JC33" s="164"/>
      <c r="JD33" s="165">
        <v>13.92</v>
      </c>
      <c r="JE33" s="165">
        <v>1.3</v>
      </c>
      <c r="JF33" s="165">
        <v>1.288</v>
      </c>
      <c r="JG33" s="165">
        <v>-14.88</v>
      </c>
      <c r="JH33" s="165">
        <v>-6</v>
      </c>
      <c r="JI33" s="164"/>
      <c r="JJ33" s="165">
        <v>5.7145000000000001</v>
      </c>
      <c r="JK33" s="165">
        <v>-14.970599999999999</v>
      </c>
      <c r="JL33" s="165">
        <v>-24.345800000000001</v>
      </c>
      <c r="JM33" s="165">
        <v>8.6999999999999993</v>
      </c>
      <c r="JN33" s="165">
        <v>52.494999999999997</v>
      </c>
      <c r="JO33" s="165">
        <v>53.368000000000002</v>
      </c>
      <c r="JP33" s="164"/>
      <c r="JQ33" s="164"/>
      <c r="JR33" s="165">
        <v>46.157400000000003</v>
      </c>
      <c r="JS33" s="165">
        <v>46.9908</v>
      </c>
      <c r="JT33" s="165">
        <v>47.255400000000002</v>
      </c>
      <c r="JU33" s="164"/>
      <c r="JV33" s="165">
        <v>0</v>
      </c>
      <c r="JW33" s="165">
        <v>24.9802</v>
      </c>
      <c r="JX33" s="165">
        <v>8.58</v>
      </c>
      <c r="JY33" s="164"/>
      <c r="JZ33" s="165">
        <v>46.208399999999997</v>
      </c>
      <c r="KA33" s="164"/>
      <c r="KB33" s="164"/>
      <c r="KC33" s="165">
        <v>45.487699999999997</v>
      </c>
      <c r="KD33" s="164"/>
      <c r="KE33" s="165">
        <v>-18.038900000000002</v>
      </c>
      <c r="KF33" s="165">
        <v>18.540299999999998</v>
      </c>
      <c r="KG33" s="165">
        <v>-3.9</v>
      </c>
      <c r="KH33" s="165">
        <v>4.0999999999999996</v>
      </c>
      <c r="KI33" s="165">
        <v>-273.03550000000001</v>
      </c>
      <c r="KJ33" s="165">
        <v>410.34570000000002</v>
      </c>
    </row>
    <row r="34" spans="1:296" ht="18" customHeight="1" x14ac:dyDescent="0.3">
      <c r="A34" s="163" t="s">
        <v>62</v>
      </c>
      <c r="B34" s="163" t="s">
        <v>843</v>
      </c>
      <c r="C34" s="166"/>
      <c r="D34" s="167">
        <v>0</v>
      </c>
      <c r="E34" s="167">
        <v>19.338799999999999</v>
      </c>
      <c r="F34" s="167">
        <v>-29.505199999999999</v>
      </c>
      <c r="G34" s="167">
        <v>-34.305300000000003</v>
      </c>
      <c r="H34" s="167">
        <v>40.8765</v>
      </c>
      <c r="I34" s="166"/>
      <c r="J34" s="167">
        <v>62.528399999999998</v>
      </c>
      <c r="K34" s="167">
        <v>-143.6319</v>
      </c>
      <c r="L34" s="167">
        <v>72.984999999999999</v>
      </c>
      <c r="M34" s="167">
        <v>36.724899999999998</v>
      </c>
      <c r="N34" s="167">
        <v>36.819000000000003</v>
      </c>
      <c r="O34" s="167">
        <v>2.2200000000000002</v>
      </c>
      <c r="P34" s="167">
        <v>-61.96</v>
      </c>
      <c r="Q34" s="167">
        <v>57.2</v>
      </c>
      <c r="R34" s="167">
        <v>16.559999999999999</v>
      </c>
      <c r="S34" s="167">
        <v>-57.2</v>
      </c>
      <c r="T34" s="167">
        <v>11.7193</v>
      </c>
      <c r="U34" s="167">
        <v>95.067999999999998</v>
      </c>
      <c r="V34" s="167">
        <v>16.157499999999999</v>
      </c>
      <c r="W34" s="167">
        <v>16.311199999999999</v>
      </c>
      <c r="X34" s="167">
        <v>26.986899999999999</v>
      </c>
      <c r="Y34" s="167">
        <v>7.8400999999999996</v>
      </c>
      <c r="Z34" s="167">
        <v>4.8491</v>
      </c>
      <c r="AA34" s="167">
        <v>6.8414000000000001</v>
      </c>
      <c r="AB34" s="166"/>
      <c r="AC34" s="166"/>
      <c r="AD34" s="167">
        <v>-68.099999999999994</v>
      </c>
      <c r="AE34" s="167">
        <v>-67.97</v>
      </c>
      <c r="AF34" s="166"/>
      <c r="AG34" s="167">
        <v>-2.2200000000000002</v>
      </c>
      <c r="AH34" s="167">
        <v>61.6</v>
      </c>
      <c r="AI34" s="167">
        <v>10.33</v>
      </c>
      <c r="AJ34" s="167">
        <v>0.20399999999999999</v>
      </c>
      <c r="AK34" s="167">
        <v>-58.08</v>
      </c>
      <c r="AL34" s="167">
        <v>-59.32</v>
      </c>
      <c r="AM34" s="167">
        <v>-57.01</v>
      </c>
      <c r="AN34" s="167">
        <v>58.93</v>
      </c>
      <c r="AO34" s="167">
        <v>59.41</v>
      </c>
      <c r="AP34" s="166"/>
      <c r="AQ34" s="167">
        <v>5.6508000000000003</v>
      </c>
      <c r="AR34" s="167">
        <v>76.633899999999997</v>
      </c>
      <c r="AS34" s="167">
        <v>78.755099999999999</v>
      </c>
      <c r="AT34" s="167">
        <v>39.605400000000003</v>
      </c>
      <c r="AU34" s="167">
        <v>-53.963500000000003</v>
      </c>
      <c r="AV34" s="167">
        <v>-54.276400000000002</v>
      </c>
      <c r="AW34" s="167">
        <v>18.900600000000001</v>
      </c>
      <c r="AX34" s="167">
        <v>21.569500000000001</v>
      </c>
      <c r="AY34" s="167">
        <v>79.489199999999997</v>
      </c>
      <c r="AZ34" s="167">
        <v>82.028800000000004</v>
      </c>
      <c r="BA34" s="167">
        <v>10.5893</v>
      </c>
      <c r="BB34" s="167">
        <v>-3.8923000000000001</v>
      </c>
      <c r="BC34" s="167">
        <v>-522.66690000000006</v>
      </c>
      <c r="BD34" s="167">
        <v>-6.5361000000000002</v>
      </c>
      <c r="BE34" s="167">
        <v>-11</v>
      </c>
      <c r="BF34" s="167">
        <v>-10.9</v>
      </c>
      <c r="BG34" s="167">
        <v>59.613999999999997</v>
      </c>
      <c r="BH34" s="167">
        <v>57.7669</v>
      </c>
      <c r="BI34" s="167">
        <v>-5.6921999999999997</v>
      </c>
      <c r="BJ34" s="166"/>
      <c r="BK34" s="167">
        <v>-55.259399999999999</v>
      </c>
      <c r="BL34" s="167">
        <v>7.6773999999999996</v>
      </c>
      <c r="BM34" s="167">
        <v>13.4482</v>
      </c>
      <c r="BN34" s="167">
        <v>9.3039000000000005</v>
      </c>
      <c r="BO34" s="167">
        <v>552.75109999999995</v>
      </c>
      <c r="BP34" s="167">
        <v>216.37620000000001</v>
      </c>
      <c r="BQ34" s="167">
        <v>215.43010000000001</v>
      </c>
      <c r="BR34" s="167">
        <v>-473.43369999999999</v>
      </c>
      <c r="BS34" s="167">
        <v>754.97569999999996</v>
      </c>
      <c r="BT34" s="166"/>
      <c r="BU34" s="167">
        <v>-69.949200000000005</v>
      </c>
      <c r="BV34" s="167">
        <v>71.049499999999995</v>
      </c>
      <c r="BW34" s="167">
        <v>111.6413</v>
      </c>
      <c r="BX34" s="167">
        <v>26.79</v>
      </c>
      <c r="BY34" s="167">
        <v>34.33</v>
      </c>
      <c r="BZ34" s="167">
        <v>79.349999999999994</v>
      </c>
      <c r="CA34" s="167">
        <v>93.67</v>
      </c>
      <c r="CB34" s="167">
        <v>-62.6877</v>
      </c>
      <c r="CC34" s="167">
        <v>-62.8217</v>
      </c>
      <c r="CD34" s="167">
        <v>131.80199999999999</v>
      </c>
      <c r="CE34" s="167">
        <v>131.41970000000001</v>
      </c>
      <c r="CF34" s="167">
        <v>19.4041</v>
      </c>
      <c r="CG34" s="166"/>
      <c r="CH34" s="167">
        <v>-308.26310000000001</v>
      </c>
      <c r="CI34" s="167">
        <v>11.1511</v>
      </c>
      <c r="CJ34" s="166"/>
      <c r="CK34" s="166"/>
      <c r="CL34" s="167">
        <v>20.83</v>
      </c>
      <c r="CM34" s="167">
        <v>130.6</v>
      </c>
      <c r="CN34" s="167">
        <v>116.7</v>
      </c>
      <c r="CO34" s="167">
        <v>-18.98</v>
      </c>
      <c r="CP34" s="167">
        <v>57.514400000000002</v>
      </c>
      <c r="CQ34" s="167">
        <v>57.408999999999999</v>
      </c>
      <c r="CR34" s="167">
        <v>55.959099999999999</v>
      </c>
      <c r="CS34" s="167">
        <v>53.127000000000002</v>
      </c>
      <c r="CT34" s="167">
        <v>53.655900000000003</v>
      </c>
      <c r="CU34" s="167">
        <v>34.363599999999998</v>
      </c>
      <c r="CV34" s="167">
        <v>-146.44929999999999</v>
      </c>
      <c r="CW34" s="167">
        <v>41.127899999999997</v>
      </c>
      <c r="CX34" s="167">
        <v>15.0052</v>
      </c>
      <c r="CY34" s="167">
        <v>82.16</v>
      </c>
      <c r="CZ34" s="167">
        <v>43.46</v>
      </c>
      <c r="DA34" s="167">
        <v>58.132300000000001</v>
      </c>
      <c r="DB34" s="167">
        <v>55.375700000000002</v>
      </c>
      <c r="DC34" s="167">
        <v>-33.669800000000002</v>
      </c>
      <c r="DD34" s="166"/>
      <c r="DE34" s="166"/>
      <c r="DF34" s="166"/>
      <c r="DG34" s="167">
        <v>-45.886800000000001</v>
      </c>
      <c r="DH34" s="166"/>
      <c r="DI34" s="166"/>
      <c r="DJ34" s="167">
        <v>-129.4</v>
      </c>
      <c r="DK34" s="167">
        <v>-129.19999999999999</v>
      </c>
      <c r="DL34" s="167">
        <v>24.266100000000002</v>
      </c>
      <c r="DM34" s="166"/>
      <c r="DN34" s="167">
        <v>64</v>
      </c>
      <c r="DO34" s="166"/>
      <c r="DP34" s="166"/>
      <c r="DQ34" s="166"/>
      <c r="DR34" s="167">
        <v>63.735999999999997</v>
      </c>
      <c r="DS34" s="167">
        <v>46.358899999999998</v>
      </c>
      <c r="DT34" s="167">
        <v>-26.83</v>
      </c>
      <c r="DU34" s="167">
        <v>-26.79</v>
      </c>
      <c r="DV34" s="167">
        <v>112.14</v>
      </c>
      <c r="DW34" s="167">
        <v>56.83</v>
      </c>
      <c r="DX34" s="167">
        <v>48.7273</v>
      </c>
      <c r="DY34" s="167">
        <v>47.563600000000001</v>
      </c>
      <c r="DZ34" s="167">
        <v>-63.259300000000003</v>
      </c>
      <c r="EA34" s="167">
        <v>-61.3</v>
      </c>
      <c r="EB34" s="167">
        <v>185.8809</v>
      </c>
      <c r="EC34" s="167">
        <v>135.6729</v>
      </c>
      <c r="ED34" s="167">
        <v>130.9786</v>
      </c>
      <c r="EE34" s="167">
        <v>132.43170000000001</v>
      </c>
      <c r="EF34" s="167">
        <v>74.251499999999993</v>
      </c>
      <c r="EG34" s="167">
        <v>51.681100000000001</v>
      </c>
      <c r="EH34" s="167">
        <v>-29.469000000000001</v>
      </c>
      <c r="EI34" s="167">
        <v>480.77190000000002</v>
      </c>
      <c r="EJ34" s="167">
        <v>-61.931699999999999</v>
      </c>
      <c r="EK34" s="166"/>
      <c r="EL34" s="167">
        <v>-32.8354</v>
      </c>
      <c r="EM34" s="167">
        <v>-31.143599999999999</v>
      </c>
      <c r="EN34" s="166"/>
      <c r="EO34" s="167">
        <v>-59.453099999999999</v>
      </c>
      <c r="EP34" s="167">
        <v>-55.4786</v>
      </c>
      <c r="EQ34" s="167">
        <v>169.02</v>
      </c>
      <c r="ER34" s="167">
        <v>-114.98560000000001</v>
      </c>
      <c r="ES34" s="166"/>
      <c r="ET34" s="167">
        <v>-15.1812</v>
      </c>
      <c r="EU34" s="167">
        <v>15.71</v>
      </c>
      <c r="EV34" s="167">
        <v>-16.32</v>
      </c>
      <c r="EW34" s="167">
        <v>113.8</v>
      </c>
      <c r="EX34" s="167">
        <v>13.9878</v>
      </c>
      <c r="EY34" s="167">
        <v>-172.34039999999999</v>
      </c>
      <c r="EZ34" s="167">
        <v>-34.351300000000002</v>
      </c>
      <c r="FA34" s="167">
        <v>-33.235799999999998</v>
      </c>
      <c r="FB34" s="167">
        <v>6.6493000000000002</v>
      </c>
      <c r="FC34" s="167">
        <v>-50.398800000000001</v>
      </c>
      <c r="FD34" s="167">
        <v>21.862200000000001</v>
      </c>
      <c r="FE34" s="167">
        <v>19.055299999999999</v>
      </c>
      <c r="FF34" s="167">
        <v>25.524699999999999</v>
      </c>
      <c r="FG34" s="166"/>
      <c r="FH34" s="167">
        <v>40.304000000000002</v>
      </c>
      <c r="FI34" s="167">
        <v>39.823099999999997</v>
      </c>
      <c r="FJ34" s="167">
        <v>38.630499999999998</v>
      </c>
      <c r="FK34" s="167">
        <v>62.293700000000001</v>
      </c>
      <c r="FL34" s="167">
        <v>62.796100000000003</v>
      </c>
      <c r="FM34" s="167">
        <v>-20.2622</v>
      </c>
      <c r="FN34" s="167">
        <v>64.717500000000001</v>
      </c>
      <c r="FO34" s="167">
        <v>64.653400000000005</v>
      </c>
      <c r="FP34" s="167">
        <v>-23.726099999999999</v>
      </c>
      <c r="FQ34" s="166"/>
      <c r="FR34" s="167">
        <v>-16.067799999999998</v>
      </c>
      <c r="FS34" s="167">
        <v>-31.11</v>
      </c>
      <c r="FT34" s="167">
        <v>10.5794</v>
      </c>
      <c r="FU34" s="167">
        <v>0.93899999999999995</v>
      </c>
      <c r="FV34" s="167">
        <v>-6.87</v>
      </c>
      <c r="FW34" s="167">
        <v>17.02</v>
      </c>
      <c r="FX34" s="167">
        <v>-16.524000000000001</v>
      </c>
      <c r="FY34" s="166"/>
      <c r="FZ34" s="167">
        <v>-14.44</v>
      </c>
      <c r="GA34" s="167">
        <v>1.206</v>
      </c>
      <c r="GB34" s="166"/>
      <c r="GC34" s="167">
        <v>16.940000000000001</v>
      </c>
      <c r="GD34" s="167">
        <v>5.3182</v>
      </c>
      <c r="GE34" s="167">
        <v>23.689499999999999</v>
      </c>
      <c r="GF34" s="166"/>
      <c r="GG34" s="167">
        <v>65.045400000000001</v>
      </c>
      <c r="GH34" s="167">
        <v>23.7</v>
      </c>
      <c r="GI34" s="167">
        <v>-24.0517</v>
      </c>
      <c r="GJ34" s="167">
        <v>1.5817000000000001</v>
      </c>
      <c r="GK34" s="167">
        <v>2.1347999999999998</v>
      </c>
      <c r="GL34" s="167">
        <v>2.1573000000000002</v>
      </c>
      <c r="GM34" s="166"/>
      <c r="GN34" s="166"/>
      <c r="GO34" s="167">
        <v>-15.8574</v>
      </c>
      <c r="GP34" s="167">
        <v>-41.8384</v>
      </c>
      <c r="GQ34" s="167">
        <v>14.379799999999999</v>
      </c>
      <c r="GR34" s="167">
        <v>43.706200000000003</v>
      </c>
      <c r="GS34" s="167">
        <v>58.160299999999999</v>
      </c>
      <c r="GT34" s="167">
        <v>58.835099999999997</v>
      </c>
      <c r="GU34" s="167">
        <v>-162.57660000000001</v>
      </c>
      <c r="GV34" s="167">
        <v>-28.173999999999999</v>
      </c>
      <c r="GW34" s="167">
        <v>31.332799999999999</v>
      </c>
      <c r="GX34" s="167">
        <v>-57.036299999999997</v>
      </c>
      <c r="GY34" s="167">
        <v>11.154</v>
      </c>
      <c r="GZ34" s="167">
        <v>12.786</v>
      </c>
      <c r="HA34" s="167">
        <v>12.4589</v>
      </c>
      <c r="HB34" s="167">
        <v>12.805400000000001</v>
      </c>
      <c r="HC34" s="167">
        <v>149.6275</v>
      </c>
      <c r="HD34" s="167">
        <v>148.708</v>
      </c>
      <c r="HE34" s="167">
        <v>280.8</v>
      </c>
      <c r="HF34" s="167">
        <v>-281.19209999999998</v>
      </c>
      <c r="HG34" s="167">
        <v>-488.87630000000001</v>
      </c>
      <c r="HH34" s="167">
        <v>493.89940000000001</v>
      </c>
      <c r="HI34" s="167">
        <v>219.43899999999999</v>
      </c>
      <c r="HJ34" s="167">
        <v>-142.9606</v>
      </c>
      <c r="HK34" s="167">
        <v>-142.72399999999999</v>
      </c>
      <c r="HL34" s="166"/>
      <c r="HM34" s="167">
        <v>14.632300000000001</v>
      </c>
      <c r="HN34" s="167">
        <v>72.435100000000006</v>
      </c>
      <c r="HO34" s="167">
        <v>75.391900000000007</v>
      </c>
      <c r="HP34" s="166"/>
      <c r="HQ34" s="166"/>
      <c r="HR34" s="167">
        <v>8.9128000000000007</v>
      </c>
      <c r="HS34" s="167">
        <v>8.7041000000000004</v>
      </c>
      <c r="HT34" s="167">
        <v>-31.639399999999998</v>
      </c>
      <c r="HU34" s="167">
        <v>-30.7501</v>
      </c>
      <c r="HV34" s="167">
        <v>19.96</v>
      </c>
      <c r="HW34" s="167">
        <v>19.559999999999999</v>
      </c>
      <c r="HX34" s="167">
        <v>24.3</v>
      </c>
      <c r="HY34" s="167">
        <v>24.7</v>
      </c>
      <c r="HZ34" s="167">
        <v>20.797599999999999</v>
      </c>
      <c r="IA34" s="167">
        <v>-61.84</v>
      </c>
      <c r="IB34" s="167">
        <v>-315.9212</v>
      </c>
      <c r="IC34" s="167">
        <v>64.698300000000003</v>
      </c>
      <c r="ID34" s="167">
        <v>64.391199999999998</v>
      </c>
      <c r="IE34" s="167">
        <v>11.7</v>
      </c>
      <c r="IF34" s="167">
        <v>-3.7</v>
      </c>
      <c r="IG34" s="167">
        <v>-8.1</v>
      </c>
      <c r="IH34" s="167">
        <v>-8.1</v>
      </c>
      <c r="II34" s="167">
        <v>1.3948</v>
      </c>
      <c r="IJ34" s="167">
        <v>1.2112000000000001</v>
      </c>
      <c r="IK34" s="167">
        <v>-212.2216</v>
      </c>
      <c r="IL34" s="167">
        <v>88.673599999999993</v>
      </c>
      <c r="IM34" s="167">
        <v>77.122100000000003</v>
      </c>
      <c r="IN34" s="167">
        <v>5.8841999999999999</v>
      </c>
      <c r="IO34" s="167">
        <v>-16.964099999999998</v>
      </c>
      <c r="IP34" s="166"/>
      <c r="IQ34" s="167">
        <v>0</v>
      </c>
      <c r="IR34" s="167">
        <v>-136.91630000000001</v>
      </c>
      <c r="IS34" s="166"/>
      <c r="IT34" s="167">
        <v>0</v>
      </c>
      <c r="IU34" s="167">
        <v>179.8937</v>
      </c>
      <c r="IV34" s="167">
        <v>180.77789999999999</v>
      </c>
      <c r="IW34" s="167">
        <v>140.97909999999999</v>
      </c>
      <c r="IX34" s="167">
        <v>-73.498699999999999</v>
      </c>
      <c r="IY34" s="167">
        <v>-2.9432999999999998</v>
      </c>
      <c r="IZ34" s="167">
        <v>-74.273099999999999</v>
      </c>
      <c r="JA34" s="167">
        <v>75.986099999999993</v>
      </c>
      <c r="JB34" s="167">
        <v>-8.6477000000000004</v>
      </c>
      <c r="JC34" s="166"/>
      <c r="JD34" s="167">
        <v>14.8</v>
      </c>
      <c r="JE34" s="167">
        <v>1.371</v>
      </c>
      <c r="JF34" s="167">
        <v>1.361</v>
      </c>
      <c r="JG34" s="167">
        <v>-14.32</v>
      </c>
      <c r="JH34" s="167">
        <v>-3.36</v>
      </c>
      <c r="JI34" s="166"/>
      <c r="JJ34" s="167">
        <v>3.9872000000000001</v>
      </c>
      <c r="JK34" s="167">
        <v>-15.614599999999999</v>
      </c>
      <c r="JL34" s="167">
        <v>-25.313199999999998</v>
      </c>
      <c r="JM34" s="167">
        <v>11.1</v>
      </c>
      <c r="JN34" s="167">
        <v>52.246000000000002</v>
      </c>
      <c r="JO34" s="167">
        <v>52.417000000000002</v>
      </c>
      <c r="JP34" s="166"/>
      <c r="JQ34" s="166"/>
      <c r="JR34" s="167">
        <v>48.331099999999999</v>
      </c>
      <c r="JS34" s="167">
        <v>48.158499999999997</v>
      </c>
      <c r="JT34" s="167">
        <v>48.060699999999997</v>
      </c>
      <c r="JU34" s="166"/>
      <c r="JV34" s="167">
        <v>6</v>
      </c>
      <c r="JW34" s="167">
        <v>27.7517</v>
      </c>
      <c r="JX34" s="167">
        <v>8.2100000000000009</v>
      </c>
      <c r="JY34" s="166"/>
      <c r="JZ34" s="167">
        <v>46.9923</v>
      </c>
      <c r="KA34" s="166"/>
      <c r="KB34" s="166"/>
      <c r="KC34" s="167">
        <v>46.9148</v>
      </c>
      <c r="KD34" s="166"/>
      <c r="KE34" s="167">
        <v>-13.439500000000001</v>
      </c>
      <c r="KF34" s="167">
        <v>13.857699999999999</v>
      </c>
      <c r="KG34" s="167">
        <v>-9.6</v>
      </c>
      <c r="KH34" s="167">
        <v>9.6999999999999993</v>
      </c>
      <c r="KI34" s="167">
        <v>-268.81380000000001</v>
      </c>
      <c r="KJ34" s="167">
        <v>420.51830000000001</v>
      </c>
    </row>
    <row r="35" spans="1:296" ht="18" customHeight="1" x14ac:dyDescent="0.3">
      <c r="A35" s="163" t="s">
        <v>62</v>
      </c>
      <c r="B35" s="163" t="s">
        <v>844</v>
      </c>
      <c r="C35" s="166"/>
      <c r="D35" s="167">
        <v>0</v>
      </c>
      <c r="E35" s="167">
        <v>19.322500000000002</v>
      </c>
      <c r="F35" s="167">
        <v>-29.185099999999998</v>
      </c>
      <c r="G35" s="167">
        <v>-11.7563</v>
      </c>
      <c r="H35" s="167">
        <v>40.011299999999999</v>
      </c>
      <c r="I35" s="166"/>
      <c r="J35" s="167">
        <v>61.405200000000001</v>
      </c>
      <c r="K35" s="167">
        <v>-154.16499999999999</v>
      </c>
      <c r="L35" s="167">
        <v>70.094399999999993</v>
      </c>
      <c r="M35" s="167">
        <v>35.890900000000002</v>
      </c>
      <c r="N35" s="167">
        <v>35.578400000000002</v>
      </c>
      <c r="O35" s="167">
        <v>2.2200000000000002</v>
      </c>
      <c r="P35" s="167">
        <v>-63.808</v>
      </c>
      <c r="Q35" s="167">
        <v>59.4</v>
      </c>
      <c r="R35" s="167">
        <v>17.388000000000002</v>
      </c>
      <c r="S35" s="167">
        <v>-59.4</v>
      </c>
      <c r="T35" s="167">
        <v>14.4933</v>
      </c>
      <c r="U35" s="167">
        <v>103.78660000000001</v>
      </c>
      <c r="V35" s="167">
        <v>15.7149</v>
      </c>
      <c r="W35" s="167">
        <v>15.9948</v>
      </c>
      <c r="X35" s="167">
        <v>25.7852</v>
      </c>
      <c r="Y35" s="167">
        <v>6.7060000000000004</v>
      </c>
      <c r="Z35" s="167">
        <v>4.4889999999999999</v>
      </c>
      <c r="AA35" s="167">
        <v>7.1372999999999998</v>
      </c>
      <c r="AB35" s="166"/>
      <c r="AC35" s="166"/>
      <c r="AD35" s="167">
        <v>-67.819999999999993</v>
      </c>
      <c r="AE35" s="167">
        <v>-67.84</v>
      </c>
      <c r="AF35" s="166"/>
      <c r="AG35" s="167">
        <v>-2.2200000000000002</v>
      </c>
      <c r="AH35" s="167">
        <v>61.6</v>
      </c>
      <c r="AI35" s="167">
        <v>11.18</v>
      </c>
      <c r="AJ35" s="167">
        <v>0.20499999999999999</v>
      </c>
      <c r="AK35" s="167">
        <v>-56.21</v>
      </c>
      <c r="AL35" s="167">
        <v>-56.22</v>
      </c>
      <c r="AM35" s="167">
        <v>-62.92</v>
      </c>
      <c r="AN35" s="167">
        <v>56.65</v>
      </c>
      <c r="AO35" s="167">
        <v>56.44</v>
      </c>
      <c r="AP35" s="166"/>
      <c r="AQ35" s="167">
        <v>5.6039000000000003</v>
      </c>
      <c r="AR35" s="167">
        <v>76.009200000000007</v>
      </c>
      <c r="AS35" s="167">
        <v>79.482299999999995</v>
      </c>
      <c r="AT35" s="167">
        <v>42.036000000000001</v>
      </c>
      <c r="AU35" s="167">
        <v>-51.544600000000003</v>
      </c>
      <c r="AV35" s="167">
        <v>-51.41</v>
      </c>
      <c r="AW35" s="167">
        <v>5.4021999999999997</v>
      </c>
      <c r="AX35" s="167">
        <v>5.6687000000000003</v>
      </c>
      <c r="AY35" s="167">
        <v>84.797799999999995</v>
      </c>
      <c r="AZ35" s="167">
        <v>86.753600000000006</v>
      </c>
      <c r="BA35" s="167">
        <v>-7.1611000000000002</v>
      </c>
      <c r="BB35" s="167">
        <v>-8.6684999999999999</v>
      </c>
      <c r="BC35" s="167">
        <v>-518.52589999999998</v>
      </c>
      <c r="BD35" s="167">
        <v>-3.8147000000000002</v>
      </c>
      <c r="BE35" s="167">
        <v>-11.2</v>
      </c>
      <c r="BF35" s="167">
        <v>-11.1</v>
      </c>
      <c r="BG35" s="167">
        <v>56.845799999999997</v>
      </c>
      <c r="BH35" s="167">
        <v>56.0944</v>
      </c>
      <c r="BI35" s="167">
        <v>-6.2683999999999997</v>
      </c>
      <c r="BJ35" s="166"/>
      <c r="BK35" s="167">
        <v>-55.934899999999999</v>
      </c>
      <c r="BL35" s="167">
        <v>7.6211000000000002</v>
      </c>
      <c r="BM35" s="167">
        <v>13.718</v>
      </c>
      <c r="BN35" s="167">
        <v>9.3915000000000006</v>
      </c>
      <c r="BO35" s="167">
        <v>561.84559999999999</v>
      </c>
      <c r="BP35" s="167">
        <v>214.423</v>
      </c>
      <c r="BQ35" s="167">
        <v>213.87360000000001</v>
      </c>
      <c r="BR35" s="167">
        <v>-483.34140000000002</v>
      </c>
      <c r="BS35" s="167">
        <v>751.13149999999996</v>
      </c>
      <c r="BT35" s="166"/>
      <c r="BU35" s="167">
        <v>-69.086399999999998</v>
      </c>
      <c r="BV35" s="167">
        <v>70.549800000000005</v>
      </c>
      <c r="BW35" s="167">
        <v>111.7011</v>
      </c>
      <c r="BX35" s="167">
        <v>26.7</v>
      </c>
      <c r="BY35" s="167">
        <v>33.25</v>
      </c>
      <c r="BZ35" s="167">
        <v>79.36</v>
      </c>
      <c r="CA35" s="167">
        <v>94.74</v>
      </c>
      <c r="CB35" s="167">
        <v>-57.865299999999998</v>
      </c>
      <c r="CC35" s="167">
        <v>-56.659700000000001</v>
      </c>
      <c r="CD35" s="167">
        <v>126.6181</v>
      </c>
      <c r="CE35" s="167">
        <v>127.4258</v>
      </c>
      <c r="CF35" s="167">
        <v>20.947900000000001</v>
      </c>
      <c r="CG35" s="167">
        <v>0</v>
      </c>
      <c r="CH35" s="167">
        <v>-310.21039999999999</v>
      </c>
      <c r="CI35" s="167">
        <v>12.510999999999999</v>
      </c>
      <c r="CJ35" s="167">
        <v>0</v>
      </c>
      <c r="CK35" s="166"/>
      <c r="CL35" s="167">
        <v>27.518000000000001</v>
      </c>
      <c r="CM35" s="167">
        <v>126.9</v>
      </c>
      <c r="CN35" s="167">
        <v>114.1</v>
      </c>
      <c r="CO35" s="167">
        <v>-18.53</v>
      </c>
      <c r="CP35" s="167">
        <v>56.856400000000001</v>
      </c>
      <c r="CQ35" s="167">
        <v>56.487000000000002</v>
      </c>
      <c r="CR35" s="167">
        <v>55.575000000000003</v>
      </c>
      <c r="CS35" s="167">
        <v>51.123899999999999</v>
      </c>
      <c r="CT35" s="167">
        <v>51.1556</v>
      </c>
      <c r="CU35" s="167">
        <v>35.862699999999997</v>
      </c>
      <c r="CV35" s="167">
        <v>-148.16370000000001</v>
      </c>
      <c r="CW35" s="167">
        <v>44.537300000000002</v>
      </c>
      <c r="CX35" s="167">
        <v>14.964499999999999</v>
      </c>
      <c r="CY35" s="167">
        <v>78.02</v>
      </c>
      <c r="CZ35" s="167">
        <v>41.06</v>
      </c>
      <c r="DA35" s="167">
        <v>56.726100000000002</v>
      </c>
      <c r="DB35" s="167">
        <v>53.617899999999999</v>
      </c>
      <c r="DC35" s="167">
        <v>-32.8536</v>
      </c>
      <c r="DD35" s="166"/>
      <c r="DE35" s="166"/>
      <c r="DF35" s="166"/>
      <c r="DG35" s="167">
        <v>-48.809699999999999</v>
      </c>
      <c r="DH35" s="166"/>
      <c r="DI35" s="166"/>
      <c r="DJ35" s="167">
        <v>-127.6</v>
      </c>
      <c r="DK35" s="167">
        <v>-126.7</v>
      </c>
      <c r="DL35" s="167">
        <v>24.073799999999999</v>
      </c>
      <c r="DM35" s="167">
        <v>73.599999999999994</v>
      </c>
      <c r="DN35" s="167">
        <v>64.180000000000007</v>
      </c>
      <c r="DO35" s="167">
        <v>99.1</v>
      </c>
      <c r="DP35" s="167">
        <v>73.13</v>
      </c>
      <c r="DQ35" s="167">
        <v>-7.04</v>
      </c>
      <c r="DR35" s="167">
        <v>64.464500000000001</v>
      </c>
      <c r="DS35" s="167">
        <v>47.3902</v>
      </c>
      <c r="DT35" s="167">
        <v>-25.5</v>
      </c>
      <c r="DU35" s="167">
        <v>-25.94</v>
      </c>
      <c r="DV35" s="167">
        <v>112.67</v>
      </c>
      <c r="DW35" s="167">
        <v>55.66</v>
      </c>
      <c r="DX35" s="167">
        <v>48.527299999999997</v>
      </c>
      <c r="DY35" s="167">
        <v>47.9636</v>
      </c>
      <c r="DZ35" s="167">
        <v>-58.024000000000001</v>
      </c>
      <c r="EA35" s="167">
        <v>-56.636400000000002</v>
      </c>
      <c r="EB35" s="167">
        <v>187.8246</v>
      </c>
      <c r="EC35" s="167">
        <v>137.95920000000001</v>
      </c>
      <c r="ED35" s="167">
        <v>132.96019999999999</v>
      </c>
      <c r="EE35" s="167">
        <v>135.39709999999999</v>
      </c>
      <c r="EF35" s="167">
        <v>64.962800000000001</v>
      </c>
      <c r="EG35" s="167">
        <v>42.027500000000003</v>
      </c>
      <c r="EH35" s="167">
        <v>-30.263999999999999</v>
      </c>
      <c r="EI35" s="167">
        <v>496.33690000000001</v>
      </c>
      <c r="EJ35" s="167">
        <v>-76.713099999999997</v>
      </c>
      <c r="EK35" s="166"/>
      <c r="EL35" s="167">
        <v>-32.945399999999999</v>
      </c>
      <c r="EM35" s="167">
        <v>-30.773199999999999</v>
      </c>
      <c r="EN35" s="166"/>
      <c r="EO35" s="167">
        <v>-61.346200000000003</v>
      </c>
      <c r="EP35" s="167">
        <v>-57.556399999999996</v>
      </c>
      <c r="EQ35" s="167">
        <v>150.58799999999999</v>
      </c>
      <c r="ER35" s="167">
        <v>-108.8094</v>
      </c>
      <c r="ES35" s="166"/>
      <c r="ET35" s="167">
        <v>-5.7847999999999997</v>
      </c>
      <c r="EU35" s="167">
        <v>0</v>
      </c>
      <c r="EV35" s="167">
        <v>-14.13</v>
      </c>
      <c r="EW35" s="167">
        <v>108.1</v>
      </c>
      <c r="EX35" s="167">
        <v>14.385300000000001</v>
      </c>
      <c r="EY35" s="167">
        <v>-176.98060000000001</v>
      </c>
      <c r="EZ35" s="167">
        <v>-34.0379</v>
      </c>
      <c r="FA35" s="167">
        <v>-33.4206</v>
      </c>
      <c r="FB35" s="167">
        <v>6.6284999999999998</v>
      </c>
      <c r="FC35" s="167">
        <v>-40.614199999999997</v>
      </c>
      <c r="FD35" s="167">
        <v>12.7471</v>
      </c>
      <c r="FE35" s="167">
        <v>18.3779</v>
      </c>
      <c r="FF35" s="167">
        <v>25.250299999999999</v>
      </c>
      <c r="FG35" s="166"/>
      <c r="FH35" s="167">
        <v>39.697600000000001</v>
      </c>
      <c r="FI35" s="167">
        <v>40.146999999999998</v>
      </c>
      <c r="FJ35" s="167">
        <v>39.706000000000003</v>
      </c>
      <c r="FK35" s="167">
        <v>56.4328</v>
      </c>
      <c r="FL35" s="167">
        <v>57.102600000000002</v>
      </c>
      <c r="FM35" s="167">
        <v>-18.922599999999999</v>
      </c>
      <c r="FN35" s="167">
        <v>59.271999999999998</v>
      </c>
      <c r="FO35" s="167">
        <v>59.779200000000003</v>
      </c>
      <c r="FP35" s="167">
        <v>-18.820900000000002</v>
      </c>
      <c r="FQ35" s="167">
        <v>0</v>
      </c>
      <c r="FR35" s="167">
        <v>-11.3362</v>
      </c>
      <c r="FS35" s="167">
        <v>-30.77</v>
      </c>
      <c r="FT35" s="167">
        <v>10.5769</v>
      </c>
      <c r="FU35" s="167">
        <v>0.91579999999999995</v>
      </c>
      <c r="FV35" s="167">
        <v>-7.06</v>
      </c>
      <c r="FW35" s="167">
        <v>19.59</v>
      </c>
      <c r="FX35" s="167">
        <v>-11.940799999999999</v>
      </c>
      <c r="FY35" s="166"/>
      <c r="FZ35" s="166"/>
      <c r="GA35" s="167">
        <v>1.3029999999999999</v>
      </c>
      <c r="GB35" s="166"/>
      <c r="GC35" s="167">
        <v>18.97</v>
      </c>
      <c r="GD35" s="167">
        <v>3.4359999999999999</v>
      </c>
      <c r="GE35" s="167">
        <v>19.603899999999999</v>
      </c>
      <c r="GF35" s="166"/>
      <c r="GG35" s="167">
        <v>67.969399999999993</v>
      </c>
      <c r="GH35" s="167">
        <v>26.6</v>
      </c>
      <c r="GI35" s="167">
        <v>-23.941800000000001</v>
      </c>
      <c r="GJ35" s="167">
        <v>1.9077</v>
      </c>
      <c r="GK35" s="167">
        <v>2.1453000000000002</v>
      </c>
      <c r="GL35" s="167">
        <v>2.1587999999999998</v>
      </c>
      <c r="GM35" s="166"/>
      <c r="GN35" s="166"/>
      <c r="GO35" s="167">
        <v>-15.8574</v>
      </c>
      <c r="GP35" s="167">
        <v>-41.902799999999999</v>
      </c>
      <c r="GQ35" s="167">
        <v>15.000999999999999</v>
      </c>
      <c r="GR35" s="167">
        <v>44.006399999999999</v>
      </c>
      <c r="GS35" s="167">
        <v>58.515799999999999</v>
      </c>
      <c r="GT35" s="167">
        <v>59.193399999999997</v>
      </c>
      <c r="GU35" s="167">
        <v>-162.625</v>
      </c>
      <c r="GV35" s="167">
        <v>-29.7361</v>
      </c>
      <c r="GW35" s="167">
        <v>30.902100000000001</v>
      </c>
      <c r="GX35" s="167">
        <v>-59.7928</v>
      </c>
      <c r="GY35" s="167">
        <v>10.8681</v>
      </c>
      <c r="GZ35" s="167">
        <v>12.2294</v>
      </c>
      <c r="HA35" s="167">
        <v>11.910399999999999</v>
      </c>
      <c r="HB35" s="167">
        <v>12.4467</v>
      </c>
      <c r="HC35" s="167">
        <v>147.77440000000001</v>
      </c>
      <c r="HD35" s="167">
        <v>146.16120000000001</v>
      </c>
      <c r="HE35" s="167">
        <v>282</v>
      </c>
      <c r="HF35" s="167">
        <v>-281.19369999999998</v>
      </c>
      <c r="HG35" s="167">
        <v>-486.0043</v>
      </c>
      <c r="HH35" s="167">
        <v>491.22550000000001</v>
      </c>
      <c r="HI35" s="167">
        <v>194.34880000000001</v>
      </c>
      <c r="HJ35" s="167">
        <v>-141.40710000000001</v>
      </c>
      <c r="HK35" s="167">
        <v>-139.72149999999999</v>
      </c>
      <c r="HL35" s="166"/>
      <c r="HM35" s="167">
        <v>13.5227</v>
      </c>
      <c r="HN35" s="167">
        <v>73.217100000000002</v>
      </c>
      <c r="HO35" s="167">
        <v>74.017300000000006</v>
      </c>
      <c r="HP35" s="166"/>
      <c r="HQ35" s="167">
        <v>-48.311100000000003</v>
      </c>
      <c r="HR35" s="167">
        <v>2.7000000000000001E-3</v>
      </c>
      <c r="HS35" s="167">
        <v>7.2538</v>
      </c>
      <c r="HT35" s="167">
        <v>-35.8583</v>
      </c>
      <c r="HU35" s="167">
        <v>-36.553899999999999</v>
      </c>
      <c r="HV35" s="167">
        <v>17.89</v>
      </c>
      <c r="HW35" s="167">
        <v>17.3</v>
      </c>
      <c r="HX35" s="167">
        <v>25</v>
      </c>
      <c r="HY35" s="167">
        <v>26.1</v>
      </c>
      <c r="HZ35" s="167">
        <v>20.797599999999999</v>
      </c>
      <c r="IA35" s="167">
        <v>-58.56</v>
      </c>
      <c r="IB35" s="167">
        <v>-312.2534</v>
      </c>
      <c r="IC35" s="167">
        <v>59.657200000000003</v>
      </c>
      <c r="ID35" s="167">
        <v>59.379399999999997</v>
      </c>
      <c r="IE35" s="167">
        <v>11.6</v>
      </c>
      <c r="IF35" s="167">
        <v>-1.5</v>
      </c>
      <c r="IG35" s="167">
        <v>-6.1</v>
      </c>
      <c r="IH35" s="167">
        <v>-5.5</v>
      </c>
      <c r="II35" s="166"/>
      <c r="IJ35" s="166"/>
      <c r="IK35" s="167">
        <v>-187.27199999999999</v>
      </c>
      <c r="IL35" s="167">
        <v>100.7867</v>
      </c>
      <c r="IM35" s="167">
        <v>82.155600000000007</v>
      </c>
      <c r="IN35" s="167">
        <v>6.0826000000000002</v>
      </c>
      <c r="IO35" s="167">
        <v>0.121</v>
      </c>
      <c r="IP35" s="167">
        <v>-3.0526</v>
      </c>
      <c r="IQ35" s="167">
        <v>0</v>
      </c>
      <c r="IR35" s="167">
        <v>-133.26609999999999</v>
      </c>
      <c r="IS35" s="167">
        <v>0</v>
      </c>
      <c r="IT35" s="167">
        <v>0</v>
      </c>
      <c r="IU35" s="167">
        <v>180.3569</v>
      </c>
      <c r="IV35" s="167">
        <v>179.33709999999999</v>
      </c>
      <c r="IW35" s="167">
        <v>136.57830000000001</v>
      </c>
      <c r="IX35" s="167">
        <v>-70.1708</v>
      </c>
      <c r="IY35" s="167">
        <v>-7.8178999999999998</v>
      </c>
      <c r="IZ35" s="167">
        <v>-79.140199999999993</v>
      </c>
      <c r="JA35" s="167">
        <v>78.672799999999995</v>
      </c>
      <c r="JB35" s="167">
        <v>-8.1725999999999992</v>
      </c>
      <c r="JC35" s="166"/>
      <c r="JD35" s="167">
        <v>14.48</v>
      </c>
      <c r="JE35" s="167">
        <v>1.365</v>
      </c>
      <c r="JF35" s="167">
        <v>1.351</v>
      </c>
      <c r="JG35" s="167">
        <v>-14.56</v>
      </c>
      <c r="JH35" s="167">
        <v>-4.32</v>
      </c>
      <c r="JI35" s="166"/>
      <c r="JJ35" s="167">
        <v>4.3380999999999998</v>
      </c>
      <c r="JK35" s="167">
        <v>-16.200500000000002</v>
      </c>
      <c r="JL35" s="167">
        <v>-25.487100000000002</v>
      </c>
      <c r="JM35" s="167">
        <v>11.5</v>
      </c>
      <c r="JN35" s="167">
        <v>51.728999999999999</v>
      </c>
      <c r="JO35" s="167">
        <v>51.515000000000001</v>
      </c>
      <c r="JP35" s="167">
        <v>8.8618000000000006</v>
      </c>
      <c r="JQ35" s="166"/>
      <c r="JR35" s="167">
        <v>47.9084</v>
      </c>
      <c r="JS35" s="167">
        <v>48.017400000000002</v>
      </c>
      <c r="JT35" s="167">
        <v>49.340499999999999</v>
      </c>
      <c r="JU35" s="166"/>
      <c r="JV35" s="167">
        <v>3.7</v>
      </c>
      <c r="JW35" s="167">
        <v>29.2591</v>
      </c>
      <c r="JX35" s="167">
        <v>8.26</v>
      </c>
      <c r="JY35" s="166"/>
      <c r="JZ35" s="167">
        <v>46.952399999999997</v>
      </c>
      <c r="KA35" s="167">
        <v>0</v>
      </c>
      <c r="KB35" s="167">
        <v>0</v>
      </c>
      <c r="KC35" s="167">
        <v>47.013399999999997</v>
      </c>
      <c r="KD35" s="166"/>
      <c r="KE35" s="167">
        <v>-13.707700000000001</v>
      </c>
      <c r="KF35" s="167">
        <v>13.646699999999999</v>
      </c>
      <c r="KG35" s="167">
        <v>-8</v>
      </c>
      <c r="KH35" s="167">
        <v>8.4</v>
      </c>
      <c r="KI35" s="167">
        <v>-292.60739999999998</v>
      </c>
      <c r="KJ35" s="167">
        <v>396.96159999999998</v>
      </c>
    </row>
    <row r="36" spans="1:296" ht="18" customHeight="1" x14ac:dyDescent="0.3">
      <c r="A36" s="163" t="s">
        <v>62</v>
      </c>
      <c r="B36" s="163" t="s">
        <v>845</v>
      </c>
      <c r="C36" s="166"/>
      <c r="D36" s="167">
        <v>0</v>
      </c>
      <c r="E36" s="167">
        <v>19.217600000000001</v>
      </c>
      <c r="F36" s="167">
        <v>-28.8385</v>
      </c>
      <c r="G36" s="167">
        <v>-11.3033</v>
      </c>
      <c r="H36" s="167">
        <v>40.007100000000001</v>
      </c>
      <c r="I36" s="166"/>
      <c r="J36" s="167">
        <v>62.236600000000003</v>
      </c>
      <c r="K36" s="167">
        <v>-153.7336</v>
      </c>
      <c r="L36" s="167">
        <v>70.003200000000007</v>
      </c>
      <c r="M36" s="167">
        <v>35.488900000000001</v>
      </c>
      <c r="N36" s="167">
        <v>35.209400000000002</v>
      </c>
      <c r="O36" s="167">
        <v>2.2200000000000002</v>
      </c>
      <c r="P36" s="167">
        <v>-65.728999999999999</v>
      </c>
      <c r="Q36" s="167">
        <v>61.6</v>
      </c>
      <c r="R36" s="167">
        <v>17.388000000000002</v>
      </c>
      <c r="S36" s="167">
        <v>-59.4</v>
      </c>
      <c r="T36" s="167">
        <v>13.3575</v>
      </c>
      <c r="U36" s="167">
        <v>102.73260000000001</v>
      </c>
      <c r="V36" s="167">
        <v>15.7819</v>
      </c>
      <c r="W36" s="167">
        <v>15.7371</v>
      </c>
      <c r="X36" s="167">
        <v>26.425000000000001</v>
      </c>
      <c r="Y36" s="167">
        <v>7.2309000000000001</v>
      </c>
      <c r="Z36" s="167">
        <v>5.1817000000000002</v>
      </c>
      <c r="AA36" s="167">
        <v>7.1974</v>
      </c>
      <c r="AB36" s="166"/>
      <c r="AC36" s="166"/>
      <c r="AD36" s="167">
        <v>-68.849999999999994</v>
      </c>
      <c r="AE36" s="167">
        <v>-68.790000000000006</v>
      </c>
      <c r="AF36" s="166"/>
      <c r="AG36" s="167">
        <v>-2.2200000000000002</v>
      </c>
      <c r="AH36" s="167">
        <v>63.8</v>
      </c>
      <c r="AI36" s="167">
        <v>11.137</v>
      </c>
      <c r="AJ36" s="167">
        <v>0.20699999999999999</v>
      </c>
      <c r="AK36" s="167">
        <v>-58.13</v>
      </c>
      <c r="AL36" s="167">
        <v>-58.73</v>
      </c>
      <c r="AM36" s="167">
        <v>-63.67</v>
      </c>
      <c r="AN36" s="167">
        <v>58.87</v>
      </c>
      <c r="AO36" s="167">
        <v>59.06</v>
      </c>
      <c r="AP36" s="166"/>
      <c r="AQ36" s="167">
        <v>5.3094000000000001</v>
      </c>
      <c r="AR36" s="167">
        <v>75.912700000000001</v>
      </c>
      <c r="AS36" s="167">
        <v>78.7166</v>
      </c>
      <c r="AT36" s="167">
        <v>43.079599999999999</v>
      </c>
      <c r="AU36" s="167">
        <v>-53.838799999999999</v>
      </c>
      <c r="AV36" s="167">
        <v>-53.461399999999998</v>
      </c>
      <c r="AW36" s="167">
        <v>6.1779999999999999</v>
      </c>
      <c r="AX36" s="167">
        <v>6.0799000000000003</v>
      </c>
      <c r="AY36" s="167">
        <v>85.783199999999994</v>
      </c>
      <c r="AZ36" s="167">
        <v>87.291499999999999</v>
      </c>
      <c r="BA36" s="167">
        <v>-4.2226999999999997</v>
      </c>
      <c r="BB36" s="167">
        <v>-5.9550000000000001</v>
      </c>
      <c r="BC36" s="167">
        <v>-523.00340000000006</v>
      </c>
      <c r="BD36" s="167">
        <v>-4.3177000000000003</v>
      </c>
      <c r="BE36" s="167">
        <v>-10.4</v>
      </c>
      <c r="BF36" s="167">
        <v>-10.5</v>
      </c>
      <c r="BG36" s="167">
        <v>59.372399999999999</v>
      </c>
      <c r="BH36" s="167">
        <v>58.434199999999997</v>
      </c>
      <c r="BI36" s="167">
        <v>-5.7915000000000001</v>
      </c>
      <c r="BJ36" s="166"/>
      <c r="BK36" s="167">
        <v>-58.586799999999997</v>
      </c>
      <c r="BL36" s="167">
        <v>9.1041000000000007</v>
      </c>
      <c r="BM36" s="167">
        <v>13.7157</v>
      </c>
      <c r="BN36" s="167">
        <v>9.3819999999999997</v>
      </c>
      <c r="BO36" s="167">
        <v>564.98900000000003</v>
      </c>
      <c r="BP36" s="167">
        <v>214.36189999999999</v>
      </c>
      <c r="BQ36" s="167">
        <v>215.24700000000001</v>
      </c>
      <c r="BR36" s="167">
        <v>-481.87029999999999</v>
      </c>
      <c r="BS36" s="167">
        <v>752.77779999999996</v>
      </c>
      <c r="BT36" s="166"/>
      <c r="BU36" s="167">
        <v>-79.023399999999995</v>
      </c>
      <c r="BV36" s="167">
        <v>81.022300000000001</v>
      </c>
      <c r="BW36" s="166"/>
      <c r="BX36" s="167">
        <v>27.41</v>
      </c>
      <c r="BY36" s="167">
        <v>33.75</v>
      </c>
      <c r="BZ36" s="167">
        <v>80.17</v>
      </c>
      <c r="CA36" s="167">
        <v>96.74</v>
      </c>
      <c r="CB36" s="167">
        <v>-57.865299999999998</v>
      </c>
      <c r="CC36" s="167">
        <v>-58.5351</v>
      </c>
      <c r="CD36" s="167">
        <v>127.79259999999999</v>
      </c>
      <c r="CE36" s="167">
        <v>127.4562</v>
      </c>
      <c r="CF36" s="167">
        <v>19.380400000000002</v>
      </c>
      <c r="CG36" s="166"/>
      <c r="CH36" s="167">
        <v>-311.56099999999998</v>
      </c>
      <c r="CI36" s="167">
        <v>14.2089</v>
      </c>
      <c r="CJ36" s="166"/>
      <c r="CK36" s="166"/>
      <c r="CL36" s="167">
        <v>27.7</v>
      </c>
      <c r="CM36" s="167">
        <v>128.80000000000001</v>
      </c>
      <c r="CN36" s="167">
        <v>115.8</v>
      </c>
      <c r="CO36" s="167">
        <v>-18.89</v>
      </c>
      <c r="CP36" s="167">
        <v>56.174999999999997</v>
      </c>
      <c r="CQ36" s="167">
        <v>55.682099999999998</v>
      </c>
      <c r="CR36" s="167">
        <v>55.957599999999999</v>
      </c>
      <c r="CS36" s="167">
        <v>53.7288</v>
      </c>
      <c r="CT36" s="167">
        <v>53.080500000000001</v>
      </c>
      <c r="CU36" s="167">
        <v>31.530100000000001</v>
      </c>
      <c r="CV36" s="167">
        <v>-146.77809999999999</v>
      </c>
      <c r="CW36" s="167">
        <v>39.970799999999997</v>
      </c>
      <c r="CX36" s="167">
        <v>15.2568</v>
      </c>
      <c r="CY36" s="167">
        <v>76.900000000000006</v>
      </c>
      <c r="CZ36" s="167">
        <v>41.57</v>
      </c>
      <c r="DA36" s="167">
        <v>56.726100000000002</v>
      </c>
      <c r="DB36" s="167">
        <v>53.617899999999999</v>
      </c>
      <c r="DC36" s="167">
        <v>-33.172600000000003</v>
      </c>
      <c r="DD36" s="166"/>
      <c r="DE36" s="166"/>
      <c r="DF36" s="166"/>
      <c r="DG36" s="167">
        <v>-43.894199999999998</v>
      </c>
      <c r="DH36" s="166"/>
      <c r="DI36" s="166"/>
      <c r="DJ36" s="167">
        <v>-127.9</v>
      </c>
      <c r="DK36" s="167">
        <v>-127</v>
      </c>
      <c r="DL36" s="167">
        <v>24.31</v>
      </c>
      <c r="DM36" s="167">
        <v>72</v>
      </c>
      <c r="DN36" s="167">
        <v>64.28</v>
      </c>
      <c r="DO36" s="167">
        <v>98.04</v>
      </c>
      <c r="DP36" s="167">
        <v>71.569999999999993</v>
      </c>
      <c r="DQ36" s="167">
        <v>-7.22</v>
      </c>
      <c r="DR36" s="167">
        <v>66.991</v>
      </c>
      <c r="DS36" s="167">
        <v>44.727499999999999</v>
      </c>
      <c r="DT36" s="167">
        <v>-27.61</v>
      </c>
      <c r="DU36" s="167">
        <v>-27.8</v>
      </c>
      <c r="DV36" s="167">
        <v>115.8</v>
      </c>
      <c r="DW36" s="167">
        <v>55.52</v>
      </c>
      <c r="DX36" s="167">
        <v>45.218200000000003</v>
      </c>
      <c r="DY36" s="167">
        <v>44.454500000000003</v>
      </c>
      <c r="DZ36" s="167">
        <v>-59.696399999999997</v>
      </c>
      <c r="EA36" s="167">
        <v>-58.290900000000001</v>
      </c>
      <c r="EB36" s="167">
        <v>185.81729999999999</v>
      </c>
      <c r="EC36" s="167">
        <v>135.60059999999999</v>
      </c>
      <c r="ED36" s="167">
        <v>129.9265</v>
      </c>
      <c r="EE36" s="167">
        <v>132.15299999999999</v>
      </c>
      <c r="EF36" s="167">
        <v>67.379900000000006</v>
      </c>
      <c r="EG36" s="167">
        <v>44.981099999999998</v>
      </c>
      <c r="EH36" s="167">
        <v>-30.602</v>
      </c>
      <c r="EI36" s="167">
        <v>493.01580000000001</v>
      </c>
      <c r="EJ36" s="167">
        <v>-77.409700000000001</v>
      </c>
      <c r="EK36" s="166"/>
      <c r="EL36" s="167">
        <v>-32.546599999999998</v>
      </c>
      <c r="EM36" s="167">
        <v>-30.3843</v>
      </c>
      <c r="EN36" s="166"/>
      <c r="EO36" s="167">
        <v>-61.602200000000003</v>
      </c>
      <c r="EP36" s="167">
        <v>-56.311</v>
      </c>
      <c r="EQ36" s="167">
        <v>164.41200000000001</v>
      </c>
      <c r="ER36" s="167">
        <v>-109.8052</v>
      </c>
      <c r="ES36" s="166"/>
      <c r="ET36" s="167">
        <v>-7.4512999999999998</v>
      </c>
      <c r="EU36" s="167">
        <v>0</v>
      </c>
      <c r="EV36" s="167">
        <v>-23.85</v>
      </c>
      <c r="EW36" s="167">
        <v>106.5</v>
      </c>
      <c r="EX36" s="167">
        <v>13.8192</v>
      </c>
      <c r="EY36" s="167">
        <v>-174.01130000000001</v>
      </c>
      <c r="EZ36" s="167">
        <v>-34.563699999999997</v>
      </c>
      <c r="FA36" s="167">
        <v>-33.940300000000001</v>
      </c>
      <c r="FB36" s="167">
        <v>7.2657999999999996</v>
      </c>
      <c r="FC36" s="167">
        <v>-40.284700000000001</v>
      </c>
      <c r="FD36" s="167">
        <v>16.755700000000001</v>
      </c>
      <c r="FE36" s="167">
        <v>18.755099999999999</v>
      </c>
      <c r="FF36" s="167">
        <v>24.293399999999998</v>
      </c>
      <c r="FG36" s="166"/>
      <c r="FH36" s="167">
        <v>40.266300000000001</v>
      </c>
      <c r="FI36" s="167">
        <v>40.794400000000003</v>
      </c>
      <c r="FJ36" s="167">
        <v>39.253999999999998</v>
      </c>
      <c r="FK36" s="167">
        <v>58.107300000000002</v>
      </c>
      <c r="FL36" s="167">
        <v>57.270099999999999</v>
      </c>
      <c r="FM36" s="167">
        <v>-29.639800000000001</v>
      </c>
      <c r="FN36" s="167">
        <v>61.643599999999999</v>
      </c>
      <c r="FO36" s="167">
        <v>61.475999999999999</v>
      </c>
      <c r="FP36" s="167">
        <v>-21.0702</v>
      </c>
      <c r="FQ36" s="166"/>
      <c r="FR36" s="167">
        <v>-29.112400000000001</v>
      </c>
      <c r="FS36" s="167">
        <v>-26.12</v>
      </c>
      <c r="FT36" s="167">
        <v>17.874400000000001</v>
      </c>
      <c r="FU36" s="167">
        <v>0.93899999999999995</v>
      </c>
      <c r="FV36" s="167">
        <v>-12.49</v>
      </c>
      <c r="FW36" s="167">
        <v>19.96</v>
      </c>
      <c r="FX36" s="167">
        <v>-28.438700000000001</v>
      </c>
      <c r="FY36" s="166"/>
      <c r="FZ36" s="166"/>
      <c r="GA36" s="167">
        <v>1.143</v>
      </c>
      <c r="GB36" s="166"/>
      <c r="GC36" s="167">
        <v>15.26</v>
      </c>
      <c r="GD36" s="167">
        <v>8.7400000000000005E-2</v>
      </c>
      <c r="GE36" s="167">
        <v>21.383500000000002</v>
      </c>
      <c r="GF36" s="166"/>
      <c r="GG36" s="167">
        <v>65.154300000000006</v>
      </c>
      <c r="GH36" s="167">
        <v>27.4</v>
      </c>
      <c r="GI36" s="167">
        <v>-25.062200000000001</v>
      </c>
      <c r="GJ36" s="167">
        <v>1.8178000000000001</v>
      </c>
      <c r="GK36" s="167">
        <v>2.5179</v>
      </c>
      <c r="GL36" s="167">
        <v>2.1692999999999998</v>
      </c>
      <c r="GM36" s="166"/>
      <c r="GN36" s="166"/>
      <c r="GO36" s="166"/>
      <c r="GP36" s="167">
        <v>-43.256399999999999</v>
      </c>
      <c r="GQ36" s="167">
        <v>14.3316</v>
      </c>
      <c r="GR36" s="167">
        <v>45.673099999999998</v>
      </c>
      <c r="GS36" s="167">
        <v>59.901299999999999</v>
      </c>
      <c r="GT36" s="167">
        <v>60.495899999999999</v>
      </c>
      <c r="GU36" s="167">
        <v>-164.9932</v>
      </c>
      <c r="GV36" s="167">
        <v>-30.0427</v>
      </c>
      <c r="GW36" s="167">
        <v>31.522400000000001</v>
      </c>
      <c r="GX36" s="167">
        <v>-61.099299999999999</v>
      </c>
      <c r="GY36" s="167">
        <v>11.583299999999999</v>
      </c>
      <c r="GZ36" s="167">
        <v>12.522399999999999</v>
      </c>
      <c r="HA36" s="167">
        <v>12.037000000000001</v>
      </c>
      <c r="HB36" s="167">
        <v>13.0962</v>
      </c>
      <c r="HC36" s="167">
        <v>154.03540000000001</v>
      </c>
      <c r="HD36" s="167">
        <v>151.04230000000001</v>
      </c>
      <c r="HE36" s="167">
        <v>281.60000000000002</v>
      </c>
      <c r="HF36" s="167">
        <v>-280.30169999999998</v>
      </c>
      <c r="HG36" s="167">
        <v>-484.27589999999998</v>
      </c>
      <c r="HH36" s="167">
        <v>491.09089999999998</v>
      </c>
      <c r="HI36" s="167">
        <v>193.81479999999999</v>
      </c>
      <c r="HJ36" s="167">
        <v>-146.14619999999999</v>
      </c>
      <c r="HK36" s="167">
        <v>-144.77670000000001</v>
      </c>
      <c r="HL36" s="166"/>
      <c r="HM36" s="167">
        <v>14.958600000000001</v>
      </c>
      <c r="HN36" s="167">
        <v>70.5929</v>
      </c>
      <c r="HO36" s="167">
        <v>71.316500000000005</v>
      </c>
      <c r="HP36" s="166"/>
      <c r="HQ36" s="166"/>
      <c r="HR36" s="166"/>
      <c r="HS36" s="167">
        <v>7.2648000000000001</v>
      </c>
      <c r="HT36" s="167">
        <v>-40.160899999999998</v>
      </c>
      <c r="HU36" s="167">
        <v>-40.845300000000002</v>
      </c>
      <c r="HV36" s="167">
        <v>22.99</v>
      </c>
      <c r="HW36" s="167">
        <v>22.86</v>
      </c>
      <c r="HX36" s="167">
        <v>26.8</v>
      </c>
      <c r="HY36" s="167">
        <v>27.5</v>
      </c>
      <c r="HZ36" s="167">
        <v>20.859500000000001</v>
      </c>
      <c r="IA36" s="167">
        <v>-55.6</v>
      </c>
      <c r="IB36" s="167">
        <v>-329.21039999999999</v>
      </c>
      <c r="IC36" s="167">
        <v>63.4619</v>
      </c>
      <c r="ID36" s="167">
        <v>64.816699999999997</v>
      </c>
      <c r="IE36" s="167">
        <v>11.6</v>
      </c>
      <c r="IF36" s="167">
        <v>0</v>
      </c>
      <c r="IG36" s="167">
        <v>-6.2</v>
      </c>
      <c r="IH36" s="167">
        <v>-6.3</v>
      </c>
      <c r="II36" s="167">
        <v>1.4339999999999999</v>
      </c>
      <c r="IJ36" s="166"/>
      <c r="IK36" s="167">
        <v>-184.3443</v>
      </c>
      <c r="IL36" s="167">
        <v>102.7428</v>
      </c>
      <c r="IM36" s="167">
        <v>119.52419999999999</v>
      </c>
      <c r="IN36" s="167">
        <v>6.0159000000000002</v>
      </c>
      <c r="IO36" s="167">
        <v>14.540100000000001</v>
      </c>
      <c r="IP36" s="167">
        <v>-3.0598999999999998</v>
      </c>
      <c r="IQ36" s="167">
        <v>0</v>
      </c>
      <c r="IR36" s="167">
        <v>-126.64709999999999</v>
      </c>
      <c r="IS36" s="166"/>
      <c r="IT36" s="167">
        <v>0</v>
      </c>
      <c r="IU36" s="167">
        <v>180.9529</v>
      </c>
      <c r="IV36" s="167">
        <v>181.6943</v>
      </c>
      <c r="IW36" s="167">
        <v>133.10589999999999</v>
      </c>
      <c r="IX36" s="167">
        <v>-105.1664</v>
      </c>
      <c r="IY36" s="167">
        <v>9.7469999999999999</v>
      </c>
      <c r="IZ36" s="167">
        <v>-91.841200000000001</v>
      </c>
      <c r="JA36" s="167">
        <v>92.171800000000005</v>
      </c>
      <c r="JB36" s="167">
        <v>-8.1478999999999999</v>
      </c>
      <c r="JC36" s="166"/>
      <c r="JD36" s="167">
        <v>15.28</v>
      </c>
      <c r="JE36" s="167">
        <v>1.3660000000000001</v>
      </c>
      <c r="JF36" s="167">
        <v>1.355</v>
      </c>
      <c r="JG36" s="167">
        <v>-15.84</v>
      </c>
      <c r="JH36" s="167">
        <v>-4.16</v>
      </c>
      <c r="JI36" s="166"/>
      <c r="JJ36" s="167">
        <v>4.1917</v>
      </c>
      <c r="JK36" s="167">
        <v>-17.225899999999999</v>
      </c>
      <c r="JL36" s="167">
        <v>-24.5228</v>
      </c>
      <c r="JM36" s="167">
        <v>8.5</v>
      </c>
      <c r="JN36" s="167">
        <v>49.994</v>
      </c>
      <c r="JO36" s="167">
        <v>51.747</v>
      </c>
      <c r="JP36" s="166"/>
      <c r="JQ36" s="166"/>
      <c r="JR36" s="167">
        <v>47.368299999999998</v>
      </c>
      <c r="JS36" s="167">
        <v>46.877699999999997</v>
      </c>
      <c r="JT36" s="167">
        <v>47.392000000000003</v>
      </c>
      <c r="JU36" s="166"/>
      <c r="JV36" s="167">
        <v>2.1</v>
      </c>
      <c r="JW36" s="167">
        <v>29.184799999999999</v>
      </c>
      <c r="JX36" s="167">
        <v>8.41</v>
      </c>
      <c r="JY36" s="166"/>
      <c r="JZ36" s="167">
        <v>46.966700000000003</v>
      </c>
      <c r="KA36" s="166"/>
      <c r="KB36" s="166"/>
      <c r="KC36" s="167">
        <v>46.0199</v>
      </c>
      <c r="KD36" s="166"/>
      <c r="KE36" s="167">
        <v>-15.4183</v>
      </c>
      <c r="KF36" s="167">
        <v>15.379899999999999</v>
      </c>
      <c r="KG36" s="167">
        <v>-6.3</v>
      </c>
      <c r="KH36" s="167">
        <v>5.3</v>
      </c>
      <c r="KI36" s="167">
        <v>-290.7706</v>
      </c>
      <c r="KJ36" s="167">
        <v>399.24900000000002</v>
      </c>
    </row>
    <row r="37" spans="1:296" ht="18" customHeight="1" x14ac:dyDescent="0.3">
      <c r="A37" s="163" t="s">
        <v>62</v>
      </c>
      <c r="B37" s="163" t="s">
        <v>846</v>
      </c>
      <c r="C37" s="166"/>
      <c r="D37" s="167">
        <v>0</v>
      </c>
      <c r="E37" s="167">
        <v>19.109400000000001</v>
      </c>
      <c r="F37" s="167">
        <v>-29.444199999999999</v>
      </c>
      <c r="G37" s="167">
        <v>-30.891999999999999</v>
      </c>
      <c r="H37" s="167">
        <v>40.851700000000001</v>
      </c>
      <c r="I37" s="166"/>
      <c r="J37" s="167">
        <v>62.964100000000002</v>
      </c>
      <c r="K37" s="167">
        <v>-143.73990000000001</v>
      </c>
      <c r="L37" s="167">
        <v>73.592799999999997</v>
      </c>
      <c r="M37" s="167">
        <v>37.424900000000001</v>
      </c>
      <c r="N37" s="167">
        <v>37.079099999999997</v>
      </c>
      <c r="O37" s="167">
        <v>6.66</v>
      </c>
      <c r="P37" s="167">
        <v>-68.769000000000005</v>
      </c>
      <c r="Q37" s="167">
        <v>61.6</v>
      </c>
      <c r="R37" s="167">
        <v>18.216000000000001</v>
      </c>
      <c r="S37" s="167">
        <v>-61.6</v>
      </c>
      <c r="T37" s="167">
        <v>13.723000000000001</v>
      </c>
      <c r="U37" s="167">
        <v>94.390799999999999</v>
      </c>
      <c r="V37" s="167">
        <v>16.427800000000001</v>
      </c>
      <c r="W37" s="167">
        <v>16.680299999999999</v>
      </c>
      <c r="X37" s="167">
        <v>27.758500000000002</v>
      </c>
      <c r="Y37" s="167">
        <v>7.1456999999999997</v>
      </c>
      <c r="Z37" s="167">
        <v>4.8967000000000001</v>
      </c>
      <c r="AA37" s="167">
        <v>7.4394</v>
      </c>
      <c r="AB37" s="166"/>
      <c r="AC37" s="166"/>
      <c r="AD37" s="167">
        <v>-67.14</v>
      </c>
      <c r="AE37" s="167">
        <v>-66.44</v>
      </c>
      <c r="AF37" s="166"/>
      <c r="AG37" s="167">
        <v>-6.66</v>
      </c>
      <c r="AH37" s="167">
        <v>66</v>
      </c>
      <c r="AI37" s="167">
        <v>11.635999999999999</v>
      </c>
      <c r="AJ37" s="167">
        <v>0.20599999999999999</v>
      </c>
      <c r="AK37" s="167">
        <v>-62.3</v>
      </c>
      <c r="AL37" s="167">
        <v>-62.15</v>
      </c>
      <c r="AM37" s="167">
        <v>-52.68</v>
      </c>
      <c r="AN37" s="167">
        <v>62.99</v>
      </c>
      <c r="AO37" s="167">
        <v>63.92</v>
      </c>
      <c r="AP37" s="166"/>
      <c r="AQ37" s="167">
        <v>5.4772999999999996</v>
      </c>
      <c r="AR37" s="167">
        <v>77.378600000000006</v>
      </c>
      <c r="AS37" s="167">
        <v>79.566100000000006</v>
      </c>
      <c r="AT37" s="167">
        <v>40.456499999999998</v>
      </c>
      <c r="AU37" s="167">
        <v>-57.212299999999999</v>
      </c>
      <c r="AV37" s="167">
        <v>-56.000999999999998</v>
      </c>
      <c r="AW37" s="167">
        <v>24.264500000000002</v>
      </c>
      <c r="AX37" s="167">
        <v>26.831399999999999</v>
      </c>
      <c r="AY37" s="167">
        <v>81.615799999999993</v>
      </c>
      <c r="AZ37" s="167">
        <v>83.201599999999999</v>
      </c>
      <c r="BA37" s="167">
        <v>19.719200000000001</v>
      </c>
      <c r="BB37" s="167">
        <v>19.1873</v>
      </c>
      <c r="BC37" s="167">
        <v>-536.21860000000004</v>
      </c>
      <c r="BD37" s="167">
        <v>-3.2332000000000001</v>
      </c>
      <c r="BE37" s="167">
        <v>-11.5</v>
      </c>
      <c r="BF37" s="167">
        <v>-11.7</v>
      </c>
      <c r="BG37" s="167">
        <v>61.289700000000003</v>
      </c>
      <c r="BH37" s="167">
        <v>60.322200000000002</v>
      </c>
      <c r="BI37" s="167">
        <v>-5.9344000000000001</v>
      </c>
      <c r="BJ37" s="166"/>
      <c r="BK37" s="167">
        <v>-63.859900000000003</v>
      </c>
      <c r="BL37" s="167">
        <v>9.1240000000000006</v>
      </c>
      <c r="BM37" s="167">
        <v>13.795</v>
      </c>
      <c r="BN37" s="167">
        <v>9.4544999999999995</v>
      </c>
      <c r="BO37" s="167">
        <v>575.60940000000005</v>
      </c>
      <c r="BP37" s="167">
        <v>224.12790000000001</v>
      </c>
      <c r="BQ37" s="167">
        <v>224.0668</v>
      </c>
      <c r="BR37" s="167">
        <v>-501.8023</v>
      </c>
      <c r="BS37" s="167">
        <v>775.69349999999997</v>
      </c>
      <c r="BT37" s="166"/>
      <c r="BU37" s="167">
        <v>-74.186400000000006</v>
      </c>
      <c r="BV37" s="167">
        <v>74.528400000000005</v>
      </c>
      <c r="BW37" s="167">
        <v>118.128</v>
      </c>
      <c r="BX37" s="167">
        <v>28.94</v>
      </c>
      <c r="BY37" s="167">
        <v>35.39</v>
      </c>
      <c r="BZ37" s="167">
        <v>82.78</v>
      </c>
      <c r="CA37" s="167">
        <v>98.73</v>
      </c>
      <c r="CB37" s="167">
        <v>-60.008600000000001</v>
      </c>
      <c r="CC37" s="167">
        <v>-59.472799999999999</v>
      </c>
      <c r="CD37" s="167">
        <v>129.82900000000001</v>
      </c>
      <c r="CE37" s="167">
        <v>130.4469</v>
      </c>
      <c r="CF37" s="167">
        <v>16.9206</v>
      </c>
      <c r="CG37" s="166"/>
      <c r="CH37" s="167">
        <v>-315.39920000000001</v>
      </c>
      <c r="CI37" s="167">
        <v>16.409600000000001</v>
      </c>
      <c r="CJ37" s="166"/>
      <c r="CK37" s="166"/>
      <c r="CL37" s="167">
        <v>27.245000000000001</v>
      </c>
      <c r="CM37" s="167">
        <v>126.8</v>
      </c>
      <c r="CN37" s="167">
        <v>113.9</v>
      </c>
      <c r="CO37" s="167">
        <v>-19.03</v>
      </c>
      <c r="CP37" s="167">
        <v>57.1081</v>
      </c>
      <c r="CQ37" s="167">
        <v>57.461599999999997</v>
      </c>
      <c r="CR37" s="167">
        <v>57.6995</v>
      </c>
      <c r="CS37" s="167">
        <v>57.380600000000001</v>
      </c>
      <c r="CT37" s="167">
        <v>58.260399999999997</v>
      </c>
      <c r="CU37" s="167">
        <v>33.168199999999999</v>
      </c>
      <c r="CV37" s="167">
        <v>-153.66419999999999</v>
      </c>
      <c r="CW37" s="167">
        <v>40.465000000000003</v>
      </c>
      <c r="CX37" s="167">
        <v>15.5375</v>
      </c>
      <c r="CY37" s="167">
        <v>84.92</v>
      </c>
      <c r="CZ37" s="167">
        <v>45.06</v>
      </c>
      <c r="DA37" s="167">
        <v>58.8354</v>
      </c>
      <c r="DB37" s="167">
        <v>55.375700000000002</v>
      </c>
      <c r="DC37" s="167">
        <v>-34.328000000000003</v>
      </c>
      <c r="DD37" s="166"/>
      <c r="DE37" s="166"/>
      <c r="DF37" s="166"/>
      <c r="DG37" s="167">
        <v>-48.746600000000001</v>
      </c>
      <c r="DH37" s="166"/>
      <c r="DI37" s="166"/>
      <c r="DJ37" s="167">
        <v>-131.69999999999999</v>
      </c>
      <c r="DK37" s="167">
        <v>-131.69999999999999</v>
      </c>
      <c r="DL37" s="167">
        <v>24.9252</v>
      </c>
      <c r="DM37" s="167">
        <v>72.900000000000006</v>
      </c>
      <c r="DN37" s="167">
        <v>66.260000000000005</v>
      </c>
      <c r="DO37" s="166"/>
      <c r="DP37" s="167">
        <v>72.31</v>
      </c>
      <c r="DQ37" s="167">
        <v>-7.89</v>
      </c>
      <c r="DR37" s="167">
        <v>69.811999999999998</v>
      </c>
      <c r="DS37" s="167">
        <v>48.430300000000003</v>
      </c>
      <c r="DT37" s="167">
        <v>-27.56</v>
      </c>
      <c r="DU37" s="167">
        <v>-27.91</v>
      </c>
      <c r="DV37" s="167">
        <v>116.43</v>
      </c>
      <c r="DW37" s="167">
        <v>58.46</v>
      </c>
      <c r="DX37" s="167">
        <v>47.836399999999998</v>
      </c>
      <c r="DY37" s="167">
        <v>47.909100000000002</v>
      </c>
      <c r="DZ37" s="167">
        <v>-60.087000000000003</v>
      </c>
      <c r="EA37" s="167">
        <v>-60.490900000000003</v>
      </c>
      <c r="EB37" s="167">
        <v>192.679</v>
      </c>
      <c r="EC37" s="167">
        <v>138.39490000000001</v>
      </c>
      <c r="ED37" s="167">
        <v>133.89109999999999</v>
      </c>
      <c r="EE37" s="167">
        <v>135.92769999999999</v>
      </c>
      <c r="EF37" s="167">
        <v>55.403199999999998</v>
      </c>
      <c r="EG37" s="167">
        <v>29.6877</v>
      </c>
      <c r="EH37" s="167">
        <v>-31.599</v>
      </c>
      <c r="EI37" s="167">
        <v>515.28579999999999</v>
      </c>
      <c r="EJ37" s="167">
        <v>-111.3646</v>
      </c>
      <c r="EK37" s="166"/>
      <c r="EL37" s="167">
        <v>-33.720599999999997</v>
      </c>
      <c r="EM37" s="167">
        <v>-30.843900000000001</v>
      </c>
      <c r="EN37" s="166"/>
      <c r="EO37" s="167">
        <v>-64.504000000000005</v>
      </c>
      <c r="EP37" s="167">
        <v>-59.097999999999999</v>
      </c>
      <c r="EQ37" s="167">
        <v>109.104</v>
      </c>
      <c r="ER37" s="167">
        <v>-100.7816</v>
      </c>
      <c r="ES37" s="166"/>
      <c r="ET37" s="167">
        <v>9.8142999999999994</v>
      </c>
      <c r="EU37" s="167">
        <v>0</v>
      </c>
      <c r="EV37" s="167">
        <v>-22.97</v>
      </c>
      <c r="EW37" s="167">
        <v>70</v>
      </c>
      <c r="EX37" s="167">
        <v>13.925000000000001</v>
      </c>
      <c r="EY37" s="167">
        <v>-182.80779999999999</v>
      </c>
      <c r="EZ37" s="167">
        <v>-33.550800000000002</v>
      </c>
      <c r="FA37" s="167">
        <v>-32.9373</v>
      </c>
      <c r="FB37" s="167">
        <v>5.0456000000000003</v>
      </c>
      <c r="FC37" s="167">
        <v>-28.180599999999998</v>
      </c>
      <c r="FD37" s="167">
        <v>0</v>
      </c>
      <c r="FE37" s="167">
        <v>18.870699999999999</v>
      </c>
      <c r="FF37" s="167">
        <v>24.658300000000001</v>
      </c>
      <c r="FG37" s="166"/>
      <c r="FH37" s="167">
        <v>41.010199999999998</v>
      </c>
      <c r="FI37" s="167">
        <v>41.189500000000002</v>
      </c>
      <c r="FJ37" s="167">
        <v>39.6447</v>
      </c>
      <c r="FK37" s="167">
        <v>60.7866</v>
      </c>
      <c r="FL37" s="167">
        <v>59.7819</v>
      </c>
      <c r="FM37" s="167">
        <v>-17.9178</v>
      </c>
      <c r="FN37" s="167">
        <v>62.131100000000004</v>
      </c>
      <c r="FO37" s="167">
        <v>61.654299999999999</v>
      </c>
      <c r="FP37" s="167">
        <v>-15.606999999999999</v>
      </c>
      <c r="FQ37" s="167">
        <v>0</v>
      </c>
      <c r="FR37" s="167">
        <v>-27.2227</v>
      </c>
      <c r="FS37" s="167">
        <v>-21.69</v>
      </c>
      <c r="FT37" s="167">
        <v>18.274799999999999</v>
      </c>
      <c r="FU37" s="167">
        <v>0.96589999999999998</v>
      </c>
      <c r="FV37" s="167">
        <v>-12.54</v>
      </c>
      <c r="FW37" s="167">
        <v>19.149999999999999</v>
      </c>
      <c r="FX37" s="167">
        <v>-27.005199999999999</v>
      </c>
      <c r="FY37" s="166"/>
      <c r="FZ37" s="166"/>
      <c r="GA37" s="167">
        <v>3.8639999999999999</v>
      </c>
      <c r="GB37" s="166"/>
      <c r="GC37" s="167">
        <v>17.829999999999998</v>
      </c>
      <c r="GD37" s="167">
        <v>-6.3704000000000001</v>
      </c>
      <c r="GE37" s="167">
        <v>14.880599999999999</v>
      </c>
      <c r="GF37" s="166"/>
      <c r="GG37" s="167">
        <v>68.672300000000007</v>
      </c>
      <c r="GH37" s="167">
        <v>25.9</v>
      </c>
      <c r="GI37" s="167">
        <v>-25.447399999999998</v>
      </c>
      <c r="GJ37" s="167">
        <v>1.6689000000000001</v>
      </c>
      <c r="GK37" s="167">
        <v>1.8072999999999999</v>
      </c>
      <c r="GL37" s="167">
        <v>2.2090999999999998</v>
      </c>
      <c r="GM37" s="166"/>
      <c r="GN37" s="166"/>
      <c r="GO37" s="166"/>
      <c r="GP37" s="167">
        <v>-43.981000000000002</v>
      </c>
      <c r="GQ37" s="167">
        <v>13.4063</v>
      </c>
      <c r="GR37" s="167">
        <v>46.126899999999999</v>
      </c>
      <c r="GS37" s="167">
        <v>60.682000000000002</v>
      </c>
      <c r="GT37" s="167">
        <v>60.999400000000001</v>
      </c>
      <c r="GU37" s="167">
        <v>-166.9606</v>
      </c>
      <c r="GV37" s="167">
        <v>-30.7743</v>
      </c>
      <c r="GW37" s="167">
        <v>32.629199999999997</v>
      </c>
      <c r="GX37" s="167">
        <v>-63.643099999999997</v>
      </c>
      <c r="GY37" s="167">
        <v>11.3863</v>
      </c>
      <c r="GZ37" s="167">
        <v>13.088800000000001</v>
      </c>
      <c r="HA37" s="167">
        <v>12.5433</v>
      </c>
      <c r="HB37" s="167">
        <v>13.1975</v>
      </c>
      <c r="HC37" s="167">
        <v>148.1808</v>
      </c>
      <c r="HD37" s="167">
        <v>147.33369999999999</v>
      </c>
      <c r="HE37" s="167">
        <v>280.39999999999998</v>
      </c>
      <c r="HF37" s="167">
        <v>-278.86900000000003</v>
      </c>
      <c r="HG37" s="167">
        <v>-474.95490000000001</v>
      </c>
      <c r="HH37" s="167">
        <v>479.88749999999999</v>
      </c>
      <c r="HI37" s="167">
        <v>164.3372</v>
      </c>
      <c r="HJ37" s="167">
        <v>-142.2158</v>
      </c>
      <c r="HK37" s="167">
        <v>-141.51509999999999</v>
      </c>
      <c r="HL37" s="166"/>
      <c r="HM37" s="167">
        <v>16.224900000000002</v>
      </c>
      <c r="HN37" s="167">
        <v>70.993700000000004</v>
      </c>
      <c r="HO37" s="167">
        <v>71.713499999999996</v>
      </c>
      <c r="HP37" s="166"/>
      <c r="HQ37" s="166"/>
      <c r="HR37" s="167">
        <v>8.1876999999999995</v>
      </c>
      <c r="HS37" s="167">
        <v>7.9898999999999996</v>
      </c>
      <c r="HT37" s="167">
        <v>-41.823099999999997</v>
      </c>
      <c r="HU37" s="167">
        <v>-43.3367</v>
      </c>
      <c r="HV37" s="167">
        <v>20.350000000000001</v>
      </c>
      <c r="HW37" s="167">
        <v>20.13</v>
      </c>
      <c r="HX37" s="167">
        <v>26.8</v>
      </c>
      <c r="HY37" s="167">
        <v>26.7</v>
      </c>
      <c r="HZ37" s="167">
        <v>20.611699999999999</v>
      </c>
      <c r="IA37" s="167">
        <v>-50.24</v>
      </c>
      <c r="IB37" s="167">
        <v>-327.7706</v>
      </c>
      <c r="IC37" s="167">
        <v>67.087699999999998</v>
      </c>
      <c r="ID37" s="167">
        <v>66.7821</v>
      </c>
      <c r="IE37" s="167">
        <v>11.6</v>
      </c>
      <c r="IF37" s="167">
        <v>0</v>
      </c>
      <c r="IG37" s="167">
        <v>-6.3</v>
      </c>
      <c r="IH37" s="167">
        <v>-5.6</v>
      </c>
      <c r="II37" s="167">
        <v>1.6449</v>
      </c>
      <c r="IJ37" s="167">
        <v>1.3851</v>
      </c>
      <c r="IK37" s="167">
        <v>-156.23849999999999</v>
      </c>
      <c r="IL37" s="167">
        <v>136.16739999999999</v>
      </c>
      <c r="IM37" s="167">
        <v>117.751</v>
      </c>
      <c r="IN37" s="167">
        <v>5.9192</v>
      </c>
      <c r="IO37" s="167">
        <v>39.616599999999998</v>
      </c>
      <c r="IP37" s="167">
        <v>-3.1110000000000002</v>
      </c>
      <c r="IQ37" s="167">
        <v>0</v>
      </c>
      <c r="IR37" s="167">
        <v>-130.63550000000001</v>
      </c>
      <c r="IS37" s="167">
        <v>0</v>
      </c>
      <c r="IT37" s="167">
        <v>0</v>
      </c>
      <c r="IU37" s="167">
        <v>181.1645</v>
      </c>
      <c r="IV37" s="167">
        <v>179.94479999999999</v>
      </c>
      <c r="IW37" s="167">
        <v>128.40389999999999</v>
      </c>
      <c r="IX37" s="167">
        <v>-112.21639999999999</v>
      </c>
      <c r="IY37" s="167">
        <v>15.4137</v>
      </c>
      <c r="IZ37" s="167">
        <v>-94.354399999999998</v>
      </c>
      <c r="JA37" s="167">
        <v>94.290300000000002</v>
      </c>
      <c r="JB37" s="167">
        <v>-8.3841000000000001</v>
      </c>
      <c r="JC37" s="166"/>
      <c r="JD37" s="167">
        <v>14.72</v>
      </c>
      <c r="JE37" s="167">
        <v>1.4039999999999999</v>
      </c>
      <c r="JF37" s="167">
        <v>1.387</v>
      </c>
      <c r="JG37" s="167">
        <v>-15.6</v>
      </c>
      <c r="JH37" s="167">
        <v>-3.84</v>
      </c>
      <c r="JI37" s="166"/>
      <c r="JJ37" s="167">
        <v>4.5426000000000002</v>
      </c>
      <c r="JK37" s="167">
        <v>-15.760999999999999</v>
      </c>
      <c r="JL37" s="167">
        <v>-23.759799999999998</v>
      </c>
      <c r="JM37" s="167">
        <v>8.6999999999999993</v>
      </c>
      <c r="JN37" s="167">
        <v>50.058999999999997</v>
      </c>
      <c r="JO37" s="167">
        <v>49.738</v>
      </c>
      <c r="JP37" s="167">
        <v>8.8338999999999999</v>
      </c>
      <c r="JQ37" s="166"/>
      <c r="JR37" s="167">
        <v>47.694699999999997</v>
      </c>
      <c r="JS37" s="167">
        <v>48.012300000000003</v>
      </c>
      <c r="JT37" s="167">
        <v>46.7834</v>
      </c>
      <c r="JU37" s="166"/>
      <c r="JV37" s="167">
        <v>2</v>
      </c>
      <c r="JW37" s="167">
        <v>27.629799999999999</v>
      </c>
      <c r="JX37" s="167">
        <v>8.86</v>
      </c>
      <c r="JY37" s="166"/>
      <c r="JZ37" s="167">
        <v>47.216500000000003</v>
      </c>
      <c r="KA37" s="166"/>
      <c r="KB37" s="166"/>
      <c r="KC37" s="167">
        <v>46.597900000000003</v>
      </c>
      <c r="KD37" s="166"/>
      <c r="KE37" s="167">
        <v>-15.9908</v>
      </c>
      <c r="KF37" s="167">
        <v>15.6417</v>
      </c>
      <c r="KG37" s="167">
        <v>-6</v>
      </c>
      <c r="KH37" s="167">
        <v>6.4</v>
      </c>
      <c r="KI37" s="167">
        <v>-309.1225</v>
      </c>
      <c r="KJ37" s="167">
        <v>413.67430000000002</v>
      </c>
    </row>
    <row r="38" spans="1:296" ht="18" customHeight="1" x14ac:dyDescent="0.3">
      <c r="A38" s="163" t="s">
        <v>62</v>
      </c>
      <c r="B38" s="163" t="s">
        <v>847</v>
      </c>
      <c r="C38" s="166"/>
      <c r="D38" s="167">
        <v>0</v>
      </c>
      <c r="E38" s="167">
        <v>17.7883</v>
      </c>
      <c r="F38" s="167">
        <v>-27.302499999999998</v>
      </c>
      <c r="G38" s="167">
        <v>-30.343699999999998</v>
      </c>
      <c r="H38" s="167">
        <v>40.738</v>
      </c>
      <c r="I38" s="166"/>
      <c r="J38" s="167">
        <v>63.670699999999997</v>
      </c>
      <c r="K38" s="167">
        <v>-144.7208</v>
      </c>
      <c r="L38" s="167">
        <v>73.966099999999997</v>
      </c>
      <c r="M38" s="167">
        <v>37.846800000000002</v>
      </c>
      <c r="N38" s="167">
        <v>37.303400000000003</v>
      </c>
      <c r="O38" s="167">
        <v>2.2200000000000002</v>
      </c>
      <c r="P38" s="167">
        <v>-68.688000000000002</v>
      </c>
      <c r="Q38" s="167">
        <v>63.8</v>
      </c>
      <c r="R38" s="167">
        <v>18.216000000000001</v>
      </c>
      <c r="S38" s="167">
        <v>-61.6</v>
      </c>
      <c r="T38" s="167">
        <v>13.696</v>
      </c>
      <c r="U38" s="167">
        <v>91.724599999999995</v>
      </c>
      <c r="V38" s="167">
        <v>15.916499999999999</v>
      </c>
      <c r="W38" s="167">
        <v>16.2544</v>
      </c>
      <c r="X38" s="167">
        <v>27.0961</v>
      </c>
      <c r="Y38" s="167">
        <v>7.2430000000000003</v>
      </c>
      <c r="Z38" s="167">
        <v>4.5433000000000003</v>
      </c>
      <c r="AA38" s="167">
        <v>7.0151000000000003</v>
      </c>
      <c r="AB38" s="166"/>
      <c r="AC38" s="166"/>
      <c r="AD38" s="167">
        <v>-68.33</v>
      </c>
      <c r="AE38" s="167">
        <v>-68.75</v>
      </c>
      <c r="AF38" s="166"/>
      <c r="AG38" s="167">
        <v>-2.2200000000000002</v>
      </c>
      <c r="AH38" s="167">
        <v>66</v>
      </c>
      <c r="AI38" s="167">
        <v>12.573</v>
      </c>
      <c r="AJ38" s="167">
        <v>0.20899999999999999</v>
      </c>
      <c r="AK38" s="167">
        <v>-61.13</v>
      </c>
      <c r="AL38" s="167">
        <v>-62.46</v>
      </c>
      <c r="AM38" s="167">
        <v>-57.38</v>
      </c>
      <c r="AN38" s="167">
        <v>62.48</v>
      </c>
      <c r="AO38" s="167">
        <v>63.26</v>
      </c>
      <c r="AP38" s="166"/>
      <c r="AQ38" s="167">
        <v>5.0819999999999999</v>
      </c>
      <c r="AR38" s="167">
        <v>78.358599999999996</v>
      </c>
      <c r="AS38" s="167">
        <v>80.354500000000002</v>
      </c>
      <c r="AT38" s="167">
        <v>44.976500000000001</v>
      </c>
      <c r="AU38" s="167">
        <v>-55.2164</v>
      </c>
      <c r="AV38" s="167">
        <v>-55.400100000000002</v>
      </c>
      <c r="AW38" s="167">
        <v>23.491499999999998</v>
      </c>
      <c r="AX38" s="167">
        <v>28.657599999999999</v>
      </c>
      <c r="AY38" s="167">
        <v>84.6511</v>
      </c>
      <c r="AZ38" s="167">
        <v>85.245500000000007</v>
      </c>
      <c r="BA38" s="167">
        <v>15.1408</v>
      </c>
      <c r="BB38" s="167">
        <v>11.5932</v>
      </c>
      <c r="BC38" s="167">
        <v>-568.08330000000001</v>
      </c>
      <c r="BD38" s="167">
        <v>-3.8039000000000001</v>
      </c>
      <c r="BE38" s="167">
        <v>-11.4</v>
      </c>
      <c r="BF38" s="167">
        <v>-11.4</v>
      </c>
      <c r="BG38" s="167">
        <v>60.184100000000001</v>
      </c>
      <c r="BH38" s="167">
        <v>59.418500000000002</v>
      </c>
      <c r="BI38" s="167">
        <v>-6.1607000000000003</v>
      </c>
      <c r="BJ38" s="166"/>
      <c r="BK38" s="167">
        <v>-62.112299999999998</v>
      </c>
      <c r="BL38" s="167">
        <v>8.7861999999999991</v>
      </c>
      <c r="BM38" s="167">
        <v>13.976100000000001</v>
      </c>
      <c r="BN38" s="167">
        <v>9.5932999999999993</v>
      </c>
      <c r="BO38" s="167">
        <v>605.79219999999998</v>
      </c>
      <c r="BP38" s="167">
        <v>235.023</v>
      </c>
      <c r="BQ38" s="167">
        <v>234.8399</v>
      </c>
      <c r="BR38" s="167">
        <v>-543.2328</v>
      </c>
      <c r="BS38" s="167">
        <v>791.45320000000004</v>
      </c>
      <c r="BT38" s="166"/>
      <c r="BU38" s="167">
        <v>-66.922200000000004</v>
      </c>
      <c r="BV38" s="167">
        <v>68.0745</v>
      </c>
      <c r="BW38" s="167">
        <v>117.2897</v>
      </c>
      <c r="BX38" s="167">
        <v>29.62</v>
      </c>
      <c r="BY38" s="167">
        <v>36.659999999999997</v>
      </c>
      <c r="BZ38" s="166"/>
      <c r="CA38" s="166"/>
      <c r="CB38" s="167">
        <v>-55.052199999999999</v>
      </c>
      <c r="CC38" s="167">
        <v>-54.784300000000002</v>
      </c>
      <c r="CD38" s="167">
        <v>123.5951</v>
      </c>
      <c r="CE38" s="167">
        <v>123.1968</v>
      </c>
      <c r="CF38" s="167">
        <v>18.27</v>
      </c>
      <c r="CG38" s="167">
        <v>0</v>
      </c>
      <c r="CH38" s="167">
        <v>-317.7346</v>
      </c>
      <c r="CI38" s="167">
        <v>14.6854</v>
      </c>
      <c r="CJ38" s="167">
        <v>0</v>
      </c>
      <c r="CK38" s="166"/>
      <c r="CL38" s="166"/>
      <c r="CM38" s="167">
        <v>124.7</v>
      </c>
      <c r="CN38" s="167">
        <v>111.7</v>
      </c>
      <c r="CO38" s="167">
        <v>-18.98</v>
      </c>
      <c r="CP38" s="167">
        <v>54.906399999999998</v>
      </c>
      <c r="CQ38" s="167">
        <v>55.339300000000001</v>
      </c>
      <c r="CR38" s="167">
        <v>56.059399999999997</v>
      </c>
      <c r="CS38" s="167">
        <v>53.3354</v>
      </c>
      <c r="CT38" s="167">
        <v>54.035800000000002</v>
      </c>
      <c r="CU38" s="167">
        <v>45.206200000000003</v>
      </c>
      <c r="CV38" s="167">
        <v>-162.48419999999999</v>
      </c>
      <c r="CW38" s="167">
        <v>55.885899999999999</v>
      </c>
      <c r="CX38" s="167">
        <v>15.793799999999999</v>
      </c>
      <c r="CY38" s="167">
        <v>85.6</v>
      </c>
      <c r="CZ38" s="167">
        <v>45.58</v>
      </c>
      <c r="DA38" s="167">
        <v>58.8354</v>
      </c>
      <c r="DB38" s="167">
        <v>55.961599999999997</v>
      </c>
      <c r="DC38" s="167">
        <v>-35.105800000000002</v>
      </c>
      <c r="DD38" s="166"/>
      <c r="DE38" s="166"/>
      <c r="DF38" s="166"/>
      <c r="DG38" s="167">
        <v>-57.2074</v>
      </c>
      <c r="DH38" s="166"/>
      <c r="DI38" s="166"/>
      <c r="DJ38" s="167">
        <v>-133.80000000000001</v>
      </c>
      <c r="DK38" s="167">
        <v>-131.80000000000001</v>
      </c>
      <c r="DL38" s="167">
        <v>24.9802</v>
      </c>
      <c r="DM38" s="167">
        <v>72</v>
      </c>
      <c r="DN38" s="167">
        <v>66.72</v>
      </c>
      <c r="DO38" s="166"/>
      <c r="DP38" s="167">
        <v>71.510000000000005</v>
      </c>
      <c r="DQ38" s="167">
        <v>-8.3699999999999992</v>
      </c>
      <c r="DR38" s="167">
        <v>69.718999999999994</v>
      </c>
      <c r="DS38" s="167">
        <v>56.433199999999999</v>
      </c>
      <c r="DT38" s="167">
        <v>-27.54</v>
      </c>
      <c r="DU38" s="167">
        <v>-28.14</v>
      </c>
      <c r="DV38" s="167">
        <v>117.54</v>
      </c>
      <c r="DW38" s="167">
        <v>57.61</v>
      </c>
      <c r="DX38" s="167">
        <v>57.436399999999999</v>
      </c>
      <c r="DY38" s="167">
        <v>56.581800000000001</v>
      </c>
      <c r="DZ38" s="167">
        <v>-53.231200000000001</v>
      </c>
      <c r="EA38" s="167">
        <v>-51.972700000000003</v>
      </c>
      <c r="EB38" s="167">
        <v>199.09989999999999</v>
      </c>
      <c r="EC38" s="167">
        <v>147.1266</v>
      </c>
      <c r="ED38" s="167">
        <v>143.0839</v>
      </c>
      <c r="EE38" s="167">
        <v>143.55619999999999</v>
      </c>
      <c r="EF38" s="167">
        <v>68.335999999999999</v>
      </c>
      <c r="EG38" s="167">
        <v>47.210900000000002</v>
      </c>
      <c r="EH38" s="167">
        <v>-31.198</v>
      </c>
      <c r="EI38" s="167">
        <v>553.34140000000002</v>
      </c>
      <c r="EJ38" s="167">
        <v>-97.219200000000001</v>
      </c>
      <c r="EK38" s="166"/>
      <c r="EL38" s="167">
        <v>-32.677199999999999</v>
      </c>
      <c r="EM38" s="167">
        <v>-31.136399999999998</v>
      </c>
      <c r="EN38" s="166"/>
      <c r="EO38" s="167">
        <v>-64.064300000000003</v>
      </c>
      <c r="EP38" s="167">
        <v>-57.727800000000002</v>
      </c>
      <c r="EQ38" s="167">
        <v>165.94800000000001</v>
      </c>
      <c r="ER38" s="167">
        <v>-105.4251</v>
      </c>
      <c r="ES38" s="166"/>
      <c r="ET38" s="167">
        <v>-2.9043999999999999</v>
      </c>
      <c r="EU38" s="167">
        <v>0</v>
      </c>
      <c r="EV38" s="167">
        <v>-24.07</v>
      </c>
      <c r="EW38" s="167">
        <v>99.7</v>
      </c>
      <c r="EX38" s="167">
        <v>13.9678</v>
      </c>
      <c r="EY38" s="167">
        <v>-181.4169</v>
      </c>
      <c r="EZ38" s="167">
        <v>-34.236499999999999</v>
      </c>
      <c r="FA38" s="167">
        <v>-33.739899999999999</v>
      </c>
      <c r="FB38" s="167">
        <v>5.1670999999999996</v>
      </c>
      <c r="FC38" s="167">
        <v>-37.532299999999999</v>
      </c>
      <c r="FD38" s="167">
        <v>9.2684999999999995</v>
      </c>
      <c r="FE38" s="167">
        <v>18.621099999999998</v>
      </c>
      <c r="FF38" s="167">
        <v>26.0562</v>
      </c>
      <c r="FG38" s="166"/>
      <c r="FH38" s="167">
        <v>39.597299999999997</v>
      </c>
      <c r="FI38" s="167">
        <v>40.501600000000003</v>
      </c>
      <c r="FJ38" s="167">
        <v>38.770099999999999</v>
      </c>
      <c r="FK38" s="167">
        <v>54.590800000000002</v>
      </c>
      <c r="FL38" s="167">
        <v>54.590800000000002</v>
      </c>
      <c r="FM38" s="167">
        <v>-3.1817000000000002</v>
      </c>
      <c r="FN38" s="167">
        <v>55.370800000000003</v>
      </c>
      <c r="FO38" s="167">
        <v>54.724600000000002</v>
      </c>
      <c r="FP38" s="167">
        <v>-9.0162999999999993</v>
      </c>
      <c r="FQ38" s="167">
        <v>0</v>
      </c>
      <c r="FR38" s="167">
        <v>-9.4099000000000004</v>
      </c>
      <c r="FS38" s="167">
        <v>-27.44</v>
      </c>
      <c r="FT38" s="167">
        <v>10.4598</v>
      </c>
      <c r="FU38" s="167">
        <v>0.96220000000000006</v>
      </c>
      <c r="FV38" s="167">
        <v>-7.14</v>
      </c>
      <c r="FW38" s="167">
        <v>18.64</v>
      </c>
      <c r="FX38" s="167">
        <v>-9.3379999999999992</v>
      </c>
      <c r="FY38" s="166"/>
      <c r="FZ38" s="167">
        <v>-14.265000000000001</v>
      </c>
      <c r="GA38" s="167">
        <v>1.012</v>
      </c>
      <c r="GB38" s="167">
        <v>10.8912</v>
      </c>
      <c r="GC38" s="167">
        <v>20.98</v>
      </c>
      <c r="GD38" s="167">
        <v>-8.9855</v>
      </c>
      <c r="GE38" s="167">
        <v>9.2840000000000007</v>
      </c>
      <c r="GF38" s="166"/>
      <c r="GG38" s="167">
        <v>69.947800000000001</v>
      </c>
      <c r="GH38" s="167">
        <v>28</v>
      </c>
      <c r="GI38" s="167">
        <v>-24.831099999999999</v>
      </c>
      <c r="GJ38" s="167">
        <v>1.8122</v>
      </c>
      <c r="GK38" s="167">
        <v>2.1469999999999998</v>
      </c>
      <c r="GL38" s="167">
        <v>2.2242000000000002</v>
      </c>
      <c r="GM38" s="166"/>
      <c r="GN38" s="166"/>
      <c r="GO38" s="166"/>
      <c r="GP38" s="167">
        <v>-43.404200000000003</v>
      </c>
      <c r="GQ38" s="167">
        <v>13.2331</v>
      </c>
      <c r="GR38" s="167">
        <v>46.115499999999997</v>
      </c>
      <c r="GS38" s="167">
        <v>61.993000000000002</v>
      </c>
      <c r="GT38" s="167">
        <v>61.875700000000002</v>
      </c>
      <c r="GU38" s="167">
        <v>-168.3073</v>
      </c>
      <c r="GV38" s="167">
        <v>-30.630800000000001</v>
      </c>
      <c r="GW38" s="167">
        <v>31.322199999999999</v>
      </c>
      <c r="GX38" s="167">
        <v>-62.044699999999999</v>
      </c>
      <c r="GY38" s="167">
        <v>11.860900000000001</v>
      </c>
      <c r="GZ38" s="167">
        <v>13.3818</v>
      </c>
      <c r="HA38" s="167">
        <v>12.9862</v>
      </c>
      <c r="HB38" s="167">
        <v>13.6448</v>
      </c>
      <c r="HC38" s="167">
        <v>153.3794</v>
      </c>
      <c r="HD38" s="167">
        <v>152.64859999999999</v>
      </c>
      <c r="HE38" s="167">
        <v>284.10000000000002</v>
      </c>
      <c r="HF38" s="167">
        <v>-282.8999</v>
      </c>
      <c r="HG38" s="167">
        <v>-469.4975</v>
      </c>
      <c r="HH38" s="167">
        <v>469.3372</v>
      </c>
      <c r="HI38" s="167">
        <v>161.3596</v>
      </c>
      <c r="HJ38" s="167">
        <v>-146.91890000000001</v>
      </c>
      <c r="HK38" s="167">
        <v>-146.06729999999999</v>
      </c>
      <c r="HL38" s="166"/>
      <c r="HM38" s="167">
        <v>18.275500000000001</v>
      </c>
      <c r="HN38" s="167">
        <v>72.757900000000006</v>
      </c>
      <c r="HO38" s="167">
        <v>70.6768</v>
      </c>
      <c r="HP38" s="167">
        <v>-47.043300000000002</v>
      </c>
      <c r="HQ38" s="166"/>
      <c r="HR38" s="167">
        <v>9.0116999999999994</v>
      </c>
      <c r="HS38" s="167">
        <v>2.7000000000000001E-3</v>
      </c>
      <c r="HT38" s="167">
        <v>-46.747100000000003</v>
      </c>
      <c r="HU38" s="167">
        <v>-47.745199999999997</v>
      </c>
      <c r="HV38" s="167">
        <v>21.99</v>
      </c>
      <c r="HW38" s="167">
        <v>21.72</v>
      </c>
      <c r="HX38" s="167">
        <v>28.2</v>
      </c>
      <c r="HY38" s="167">
        <v>27.5</v>
      </c>
      <c r="HZ38" s="167">
        <v>20.633099999999999</v>
      </c>
      <c r="IA38" s="167">
        <v>-46</v>
      </c>
      <c r="IB38" s="167">
        <v>-325.92540000000002</v>
      </c>
      <c r="IC38" s="167">
        <v>62.597900000000003</v>
      </c>
      <c r="ID38" s="167">
        <v>61.715000000000003</v>
      </c>
      <c r="IE38" s="167">
        <v>12.2</v>
      </c>
      <c r="IF38" s="167">
        <v>1.9</v>
      </c>
      <c r="IG38" s="167">
        <v>-6.2</v>
      </c>
      <c r="IH38" s="167">
        <v>-6.3</v>
      </c>
      <c r="II38" s="166"/>
      <c r="IJ38" s="167">
        <v>1.5477000000000001</v>
      </c>
      <c r="IK38" s="167">
        <v>-156.86060000000001</v>
      </c>
      <c r="IL38" s="167">
        <v>116.04689999999999</v>
      </c>
      <c r="IM38" s="167">
        <v>148.0078</v>
      </c>
      <c r="IN38" s="167">
        <v>5.8319000000000001</v>
      </c>
      <c r="IO38" s="167">
        <v>45.709099999999999</v>
      </c>
      <c r="IP38" s="167">
        <v>-3.1202999999999999</v>
      </c>
      <c r="IQ38" s="167">
        <v>0</v>
      </c>
      <c r="IR38" s="167">
        <v>-115.786</v>
      </c>
      <c r="IS38" s="167">
        <v>-30.197199999999999</v>
      </c>
      <c r="IT38" s="167">
        <v>0</v>
      </c>
      <c r="IU38" s="167">
        <v>179.69560000000001</v>
      </c>
      <c r="IV38" s="167">
        <v>180.34129999999999</v>
      </c>
      <c r="IW38" s="167">
        <v>122.8451</v>
      </c>
      <c r="IX38" s="167">
        <v>-138.68690000000001</v>
      </c>
      <c r="IY38" s="167">
        <v>30.043700000000001</v>
      </c>
      <c r="IZ38" s="167">
        <v>-110.5706</v>
      </c>
      <c r="JA38" s="167">
        <v>108.65170000000001</v>
      </c>
      <c r="JB38" s="167">
        <v>-7.9885999999999999</v>
      </c>
      <c r="JC38" s="166"/>
      <c r="JD38" s="167">
        <v>16.48</v>
      </c>
      <c r="JE38" s="167">
        <v>1.331</v>
      </c>
      <c r="JF38" s="167">
        <v>1.3220000000000001</v>
      </c>
      <c r="JG38" s="167">
        <v>-16.16</v>
      </c>
      <c r="JH38" s="167">
        <v>-3.92</v>
      </c>
      <c r="JI38" s="166"/>
      <c r="JJ38" s="167">
        <v>4.5121000000000002</v>
      </c>
      <c r="JK38" s="167">
        <v>-15.1751</v>
      </c>
      <c r="JL38" s="167">
        <v>-22.734400000000001</v>
      </c>
      <c r="JM38" s="167">
        <v>7.6</v>
      </c>
      <c r="JN38" s="167">
        <v>47.677999999999997</v>
      </c>
      <c r="JO38" s="167">
        <v>48.185000000000002</v>
      </c>
      <c r="JP38" s="166"/>
      <c r="JQ38" s="166"/>
      <c r="JR38" s="167">
        <v>47.118299999999998</v>
      </c>
      <c r="JS38" s="167">
        <v>47.409300000000002</v>
      </c>
      <c r="JT38" s="167">
        <v>48.2958</v>
      </c>
      <c r="JU38" s="166"/>
      <c r="JV38" s="167">
        <v>-0.9</v>
      </c>
      <c r="JW38" s="167">
        <v>25.172899999999998</v>
      </c>
      <c r="JX38" s="167">
        <v>8.83</v>
      </c>
      <c r="JY38" s="166"/>
      <c r="JZ38" s="167">
        <v>46.915100000000002</v>
      </c>
      <c r="KA38" s="166"/>
      <c r="KB38" s="166"/>
      <c r="KC38" s="167">
        <v>46.255499999999998</v>
      </c>
      <c r="KD38" s="166"/>
      <c r="KE38" s="167">
        <v>-17.698899999999998</v>
      </c>
      <c r="KF38" s="167">
        <v>18.346299999999999</v>
      </c>
      <c r="KG38" s="167">
        <v>-2.8</v>
      </c>
      <c r="KH38" s="167">
        <v>2.1</v>
      </c>
      <c r="KI38" s="167">
        <v>-303.44600000000003</v>
      </c>
      <c r="KJ38" s="167">
        <v>401.67540000000002</v>
      </c>
    </row>
    <row r="39" spans="1:296" ht="18" customHeight="1" x14ac:dyDescent="0.3">
      <c r="A39" s="163" t="s">
        <v>62</v>
      </c>
      <c r="B39" s="163" t="s">
        <v>848</v>
      </c>
      <c r="C39" s="166"/>
      <c r="D39" s="167">
        <v>0</v>
      </c>
      <c r="E39" s="167">
        <v>18.020299999999999</v>
      </c>
      <c r="F39" s="167">
        <v>-27.648299999999999</v>
      </c>
      <c r="G39" s="167">
        <v>-29.660599999999999</v>
      </c>
      <c r="H39" s="167">
        <v>40.620199999999997</v>
      </c>
      <c r="I39" s="166"/>
      <c r="J39" s="166"/>
      <c r="K39" s="167">
        <v>-143.59970000000001</v>
      </c>
      <c r="L39" s="167">
        <v>74.251499999999993</v>
      </c>
      <c r="M39" s="167">
        <v>37.832799999999999</v>
      </c>
      <c r="N39" s="167">
        <v>37.322800000000001</v>
      </c>
      <c r="O39" s="167">
        <v>4.4400000000000004</v>
      </c>
      <c r="P39" s="167">
        <v>-68.608999999999995</v>
      </c>
      <c r="Q39" s="167">
        <v>63.8</v>
      </c>
      <c r="R39" s="167">
        <v>18.216000000000001</v>
      </c>
      <c r="S39" s="167">
        <v>-61.6</v>
      </c>
      <c r="T39" s="167">
        <v>11.104100000000001</v>
      </c>
      <c r="U39" s="167">
        <v>93.411600000000007</v>
      </c>
      <c r="V39" s="167">
        <v>16.623899999999999</v>
      </c>
      <c r="W39" s="167">
        <v>16.8353</v>
      </c>
      <c r="X39" s="167">
        <v>27.082999999999998</v>
      </c>
      <c r="Y39" s="167">
        <v>6.9074999999999998</v>
      </c>
      <c r="Z39" s="167">
        <v>5.5129999999999999</v>
      </c>
      <c r="AA39" s="167">
        <v>7.2965999999999998</v>
      </c>
      <c r="AB39" s="166"/>
      <c r="AC39" s="166"/>
      <c r="AD39" s="167">
        <v>-68.11</v>
      </c>
      <c r="AE39" s="167">
        <v>-68.099999999999994</v>
      </c>
      <c r="AF39" s="166"/>
      <c r="AG39" s="167">
        <v>-4.4400000000000004</v>
      </c>
      <c r="AH39" s="167">
        <v>68.2</v>
      </c>
      <c r="AI39" s="167">
        <v>13.868</v>
      </c>
      <c r="AJ39" s="167">
        <v>0.21299999999999999</v>
      </c>
      <c r="AK39" s="167">
        <v>-60.04</v>
      </c>
      <c r="AL39" s="167">
        <v>-59.38</v>
      </c>
      <c r="AM39" s="167">
        <v>-59.59</v>
      </c>
      <c r="AN39" s="167">
        <v>59.84</v>
      </c>
      <c r="AO39" s="167">
        <v>61.31</v>
      </c>
      <c r="AP39" s="166"/>
      <c r="AQ39" s="167">
        <v>4.7068000000000003</v>
      </c>
      <c r="AR39" s="167">
        <v>76.594800000000006</v>
      </c>
      <c r="AS39" s="167">
        <v>78.747399999999999</v>
      </c>
      <c r="AT39" s="167">
        <v>44.6218</v>
      </c>
      <c r="AU39" s="167">
        <v>-53.8748</v>
      </c>
      <c r="AV39" s="167">
        <v>-53.375500000000002</v>
      </c>
      <c r="AW39" s="167">
        <v>29.885999999999999</v>
      </c>
      <c r="AX39" s="167">
        <v>30.986499999999999</v>
      </c>
      <c r="AY39" s="167">
        <v>81.426900000000003</v>
      </c>
      <c r="AZ39" s="167">
        <v>83.655000000000001</v>
      </c>
      <c r="BA39" s="167">
        <v>16.863199999999999</v>
      </c>
      <c r="BB39" s="167">
        <v>18.582599999999999</v>
      </c>
      <c r="BC39" s="167">
        <v>-554.9633</v>
      </c>
      <c r="BD39" s="167">
        <v>-6.3190999999999997</v>
      </c>
      <c r="BE39" s="167">
        <v>-10.199999999999999</v>
      </c>
      <c r="BF39" s="167">
        <v>-10.1</v>
      </c>
      <c r="BG39" s="167">
        <v>57.258099999999999</v>
      </c>
      <c r="BH39" s="167">
        <v>56.431100000000001</v>
      </c>
      <c r="BI39" s="167">
        <v>-5.8108000000000004</v>
      </c>
      <c r="BJ39" s="166"/>
      <c r="BK39" s="167">
        <v>-57.227499999999999</v>
      </c>
      <c r="BL39" s="167">
        <v>8.0703999999999994</v>
      </c>
      <c r="BM39" s="167">
        <v>13.584300000000001</v>
      </c>
      <c r="BN39" s="167">
        <v>9.1129999999999995</v>
      </c>
      <c r="BO39" s="167">
        <v>589.52589999999998</v>
      </c>
      <c r="BP39" s="167">
        <v>235.20609999999999</v>
      </c>
      <c r="BQ39" s="167">
        <v>235.6944</v>
      </c>
      <c r="BR39" s="167">
        <v>-541.51710000000003</v>
      </c>
      <c r="BS39" s="167">
        <v>783.44470000000001</v>
      </c>
      <c r="BT39" s="166"/>
      <c r="BU39" s="167">
        <v>-56.502600000000001</v>
      </c>
      <c r="BV39" s="167">
        <v>57.171199999999999</v>
      </c>
      <c r="BW39" s="167">
        <v>119.3954</v>
      </c>
      <c r="BX39" s="167">
        <v>29.88</v>
      </c>
      <c r="BY39" s="167">
        <v>36.630000000000003</v>
      </c>
      <c r="BZ39" s="167">
        <v>81.92</v>
      </c>
      <c r="CA39" s="167">
        <v>97.7</v>
      </c>
      <c r="CB39" s="167">
        <v>-55.320099999999996</v>
      </c>
      <c r="CC39" s="167">
        <v>-54.650300000000001</v>
      </c>
      <c r="CD39" s="167">
        <v>119.98180000000001</v>
      </c>
      <c r="CE39" s="167">
        <v>120.5399</v>
      </c>
      <c r="CF39" s="167">
        <v>20.460699999999999</v>
      </c>
      <c r="CG39" s="166"/>
      <c r="CH39" s="167">
        <v>-317.38749999999999</v>
      </c>
      <c r="CI39" s="167">
        <v>13.809200000000001</v>
      </c>
      <c r="CJ39" s="166"/>
      <c r="CK39" s="166"/>
      <c r="CL39" s="167">
        <v>26.3</v>
      </c>
      <c r="CM39" s="167">
        <v>126.1</v>
      </c>
      <c r="CN39" s="167">
        <v>112.8</v>
      </c>
      <c r="CO39" s="167">
        <v>-18.91</v>
      </c>
      <c r="CP39" s="167">
        <v>55.100700000000003</v>
      </c>
      <c r="CQ39" s="167">
        <v>54.4968</v>
      </c>
      <c r="CR39" s="167">
        <v>56.115499999999997</v>
      </c>
      <c r="CS39" s="167">
        <v>51.169400000000003</v>
      </c>
      <c r="CT39" s="167">
        <v>51.535200000000003</v>
      </c>
      <c r="CU39" s="167">
        <v>47.860999999999997</v>
      </c>
      <c r="CV39" s="167">
        <v>-163.34059999999999</v>
      </c>
      <c r="CW39" s="167">
        <v>57.555799999999998</v>
      </c>
      <c r="CX39" s="167">
        <v>15.545199999999999</v>
      </c>
      <c r="CY39" s="167">
        <v>81.459999999999994</v>
      </c>
      <c r="CZ39" s="167">
        <v>43.75</v>
      </c>
      <c r="DA39" s="167">
        <v>59.538600000000002</v>
      </c>
      <c r="DB39" s="167">
        <v>56.1081</v>
      </c>
      <c r="DC39" s="167">
        <v>-34.852899999999998</v>
      </c>
      <c r="DD39" s="166"/>
      <c r="DE39" s="166"/>
      <c r="DF39" s="166"/>
      <c r="DG39" s="167">
        <v>-65.338399999999993</v>
      </c>
      <c r="DH39" s="166"/>
      <c r="DI39" s="166"/>
      <c r="DJ39" s="167">
        <v>-132.9</v>
      </c>
      <c r="DK39" s="167">
        <v>-130.19999999999999</v>
      </c>
      <c r="DL39" s="167">
        <v>24.9252</v>
      </c>
      <c r="DM39" s="166"/>
      <c r="DN39" s="167">
        <v>67.040000000000006</v>
      </c>
      <c r="DO39" s="167">
        <v>96.98</v>
      </c>
      <c r="DP39" s="166"/>
      <c r="DQ39" s="167">
        <v>-8.48</v>
      </c>
      <c r="DR39" s="167">
        <v>69.889499999999998</v>
      </c>
      <c r="DS39" s="167">
        <v>64.571200000000005</v>
      </c>
      <c r="DT39" s="167">
        <v>-28</v>
      </c>
      <c r="DU39" s="167">
        <v>-28.43</v>
      </c>
      <c r="DV39" s="167">
        <v>117.2</v>
      </c>
      <c r="DW39" s="167">
        <v>57.59</v>
      </c>
      <c r="DX39" s="167">
        <v>65.527299999999997</v>
      </c>
      <c r="DY39" s="167">
        <v>63.345500000000001</v>
      </c>
      <c r="DZ39" s="167">
        <v>-47.820399999999999</v>
      </c>
      <c r="EA39" s="167">
        <v>-47.418199999999999</v>
      </c>
      <c r="EB39" s="167">
        <v>205.2484</v>
      </c>
      <c r="EC39" s="167">
        <v>152.3588</v>
      </c>
      <c r="ED39" s="167">
        <v>146.9066</v>
      </c>
      <c r="EE39" s="167">
        <v>150.95859999999999</v>
      </c>
      <c r="EF39" s="167">
        <v>52.943300000000001</v>
      </c>
      <c r="EG39" s="167">
        <v>29.571300000000001</v>
      </c>
      <c r="EH39" s="167">
        <v>-31.954999999999998</v>
      </c>
      <c r="EI39" s="167">
        <v>554.41129999999998</v>
      </c>
      <c r="EJ39" s="167">
        <v>-92.406300000000002</v>
      </c>
      <c r="EK39" s="166"/>
      <c r="EL39" s="167">
        <v>-34.208500000000001</v>
      </c>
      <c r="EM39" s="167">
        <v>-31.650200000000002</v>
      </c>
      <c r="EN39" s="166"/>
      <c r="EO39" s="167">
        <v>-64.145099999999999</v>
      </c>
      <c r="EP39" s="167">
        <v>-59.703000000000003</v>
      </c>
      <c r="EQ39" s="167">
        <v>155.196</v>
      </c>
      <c r="ER39" s="167">
        <v>-72.212900000000005</v>
      </c>
      <c r="ES39" s="167">
        <v>-73.674099999999996</v>
      </c>
      <c r="ET39" s="167">
        <v>11.306900000000001</v>
      </c>
      <c r="EU39" s="167">
        <v>0</v>
      </c>
      <c r="EV39" s="167">
        <v>-22.03</v>
      </c>
      <c r="EW39" s="167">
        <v>104.7</v>
      </c>
      <c r="EX39" s="167">
        <v>13.3093</v>
      </c>
      <c r="EY39" s="167">
        <v>-177.9958</v>
      </c>
      <c r="EZ39" s="167">
        <v>-34.976799999999997</v>
      </c>
      <c r="FA39" s="167">
        <v>-33.666699999999999</v>
      </c>
      <c r="FB39" s="167">
        <v>5.1867999999999999</v>
      </c>
      <c r="FC39" s="167">
        <v>-23.710100000000001</v>
      </c>
      <c r="FD39" s="167">
        <v>0</v>
      </c>
      <c r="FE39" s="167">
        <v>18.808199999999999</v>
      </c>
      <c r="FF39" s="167">
        <v>26.422499999999999</v>
      </c>
      <c r="FG39" s="166"/>
      <c r="FH39" s="167">
        <v>40.8157</v>
      </c>
      <c r="FI39" s="167">
        <v>41.31</v>
      </c>
      <c r="FJ39" s="167">
        <v>39.373800000000003</v>
      </c>
      <c r="FK39" s="167">
        <v>55.595500000000001</v>
      </c>
      <c r="FL39" s="167">
        <v>57.604999999999997</v>
      </c>
      <c r="FM39" s="167">
        <v>-6.6982999999999997</v>
      </c>
      <c r="FN39" s="167">
        <v>49.802799999999998</v>
      </c>
      <c r="FO39" s="167">
        <v>50.194699999999997</v>
      </c>
      <c r="FP39" s="167">
        <v>-12.932</v>
      </c>
      <c r="FQ39" s="167">
        <v>0</v>
      </c>
      <c r="FR39" s="167">
        <v>-8.1575000000000006</v>
      </c>
      <c r="FS39" s="167">
        <v>-27.91</v>
      </c>
      <c r="FT39" s="167">
        <v>10.8626</v>
      </c>
      <c r="FU39" s="167">
        <v>0.99639999999999995</v>
      </c>
      <c r="FV39" s="167">
        <v>-7.73</v>
      </c>
      <c r="FW39" s="167">
        <v>19.93</v>
      </c>
      <c r="FX39" s="167">
        <v>-9.9440000000000008</v>
      </c>
      <c r="FY39" s="166"/>
      <c r="FZ39" s="166"/>
      <c r="GA39" s="167">
        <v>1.107</v>
      </c>
      <c r="GB39" s="166"/>
      <c r="GC39" s="167">
        <v>21.49</v>
      </c>
      <c r="GD39" s="167">
        <v>-3.8203999999999998</v>
      </c>
      <c r="GE39" s="167">
        <v>12.185</v>
      </c>
      <c r="GF39" s="166"/>
      <c r="GG39" s="167">
        <v>71.541799999999995</v>
      </c>
      <c r="GH39" s="167">
        <v>26.9</v>
      </c>
      <c r="GI39" s="167">
        <v>-24.679400000000001</v>
      </c>
      <c r="GJ39" s="167">
        <v>1.3189</v>
      </c>
      <c r="GK39" s="167">
        <v>1.4858</v>
      </c>
      <c r="GL39" s="167">
        <v>2.1899000000000002</v>
      </c>
      <c r="GM39" s="166"/>
      <c r="GN39" s="166"/>
      <c r="GO39" s="166"/>
      <c r="GP39" s="167">
        <v>-43.578200000000002</v>
      </c>
      <c r="GQ39" s="167">
        <v>13.889099999999999</v>
      </c>
      <c r="GR39" s="167">
        <v>45.939700000000002</v>
      </c>
      <c r="GS39" s="167">
        <v>59.450600000000001</v>
      </c>
      <c r="GT39" s="167">
        <v>62.588500000000003</v>
      </c>
      <c r="GU39" s="167">
        <v>-167.45500000000001</v>
      </c>
      <c r="GV39" s="167">
        <v>-30.865100000000002</v>
      </c>
      <c r="GW39" s="167">
        <v>31.954000000000001</v>
      </c>
      <c r="GX39" s="167">
        <v>-63.9621</v>
      </c>
      <c r="GY39" s="167">
        <v>11.193899999999999</v>
      </c>
      <c r="GZ39" s="167">
        <v>13.5185</v>
      </c>
      <c r="HA39" s="167">
        <v>13.007300000000001</v>
      </c>
      <c r="HB39" s="167">
        <v>12.6515</v>
      </c>
      <c r="HC39" s="167">
        <v>155.2345</v>
      </c>
      <c r="HD39" s="167">
        <v>154.46350000000001</v>
      </c>
      <c r="HE39" s="167">
        <v>285.8</v>
      </c>
      <c r="HF39" s="167">
        <v>-283.3657</v>
      </c>
      <c r="HG39" s="167">
        <v>-455.77800000000002</v>
      </c>
      <c r="HH39" s="167">
        <v>457.85</v>
      </c>
      <c r="HI39" s="167">
        <v>158.42760000000001</v>
      </c>
      <c r="HJ39" s="167">
        <v>-147.0206</v>
      </c>
      <c r="HK39" s="167">
        <v>-145.41059999999999</v>
      </c>
      <c r="HL39" s="166"/>
      <c r="HM39" s="167">
        <v>18.813300000000002</v>
      </c>
      <c r="HN39" s="167">
        <v>73.960400000000007</v>
      </c>
      <c r="HO39" s="167">
        <v>70.815299999999993</v>
      </c>
      <c r="HP39" s="166"/>
      <c r="HQ39" s="166"/>
      <c r="HR39" s="167">
        <v>9.0335999999999999</v>
      </c>
      <c r="HS39" s="167">
        <v>8.2866</v>
      </c>
      <c r="HT39" s="167">
        <v>-50.110100000000003</v>
      </c>
      <c r="HU39" s="167">
        <v>-50.640799999999999</v>
      </c>
      <c r="HV39" s="167">
        <v>24.7</v>
      </c>
      <c r="HW39" s="167">
        <v>24.47</v>
      </c>
      <c r="HX39" s="167">
        <v>28.9</v>
      </c>
      <c r="HY39" s="167">
        <v>29.6</v>
      </c>
      <c r="HZ39" s="167">
        <v>20.611699999999999</v>
      </c>
      <c r="IA39" s="167">
        <v>-38.880000000000003</v>
      </c>
      <c r="IB39" s="167">
        <v>-333.44229999999999</v>
      </c>
      <c r="IC39" s="167">
        <v>65.200199999999995</v>
      </c>
      <c r="ID39" s="167">
        <v>64.688199999999995</v>
      </c>
      <c r="IE39" s="167">
        <v>12.2</v>
      </c>
      <c r="IF39" s="167">
        <v>0.3</v>
      </c>
      <c r="IG39" s="167">
        <v>-7.1</v>
      </c>
      <c r="IH39" s="167">
        <v>-7.2</v>
      </c>
      <c r="II39" s="167">
        <v>1.7593000000000001</v>
      </c>
      <c r="IJ39" s="166"/>
      <c r="IK39" s="167">
        <v>-152.01939999999999</v>
      </c>
      <c r="IL39" s="167">
        <v>117.4652</v>
      </c>
      <c r="IM39" s="167">
        <v>177.9957</v>
      </c>
      <c r="IN39" s="167">
        <v>6.1778000000000004</v>
      </c>
      <c r="IO39" s="167">
        <v>57.833100000000002</v>
      </c>
      <c r="IP39" s="167">
        <v>-3.1160000000000001</v>
      </c>
      <c r="IQ39" s="167">
        <v>0</v>
      </c>
      <c r="IR39" s="167">
        <v>-113.3176</v>
      </c>
      <c r="IS39" s="167">
        <v>-48.3536</v>
      </c>
      <c r="IT39" s="167">
        <v>0</v>
      </c>
      <c r="IU39" s="167">
        <v>178.0634</v>
      </c>
      <c r="IV39" s="167">
        <v>176.5692</v>
      </c>
      <c r="IW39" s="167">
        <v>111.6392</v>
      </c>
      <c r="IX39" s="167">
        <v>-174.06620000000001</v>
      </c>
      <c r="IY39" s="167">
        <v>46.573399999999999</v>
      </c>
      <c r="IZ39" s="167">
        <v>-121.2854</v>
      </c>
      <c r="JA39" s="167">
        <v>122.71550000000001</v>
      </c>
      <c r="JB39" s="167">
        <v>-8.9114000000000004</v>
      </c>
      <c r="JC39" s="166"/>
      <c r="JD39" s="167">
        <v>14.56</v>
      </c>
      <c r="JE39" s="167">
        <v>1.3360000000000001</v>
      </c>
      <c r="JF39" s="167">
        <v>1.335</v>
      </c>
      <c r="JG39" s="167">
        <v>-14.4</v>
      </c>
      <c r="JH39" s="167">
        <v>-4.96</v>
      </c>
      <c r="JI39" s="166"/>
      <c r="JJ39" s="167">
        <v>5.391</v>
      </c>
      <c r="JK39" s="167">
        <v>-15.144600000000001</v>
      </c>
      <c r="JL39" s="167">
        <v>-24.4617</v>
      </c>
      <c r="JM39" s="167">
        <v>8.6</v>
      </c>
      <c r="JN39" s="167">
        <v>51.006999999999998</v>
      </c>
      <c r="JO39" s="167">
        <v>51.457999999999998</v>
      </c>
      <c r="JP39" s="167">
        <v>8.6959999999999997</v>
      </c>
      <c r="JQ39" s="167">
        <v>10.4284</v>
      </c>
      <c r="JR39" s="167">
        <v>47.812600000000003</v>
      </c>
      <c r="JS39" s="167">
        <v>48.563099999999999</v>
      </c>
      <c r="JT39" s="167">
        <v>47.806100000000001</v>
      </c>
      <c r="JU39" s="166"/>
      <c r="JV39" s="167">
        <v>0.2</v>
      </c>
      <c r="JW39" s="167">
        <v>25.093699999999998</v>
      </c>
      <c r="JX39" s="167">
        <v>8.66</v>
      </c>
      <c r="JY39" s="166"/>
      <c r="JZ39" s="167">
        <v>47.354300000000002</v>
      </c>
      <c r="KA39" s="166"/>
      <c r="KB39" s="166"/>
      <c r="KC39" s="167">
        <v>47.3247</v>
      </c>
      <c r="KD39" s="166"/>
      <c r="KE39" s="167">
        <v>-17.9071</v>
      </c>
      <c r="KF39" s="167">
        <v>18.353100000000001</v>
      </c>
      <c r="KG39" s="167">
        <v>-5</v>
      </c>
      <c r="KH39" s="167">
        <v>4</v>
      </c>
      <c r="KI39" s="167">
        <v>-298.56009999999998</v>
      </c>
      <c r="KJ39" s="167">
        <v>399.42219999999998</v>
      </c>
    </row>
    <row r="40" spans="1:296" ht="18" customHeight="1" x14ac:dyDescent="0.3">
      <c r="A40" s="163" t="s">
        <v>62</v>
      </c>
      <c r="B40" s="163" t="s">
        <v>849</v>
      </c>
      <c r="C40" s="168"/>
      <c r="D40" s="169">
        <v>0</v>
      </c>
      <c r="E40" s="169">
        <v>17.902100000000001</v>
      </c>
      <c r="F40" s="169">
        <v>-27.363399999999999</v>
      </c>
      <c r="G40" s="169">
        <v>-27.612200000000001</v>
      </c>
      <c r="H40" s="169">
        <v>40.372500000000002</v>
      </c>
      <c r="I40" s="168"/>
      <c r="J40" s="169">
        <v>63.064599999999999</v>
      </c>
      <c r="K40" s="169">
        <v>-144.57419999999999</v>
      </c>
      <c r="L40" s="169">
        <v>73.467500000000001</v>
      </c>
      <c r="M40" s="169">
        <v>37.4649</v>
      </c>
      <c r="N40" s="169">
        <v>37.366199999999999</v>
      </c>
      <c r="O40" s="169">
        <v>6.66</v>
      </c>
      <c r="P40" s="169">
        <v>-68.751999999999995</v>
      </c>
      <c r="Q40" s="169">
        <v>63.8</v>
      </c>
      <c r="R40" s="169">
        <v>18.216000000000001</v>
      </c>
      <c r="S40" s="169">
        <v>-61.6</v>
      </c>
      <c r="T40" s="169">
        <v>11.1813</v>
      </c>
      <c r="U40" s="169">
        <v>93.840599999999995</v>
      </c>
      <c r="V40" s="169">
        <v>16.5062</v>
      </c>
      <c r="W40" s="169">
        <v>16.417100000000001</v>
      </c>
      <c r="X40" s="169">
        <v>27.099900000000002</v>
      </c>
      <c r="Y40" s="169">
        <v>7.1669</v>
      </c>
      <c r="Z40" s="169">
        <v>4.6977000000000002</v>
      </c>
      <c r="AA40" s="169">
        <v>7.6170999999999998</v>
      </c>
      <c r="AB40" s="168"/>
      <c r="AC40" s="168"/>
      <c r="AD40" s="169">
        <v>-68.56</v>
      </c>
      <c r="AE40" s="169">
        <v>-68.069999999999993</v>
      </c>
      <c r="AF40" s="168"/>
      <c r="AG40" s="169">
        <v>-6.66</v>
      </c>
      <c r="AH40" s="169">
        <v>68.2</v>
      </c>
      <c r="AI40" s="169">
        <v>13.83</v>
      </c>
      <c r="AJ40" s="169">
        <v>0.219</v>
      </c>
      <c r="AK40" s="169">
        <v>-57.75</v>
      </c>
      <c r="AL40" s="169">
        <v>-57.88</v>
      </c>
      <c r="AM40" s="169">
        <v>-64.650000000000006</v>
      </c>
      <c r="AN40" s="169">
        <v>58.46</v>
      </c>
      <c r="AO40" s="169">
        <v>58.52</v>
      </c>
      <c r="AP40" s="168"/>
      <c r="AQ40" s="169">
        <v>4.6885000000000003</v>
      </c>
      <c r="AR40" s="169">
        <v>77.311000000000007</v>
      </c>
      <c r="AS40" s="169">
        <v>79.844300000000004</v>
      </c>
      <c r="AT40" s="169">
        <v>44.686100000000003</v>
      </c>
      <c r="AU40" s="169">
        <v>-51.935099999999998</v>
      </c>
      <c r="AV40" s="169">
        <v>-51.456099999999999</v>
      </c>
      <c r="AW40" s="169">
        <v>5.7125000000000004</v>
      </c>
      <c r="AX40" s="169">
        <v>5.6745000000000001</v>
      </c>
      <c r="AY40" s="169">
        <v>86.287599999999998</v>
      </c>
      <c r="AZ40" s="169">
        <v>87.0227</v>
      </c>
      <c r="BA40" s="169">
        <v>-1.1094999999999999</v>
      </c>
      <c r="BB40" s="169">
        <v>-2.2709999999999999</v>
      </c>
      <c r="BC40" s="169">
        <v>-533.0104</v>
      </c>
      <c r="BD40" s="169">
        <v>-11.2959</v>
      </c>
      <c r="BE40" s="169">
        <v>-11.8</v>
      </c>
      <c r="BF40" s="169">
        <v>-12</v>
      </c>
      <c r="BG40" s="169">
        <v>57.103499999999997</v>
      </c>
      <c r="BH40" s="169">
        <v>56.843800000000002</v>
      </c>
      <c r="BI40" s="169">
        <v>-5.7662000000000004</v>
      </c>
      <c r="BJ40" s="168"/>
      <c r="BK40" s="169">
        <v>-55.675199999999997</v>
      </c>
      <c r="BL40" s="169">
        <v>8.9136000000000006</v>
      </c>
      <c r="BM40" s="169">
        <v>13.7597</v>
      </c>
      <c r="BN40" s="169">
        <v>9.3614999999999995</v>
      </c>
      <c r="BO40" s="169">
        <v>571.33690000000001</v>
      </c>
      <c r="BP40" s="169">
        <v>236.06059999999999</v>
      </c>
      <c r="BQ40" s="169">
        <v>235.05350000000001</v>
      </c>
      <c r="BR40" s="169">
        <v>-552.76729999999998</v>
      </c>
      <c r="BS40" s="169">
        <v>760.15030000000002</v>
      </c>
      <c r="BT40" s="168"/>
      <c r="BU40" s="169">
        <v>-42.5732</v>
      </c>
      <c r="BV40" s="169">
        <v>43.296100000000003</v>
      </c>
      <c r="BW40" s="168"/>
      <c r="BX40" s="169">
        <v>29.39</v>
      </c>
      <c r="BY40" s="169">
        <v>36.130000000000003</v>
      </c>
      <c r="BZ40" s="168"/>
      <c r="CA40" s="169">
        <v>97.77</v>
      </c>
      <c r="CB40" s="169">
        <v>-55.186100000000003</v>
      </c>
      <c r="CC40" s="169">
        <v>-54.248399999999997</v>
      </c>
      <c r="CD40" s="169">
        <v>118.4766</v>
      </c>
      <c r="CE40" s="169">
        <v>117.46850000000001</v>
      </c>
      <c r="CF40" s="169">
        <v>20.730499999999999</v>
      </c>
      <c r="CG40" s="168"/>
      <c r="CH40" s="169">
        <v>-311.15910000000002</v>
      </c>
      <c r="CI40" s="169">
        <v>15.680400000000001</v>
      </c>
      <c r="CJ40" s="168"/>
      <c r="CK40" s="168"/>
      <c r="CL40" s="169">
        <v>28.094000000000001</v>
      </c>
      <c r="CM40" s="169">
        <v>124.7</v>
      </c>
      <c r="CN40" s="169">
        <v>111.4</v>
      </c>
      <c r="CO40" s="169">
        <v>-19.010000000000002</v>
      </c>
      <c r="CP40" s="169">
        <v>56.055199999999999</v>
      </c>
      <c r="CQ40" s="169">
        <v>57.312100000000001</v>
      </c>
      <c r="CR40" s="169">
        <v>57.433500000000002</v>
      </c>
      <c r="CS40" s="169">
        <v>55.866</v>
      </c>
      <c r="CT40" s="169">
        <v>56.170099999999998</v>
      </c>
      <c r="CU40" s="169">
        <v>38.901299999999999</v>
      </c>
      <c r="CV40" s="169">
        <v>-160.4126</v>
      </c>
      <c r="CW40" s="169">
        <v>48.459899999999998</v>
      </c>
      <c r="CX40" s="169">
        <v>15.450100000000001</v>
      </c>
      <c r="CY40" s="169">
        <v>84.32</v>
      </c>
      <c r="CZ40" s="169">
        <v>44.13</v>
      </c>
      <c r="DA40" s="169">
        <v>59.538600000000002</v>
      </c>
      <c r="DB40" s="169">
        <v>56.694000000000003</v>
      </c>
      <c r="DC40" s="169">
        <v>-35.029600000000002</v>
      </c>
      <c r="DD40" s="168"/>
      <c r="DE40" s="168"/>
      <c r="DF40" s="168"/>
      <c r="DG40" s="169">
        <v>-77.177800000000005</v>
      </c>
      <c r="DH40" s="168"/>
      <c r="DI40" s="168"/>
      <c r="DJ40" s="169">
        <v>-133.69999999999999</v>
      </c>
      <c r="DK40" s="169">
        <v>-132.80000000000001</v>
      </c>
      <c r="DL40" s="169">
        <v>24.8703</v>
      </c>
      <c r="DM40" s="169">
        <v>71</v>
      </c>
      <c r="DN40" s="169">
        <v>67.84</v>
      </c>
      <c r="DO40" s="168"/>
      <c r="DP40" s="169">
        <v>70.77</v>
      </c>
      <c r="DQ40" s="169">
        <v>-8.9600000000000009</v>
      </c>
      <c r="DR40" s="169">
        <v>66.355500000000006</v>
      </c>
      <c r="DS40" s="169">
        <v>78.171899999999994</v>
      </c>
      <c r="DT40" s="169">
        <v>-26.02</v>
      </c>
      <c r="DU40" s="169">
        <v>-26.53</v>
      </c>
      <c r="DV40" s="169">
        <v>115.83</v>
      </c>
      <c r="DW40" s="169">
        <v>56.29</v>
      </c>
      <c r="DX40" s="169">
        <v>78.545500000000004</v>
      </c>
      <c r="DY40" s="169">
        <v>77.490899999999996</v>
      </c>
      <c r="DZ40" s="169">
        <v>-44.548499999999997</v>
      </c>
      <c r="EA40" s="169">
        <v>-43.309100000000001</v>
      </c>
      <c r="EB40" s="169">
        <v>213.27010000000001</v>
      </c>
      <c r="EC40" s="169">
        <v>159.60310000000001</v>
      </c>
      <c r="ED40" s="169">
        <v>155.2174</v>
      </c>
      <c r="EE40" s="169">
        <v>157.78559999999999</v>
      </c>
      <c r="EF40" s="169">
        <v>28.987400000000001</v>
      </c>
      <c r="EG40" s="169">
        <v>5.6269</v>
      </c>
      <c r="EH40" s="169">
        <v>-32.363</v>
      </c>
      <c r="EI40" s="169">
        <v>570.09799999999996</v>
      </c>
      <c r="EJ40" s="169">
        <v>-61.476300000000002</v>
      </c>
      <c r="EK40" s="168"/>
      <c r="EL40" s="169">
        <v>-34.325099999999999</v>
      </c>
      <c r="EM40" s="169">
        <v>-32.579300000000003</v>
      </c>
      <c r="EN40" s="168"/>
      <c r="EO40" s="169">
        <v>-58.710500000000003</v>
      </c>
      <c r="EP40" s="169">
        <v>-54.954500000000003</v>
      </c>
      <c r="EQ40" s="169">
        <v>47.664000000000001</v>
      </c>
      <c r="ER40" s="169">
        <v>-49.801000000000002</v>
      </c>
      <c r="ES40" s="169">
        <v>-51.184100000000001</v>
      </c>
      <c r="ET40" s="169">
        <v>34.513199999999998</v>
      </c>
      <c r="EU40" s="169">
        <v>0</v>
      </c>
      <c r="EV40" s="169">
        <v>-23.51</v>
      </c>
      <c r="EW40" s="169">
        <v>1</v>
      </c>
      <c r="EX40" s="169">
        <v>12.8413</v>
      </c>
      <c r="EY40" s="169">
        <v>-166.97540000000001</v>
      </c>
      <c r="EZ40" s="169">
        <v>-34.290799999999997</v>
      </c>
      <c r="FA40" s="169">
        <v>-33.802900000000001</v>
      </c>
      <c r="FB40" s="169">
        <v>3.8948999999999998</v>
      </c>
      <c r="FC40" s="169">
        <v>-0.85450000000000004</v>
      </c>
      <c r="FD40" s="169">
        <v>-29.273299999999999</v>
      </c>
      <c r="FE40" s="169">
        <v>19.466200000000001</v>
      </c>
      <c r="FF40" s="169">
        <v>25.1738</v>
      </c>
      <c r="FG40" s="168"/>
      <c r="FH40" s="169">
        <v>40.131599999999999</v>
      </c>
      <c r="FI40" s="169">
        <v>39.802900000000001</v>
      </c>
      <c r="FJ40" s="169">
        <v>38.271999999999998</v>
      </c>
      <c r="FK40" s="169">
        <v>54.255800000000001</v>
      </c>
      <c r="FL40" s="169">
        <v>53.753500000000003</v>
      </c>
      <c r="FM40" s="169">
        <v>-8.5403000000000002</v>
      </c>
      <c r="FN40" s="169">
        <v>45.561</v>
      </c>
      <c r="FO40" s="169">
        <v>44.711100000000002</v>
      </c>
      <c r="FP40" s="169">
        <v>-13.226100000000001</v>
      </c>
      <c r="FQ40" s="169">
        <v>0</v>
      </c>
      <c r="FR40" s="169">
        <v>-6.6925999999999997</v>
      </c>
      <c r="FS40" s="169">
        <v>-29.15</v>
      </c>
      <c r="FT40" s="169">
        <v>10.0716</v>
      </c>
      <c r="FU40" s="169">
        <v>1.0477000000000001</v>
      </c>
      <c r="FV40" s="169">
        <v>-6.94</v>
      </c>
      <c r="FW40" s="169">
        <v>19.91</v>
      </c>
      <c r="FX40" s="169">
        <v>0</v>
      </c>
      <c r="FY40" s="168"/>
      <c r="FZ40" s="168"/>
      <c r="GA40" s="169">
        <v>1.08</v>
      </c>
      <c r="GB40" s="168"/>
      <c r="GC40" s="169">
        <v>21.67</v>
      </c>
      <c r="GD40" s="169">
        <v>-0.47639999999999999</v>
      </c>
      <c r="GE40" s="169">
        <v>11.7156</v>
      </c>
      <c r="GF40" s="168"/>
      <c r="GG40" s="169">
        <v>70.180199999999999</v>
      </c>
      <c r="GH40" s="169">
        <v>28.1</v>
      </c>
      <c r="GI40" s="169">
        <v>-24.710799999999999</v>
      </c>
      <c r="GJ40" s="169">
        <v>1.4003000000000001</v>
      </c>
      <c r="GK40" s="169">
        <v>1.6781999999999999</v>
      </c>
      <c r="GL40" s="169">
        <v>2.1928000000000001</v>
      </c>
      <c r="GM40" s="168"/>
      <c r="GN40" s="168"/>
      <c r="GO40" s="168"/>
      <c r="GP40" s="169">
        <v>-43.382599999999996</v>
      </c>
      <c r="GQ40" s="169">
        <v>12.6716</v>
      </c>
      <c r="GR40" s="169">
        <v>46.503500000000003</v>
      </c>
      <c r="GS40" s="169">
        <v>58.084899999999998</v>
      </c>
      <c r="GT40" s="169">
        <v>60.6935</v>
      </c>
      <c r="GU40" s="169">
        <v>-161.5154</v>
      </c>
      <c r="GV40" s="169">
        <v>-31.0518</v>
      </c>
      <c r="GW40" s="169">
        <v>32.1541</v>
      </c>
      <c r="GX40" s="169">
        <v>-65.825199999999995</v>
      </c>
      <c r="GY40" s="169">
        <v>11.3529</v>
      </c>
      <c r="GZ40" s="169">
        <v>13.704000000000001</v>
      </c>
      <c r="HA40" s="169">
        <v>13.3659</v>
      </c>
      <c r="HB40" s="169">
        <v>12.943899999999999</v>
      </c>
      <c r="HC40" s="169">
        <v>179.3569</v>
      </c>
      <c r="HD40" s="169">
        <v>176.27529999999999</v>
      </c>
      <c r="HE40" s="169">
        <v>282.5</v>
      </c>
      <c r="HF40" s="169">
        <v>-279.34059999999999</v>
      </c>
      <c r="HG40" s="169">
        <v>-457.11759999999998</v>
      </c>
      <c r="HH40" s="169">
        <v>455.66739999999999</v>
      </c>
      <c r="HI40" s="169">
        <v>183.36420000000001</v>
      </c>
      <c r="HJ40" s="169">
        <v>-168.4485</v>
      </c>
      <c r="HK40" s="169">
        <v>-168.59389999999999</v>
      </c>
      <c r="HL40" s="168"/>
      <c r="HM40" s="169">
        <v>24.988199999999999</v>
      </c>
      <c r="HN40" s="169">
        <v>71.934200000000004</v>
      </c>
      <c r="HO40" s="169">
        <v>70.002499999999998</v>
      </c>
      <c r="HP40" s="169">
        <v>-61.353999999999999</v>
      </c>
      <c r="HQ40" s="169">
        <v>-57.913200000000003</v>
      </c>
      <c r="HR40" s="169">
        <v>17.636099999999999</v>
      </c>
      <c r="HS40" s="169">
        <v>17.658000000000001</v>
      </c>
      <c r="HT40" s="169">
        <v>-59.9116</v>
      </c>
      <c r="HU40" s="169">
        <v>-59.118400000000001</v>
      </c>
      <c r="HV40" s="169">
        <v>38.69</v>
      </c>
      <c r="HW40" s="169">
        <v>37.9</v>
      </c>
      <c r="HX40" s="169">
        <v>29.5</v>
      </c>
      <c r="HY40" s="169">
        <v>30.1</v>
      </c>
      <c r="HZ40" s="169">
        <v>20.816800000000001</v>
      </c>
      <c r="IA40" s="169">
        <v>-19.600000000000001</v>
      </c>
      <c r="IB40" s="169">
        <v>-342.91849999999999</v>
      </c>
      <c r="IC40" s="169">
        <v>76.4285</v>
      </c>
      <c r="ID40" s="169">
        <v>76.120999999999995</v>
      </c>
      <c r="IE40" s="169">
        <v>12.8</v>
      </c>
      <c r="IF40" s="169">
        <v>0.6</v>
      </c>
      <c r="IG40" s="169">
        <v>-15.6</v>
      </c>
      <c r="IH40" s="169">
        <v>-15.9</v>
      </c>
      <c r="II40" s="168"/>
      <c r="IJ40" s="169">
        <v>1.4738</v>
      </c>
      <c r="IK40" s="169">
        <v>-177.5224</v>
      </c>
      <c r="IL40" s="169">
        <v>81.571399999999997</v>
      </c>
      <c r="IM40" s="169">
        <v>290.56700000000001</v>
      </c>
      <c r="IN40" s="169">
        <v>4.3033000000000001</v>
      </c>
      <c r="IO40" s="169">
        <v>74.5608</v>
      </c>
      <c r="IP40" s="169">
        <v>-3.077</v>
      </c>
      <c r="IQ40" s="169">
        <v>0</v>
      </c>
      <c r="IR40" s="169">
        <v>-82.835400000000007</v>
      </c>
      <c r="IS40" s="169">
        <v>-124.1909</v>
      </c>
      <c r="IT40" s="169">
        <v>0</v>
      </c>
      <c r="IU40" s="169">
        <v>155.7859</v>
      </c>
      <c r="IV40" s="169">
        <v>154.2567</v>
      </c>
      <c r="IW40" s="169">
        <v>85.972300000000004</v>
      </c>
      <c r="IX40" s="169">
        <v>-276.61160000000001</v>
      </c>
      <c r="IY40" s="169">
        <v>126.0857</v>
      </c>
      <c r="IZ40" s="169">
        <v>-147.0121</v>
      </c>
      <c r="JA40" s="169">
        <v>146.77420000000001</v>
      </c>
      <c r="JB40" s="169">
        <v>-8.0929000000000002</v>
      </c>
      <c r="JC40" s="168"/>
      <c r="JD40" s="169">
        <v>13.92</v>
      </c>
      <c r="JE40" s="169">
        <v>1.2929999999999999</v>
      </c>
      <c r="JF40" s="169">
        <v>1.2729999999999999</v>
      </c>
      <c r="JG40" s="169">
        <v>-14.64</v>
      </c>
      <c r="JH40" s="169">
        <v>-5.12</v>
      </c>
      <c r="JI40" s="168"/>
      <c r="JJ40" s="169">
        <v>4.9516</v>
      </c>
      <c r="JK40" s="169">
        <v>-14.940099999999999</v>
      </c>
      <c r="JL40" s="169">
        <v>-23.408899999999999</v>
      </c>
      <c r="JM40" s="169">
        <v>5.5</v>
      </c>
      <c r="JN40" s="169">
        <v>48.606999999999999</v>
      </c>
      <c r="JO40" s="169">
        <v>49.56</v>
      </c>
      <c r="JP40" s="168"/>
      <c r="JQ40" s="168"/>
      <c r="JR40" s="169">
        <v>45.488399999999999</v>
      </c>
      <c r="JS40" s="169">
        <v>48.1751</v>
      </c>
      <c r="JT40" s="169">
        <v>47.116199999999999</v>
      </c>
      <c r="JU40" s="168"/>
      <c r="JV40" s="169">
        <v>2.1</v>
      </c>
      <c r="JW40" s="169">
        <v>23.944900000000001</v>
      </c>
      <c r="JX40" s="169">
        <v>8.83</v>
      </c>
      <c r="JY40" s="168"/>
      <c r="JZ40" s="169">
        <v>43.195700000000002</v>
      </c>
      <c r="KA40" s="168"/>
      <c r="KB40" s="168"/>
      <c r="KC40" s="169">
        <v>43.443300000000001</v>
      </c>
      <c r="KD40" s="168"/>
      <c r="KE40" s="169">
        <v>-24.244</v>
      </c>
      <c r="KF40" s="169">
        <v>23.990600000000001</v>
      </c>
      <c r="KG40" s="169">
        <v>-5.0999999999999996</v>
      </c>
      <c r="KH40" s="169">
        <v>4</v>
      </c>
      <c r="KI40" s="169">
        <v>-269.42680000000001</v>
      </c>
      <c r="KJ40" s="169">
        <v>369.1601</v>
      </c>
    </row>
    <row r="41" spans="1:296" ht="18" customHeight="1" x14ac:dyDescent="0.3">
      <c r="A41" s="163" t="s">
        <v>62</v>
      </c>
      <c r="B41" s="163" t="s">
        <v>850</v>
      </c>
      <c r="C41" s="164"/>
      <c r="D41" s="165">
        <v>0</v>
      </c>
      <c r="E41" s="165">
        <v>17.6126</v>
      </c>
      <c r="F41" s="165">
        <v>-27.499700000000001</v>
      </c>
      <c r="G41" s="165">
        <v>-31.23</v>
      </c>
      <c r="H41" s="165">
        <v>38.2684</v>
      </c>
      <c r="I41" s="165">
        <v>0</v>
      </c>
      <c r="J41" s="165">
        <v>61.690100000000001</v>
      </c>
      <c r="K41" s="165">
        <v>-139.94890000000001</v>
      </c>
      <c r="L41" s="165">
        <v>71.674999999999997</v>
      </c>
      <c r="M41" s="165">
        <v>36.974899999999998</v>
      </c>
      <c r="N41" s="165">
        <v>36.3035</v>
      </c>
      <c r="O41" s="165">
        <v>8.8800000000000008</v>
      </c>
      <c r="P41" s="165">
        <v>-68.156000000000006</v>
      </c>
      <c r="Q41" s="165">
        <v>61.6</v>
      </c>
      <c r="R41" s="165">
        <v>17.388000000000002</v>
      </c>
      <c r="S41" s="165">
        <v>-61.6</v>
      </c>
      <c r="T41" s="165">
        <v>14.4338</v>
      </c>
      <c r="U41" s="165">
        <v>90.266000000000005</v>
      </c>
      <c r="V41" s="165">
        <v>16.365200000000002</v>
      </c>
      <c r="W41" s="165">
        <v>16.508600000000001</v>
      </c>
      <c r="X41" s="165">
        <v>27.7559</v>
      </c>
      <c r="Y41" s="165">
        <v>7.4476000000000004</v>
      </c>
      <c r="Z41" s="165">
        <v>5.6372999999999998</v>
      </c>
      <c r="AA41" s="165">
        <v>7.0883000000000003</v>
      </c>
      <c r="AB41" s="164"/>
      <c r="AC41" s="164"/>
      <c r="AD41" s="165">
        <v>-66.91</v>
      </c>
      <c r="AE41" s="165">
        <v>-66.78</v>
      </c>
      <c r="AF41" s="164"/>
      <c r="AG41" s="165">
        <v>-8.8800000000000008</v>
      </c>
      <c r="AH41" s="165">
        <v>66</v>
      </c>
      <c r="AI41" s="165">
        <v>14.468999999999999</v>
      </c>
      <c r="AJ41" s="165">
        <v>0.223</v>
      </c>
      <c r="AK41" s="165">
        <v>-62.97</v>
      </c>
      <c r="AL41" s="165">
        <v>-63.93</v>
      </c>
      <c r="AM41" s="165">
        <v>-50.82</v>
      </c>
      <c r="AN41" s="165">
        <v>63.53</v>
      </c>
      <c r="AO41" s="165">
        <v>63.95</v>
      </c>
      <c r="AP41" s="165">
        <v>17.472300000000001</v>
      </c>
      <c r="AQ41" s="165">
        <v>4.6487999999999996</v>
      </c>
      <c r="AR41" s="165">
        <v>77.717100000000002</v>
      </c>
      <c r="AS41" s="165">
        <v>79.949700000000007</v>
      </c>
      <c r="AT41" s="165">
        <v>43.790399999999998</v>
      </c>
      <c r="AU41" s="165">
        <v>-58.209600000000002</v>
      </c>
      <c r="AV41" s="165">
        <v>-57.369700000000002</v>
      </c>
      <c r="AW41" s="165">
        <v>32.044800000000002</v>
      </c>
      <c r="AX41" s="165">
        <v>26.371300000000002</v>
      </c>
      <c r="AY41" s="165">
        <v>82.377799999999993</v>
      </c>
      <c r="AZ41" s="165">
        <v>84.343199999999996</v>
      </c>
      <c r="BA41" s="165">
        <v>17.475300000000001</v>
      </c>
      <c r="BB41" s="165">
        <v>17.840399999999999</v>
      </c>
      <c r="BC41" s="165">
        <v>-549.65170000000001</v>
      </c>
      <c r="BD41" s="165">
        <v>-11.141</v>
      </c>
      <c r="BE41" s="165">
        <v>-12.3</v>
      </c>
      <c r="BF41" s="165">
        <v>-12.5</v>
      </c>
      <c r="BG41" s="165">
        <v>64.934399999999997</v>
      </c>
      <c r="BH41" s="165">
        <v>64.010400000000004</v>
      </c>
      <c r="BI41" s="165">
        <v>-5.5308000000000002</v>
      </c>
      <c r="BJ41" s="164"/>
      <c r="BK41" s="165">
        <v>-63.039000000000001</v>
      </c>
      <c r="BL41" s="165">
        <v>8.2623999999999995</v>
      </c>
      <c r="BM41" s="165">
        <v>14.012600000000001</v>
      </c>
      <c r="BN41" s="165">
        <v>9.5318000000000005</v>
      </c>
      <c r="BO41" s="165">
        <v>585.71109999999999</v>
      </c>
      <c r="BP41" s="165">
        <v>220.77080000000001</v>
      </c>
      <c r="BQ41" s="165">
        <v>220.34360000000001</v>
      </c>
      <c r="BR41" s="165">
        <v>-565.41959999999995</v>
      </c>
      <c r="BS41" s="165">
        <v>739.48739999999998</v>
      </c>
      <c r="BT41" s="164"/>
      <c r="BU41" s="165">
        <v>-70.674099999999996</v>
      </c>
      <c r="BV41" s="165">
        <v>72.688800000000001</v>
      </c>
      <c r="BW41" s="165">
        <v>117.49930000000001</v>
      </c>
      <c r="BX41" s="165">
        <v>29.18</v>
      </c>
      <c r="BY41" s="165">
        <v>35.36</v>
      </c>
      <c r="BZ41" s="164"/>
      <c r="CA41" s="165">
        <v>98.79</v>
      </c>
      <c r="CB41" s="165">
        <v>-48.8902</v>
      </c>
      <c r="CC41" s="165">
        <v>-48.354300000000002</v>
      </c>
      <c r="CD41" s="165">
        <v>113.68510000000001</v>
      </c>
      <c r="CE41" s="165">
        <v>114.59059999999999</v>
      </c>
      <c r="CF41" s="165">
        <v>19.618099999999998</v>
      </c>
      <c r="CG41" s="165">
        <v>0</v>
      </c>
      <c r="CH41" s="165">
        <v>-322.56889999999999</v>
      </c>
      <c r="CI41" s="165">
        <v>14.0557</v>
      </c>
      <c r="CJ41" s="165">
        <v>0</v>
      </c>
      <c r="CK41" s="164"/>
      <c r="CL41" s="165">
        <v>28.295000000000002</v>
      </c>
      <c r="CM41" s="165">
        <v>129.5</v>
      </c>
      <c r="CN41" s="165">
        <v>116.2</v>
      </c>
      <c r="CO41" s="165">
        <v>-18.75</v>
      </c>
      <c r="CP41" s="165">
        <v>55.22</v>
      </c>
      <c r="CQ41" s="165">
        <v>55.085700000000003</v>
      </c>
      <c r="CR41" s="165">
        <v>55.342799999999997</v>
      </c>
      <c r="CS41" s="165">
        <v>42.3416</v>
      </c>
      <c r="CT41" s="165">
        <v>42.2438</v>
      </c>
      <c r="CU41" s="165">
        <v>35.829500000000003</v>
      </c>
      <c r="CV41" s="165">
        <v>-140.5308</v>
      </c>
      <c r="CW41" s="165">
        <v>44.145699999999998</v>
      </c>
      <c r="CX41" s="165">
        <v>15.294499999999999</v>
      </c>
      <c r="CY41" s="165">
        <v>82.29</v>
      </c>
      <c r="CZ41" s="165">
        <v>44.13</v>
      </c>
      <c r="DA41" s="165">
        <v>59.538600000000002</v>
      </c>
      <c r="DB41" s="165">
        <v>56.1081</v>
      </c>
      <c r="DC41" s="165">
        <v>-35.031100000000002</v>
      </c>
      <c r="DD41" s="164"/>
      <c r="DE41" s="165">
        <v>0</v>
      </c>
      <c r="DF41" s="165">
        <v>0</v>
      </c>
      <c r="DG41" s="165">
        <v>-85.443899999999999</v>
      </c>
      <c r="DH41" s="164"/>
      <c r="DI41" s="164"/>
      <c r="DJ41" s="165">
        <v>-126.2</v>
      </c>
      <c r="DK41" s="165">
        <v>-125.4</v>
      </c>
      <c r="DL41" s="165">
        <v>24.156199999999998</v>
      </c>
      <c r="DM41" s="165">
        <v>70.900000000000006</v>
      </c>
      <c r="DN41" s="165">
        <v>67.98</v>
      </c>
      <c r="DO41" s="164"/>
      <c r="DP41" s="164"/>
      <c r="DQ41" s="165">
        <v>-9.0399999999999991</v>
      </c>
      <c r="DR41" s="165">
        <v>66.463999999999999</v>
      </c>
      <c r="DS41" s="165">
        <v>83.654799999999994</v>
      </c>
      <c r="DT41" s="165">
        <v>-26.21</v>
      </c>
      <c r="DU41" s="165">
        <v>-26.67</v>
      </c>
      <c r="DV41" s="165">
        <v>117.51</v>
      </c>
      <c r="DW41" s="165">
        <v>56</v>
      </c>
      <c r="DX41" s="165">
        <v>85.927300000000002</v>
      </c>
      <c r="DY41" s="165">
        <v>82.909099999999995</v>
      </c>
      <c r="DZ41" s="165">
        <v>-36.344999999999999</v>
      </c>
      <c r="EA41" s="165">
        <v>-34.954500000000003</v>
      </c>
      <c r="EB41" s="165">
        <v>219.28550000000001</v>
      </c>
      <c r="EC41" s="165">
        <v>167.7064</v>
      </c>
      <c r="ED41" s="165">
        <v>163.2423</v>
      </c>
      <c r="EE41" s="165">
        <v>166.17859999999999</v>
      </c>
      <c r="EF41" s="165">
        <v>44.188400000000001</v>
      </c>
      <c r="EG41" s="165">
        <v>19.189599999999999</v>
      </c>
      <c r="EH41" s="165">
        <v>-32.582999999999998</v>
      </c>
      <c r="EI41" s="165">
        <v>576.14930000000004</v>
      </c>
      <c r="EJ41" s="165">
        <v>149.32390000000001</v>
      </c>
      <c r="EK41" s="164"/>
      <c r="EL41" s="165">
        <v>-33.751199999999997</v>
      </c>
      <c r="EM41" s="165">
        <v>-31.644100000000002</v>
      </c>
      <c r="EN41" s="164"/>
      <c r="EO41" s="165">
        <v>-38.707500000000003</v>
      </c>
      <c r="EP41" s="165">
        <v>-36.294899999999998</v>
      </c>
      <c r="EQ41" s="165">
        <v>44.591999999999999</v>
      </c>
      <c r="ER41" s="165">
        <v>-51.154299999999999</v>
      </c>
      <c r="ES41" s="165">
        <v>-52.3964</v>
      </c>
      <c r="ET41" s="165">
        <v>20.501200000000001</v>
      </c>
      <c r="EU41" s="165">
        <v>0</v>
      </c>
      <c r="EV41" s="165">
        <v>-15.84</v>
      </c>
      <c r="EW41" s="165">
        <v>1</v>
      </c>
      <c r="EX41" s="165">
        <v>12.736499999999999</v>
      </c>
      <c r="EY41" s="165">
        <v>-127.88339999999999</v>
      </c>
      <c r="EZ41" s="165">
        <v>-33.777099999999997</v>
      </c>
      <c r="FA41" s="165">
        <v>-33.044800000000002</v>
      </c>
      <c r="FB41" s="165">
        <v>5.0998999999999999</v>
      </c>
      <c r="FC41" s="165">
        <v>-17.010300000000001</v>
      </c>
      <c r="FD41" s="165">
        <v>-13.0855</v>
      </c>
      <c r="FE41" s="165">
        <v>19.066199999999998</v>
      </c>
      <c r="FF41" s="165">
        <v>24.611999999999998</v>
      </c>
      <c r="FG41" s="165">
        <v>0</v>
      </c>
      <c r="FH41" s="165">
        <v>39.647100000000002</v>
      </c>
      <c r="FI41" s="165">
        <v>40.053100000000001</v>
      </c>
      <c r="FJ41" s="165">
        <v>39.4908</v>
      </c>
      <c r="FK41" s="165">
        <v>48.06</v>
      </c>
      <c r="FL41" s="165">
        <v>47.390099999999997</v>
      </c>
      <c r="FM41" s="165">
        <v>-9.3775999999999993</v>
      </c>
      <c r="FN41" s="165">
        <v>37.537799999999997</v>
      </c>
      <c r="FO41" s="165">
        <v>37.687600000000003</v>
      </c>
      <c r="FP41" s="165">
        <v>-13.9124</v>
      </c>
      <c r="FQ41" s="164"/>
      <c r="FR41" s="165">
        <v>-15.3719</v>
      </c>
      <c r="FS41" s="165">
        <v>-26.5</v>
      </c>
      <c r="FT41" s="165">
        <v>12.8621</v>
      </c>
      <c r="FU41" s="165">
        <v>1.0915999999999999</v>
      </c>
      <c r="FV41" s="165">
        <v>-8.99</v>
      </c>
      <c r="FW41" s="165">
        <v>18.420000000000002</v>
      </c>
      <c r="FX41" s="165">
        <v>-14.732100000000001</v>
      </c>
      <c r="FY41" s="164"/>
      <c r="FZ41" s="165">
        <v>-14.227</v>
      </c>
      <c r="GA41" s="165">
        <v>1.036</v>
      </c>
      <c r="GB41" s="164"/>
      <c r="GC41" s="165">
        <v>20.37</v>
      </c>
      <c r="GD41" s="165">
        <v>-1.9802999999999999</v>
      </c>
      <c r="GE41" s="165">
        <v>14.010400000000001</v>
      </c>
      <c r="GF41" s="164"/>
      <c r="GG41" s="165">
        <v>68.497200000000007</v>
      </c>
      <c r="GH41" s="165">
        <v>26.9</v>
      </c>
      <c r="GI41" s="165">
        <v>-25.511700000000001</v>
      </c>
      <c r="GJ41" s="165">
        <v>1.4619</v>
      </c>
      <c r="GK41" s="165">
        <v>1.6967000000000001</v>
      </c>
      <c r="GL41" s="165">
        <v>2.1711999999999998</v>
      </c>
      <c r="GM41" s="164"/>
      <c r="GN41" s="164"/>
      <c r="GO41" s="164"/>
      <c r="GP41" s="165">
        <v>-43.479100000000003</v>
      </c>
      <c r="GQ41" s="165">
        <v>12.133900000000001</v>
      </c>
      <c r="GR41" s="165">
        <v>45.799399999999999</v>
      </c>
      <c r="GS41" s="165">
        <v>57.430500000000002</v>
      </c>
      <c r="GT41" s="165">
        <v>57.816000000000003</v>
      </c>
      <c r="GU41" s="165">
        <v>-164.64879999999999</v>
      </c>
      <c r="GV41" s="165">
        <v>-30.454699999999999</v>
      </c>
      <c r="GW41" s="165">
        <v>32.036099999999998</v>
      </c>
      <c r="GX41" s="165">
        <v>-62.839500000000001</v>
      </c>
      <c r="GY41" s="165">
        <v>11.460599999999999</v>
      </c>
      <c r="GZ41" s="165">
        <v>13.8505</v>
      </c>
      <c r="HA41" s="165">
        <v>13.4398</v>
      </c>
      <c r="HB41" s="165">
        <v>13.2193</v>
      </c>
      <c r="HC41" s="165">
        <v>148.10300000000001</v>
      </c>
      <c r="HD41" s="165">
        <v>147.21270000000001</v>
      </c>
      <c r="HE41" s="165">
        <v>282.5</v>
      </c>
      <c r="HF41" s="165">
        <v>-282.15039999999999</v>
      </c>
      <c r="HG41" s="165">
        <v>-532.88170000000002</v>
      </c>
      <c r="HH41" s="165">
        <v>535.89419999999996</v>
      </c>
      <c r="HI41" s="165">
        <v>356.37349999999998</v>
      </c>
      <c r="HJ41" s="165">
        <v>-142.04140000000001</v>
      </c>
      <c r="HK41" s="165">
        <v>-139.26849999999999</v>
      </c>
      <c r="HL41" s="164"/>
      <c r="HM41" s="165">
        <v>20.743600000000001</v>
      </c>
      <c r="HN41" s="165">
        <v>73.680700000000002</v>
      </c>
      <c r="HO41" s="165">
        <v>73.410600000000002</v>
      </c>
      <c r="HP41" s="165">
        <v>-37.1342</v>
      </c>
      <c r="HQ41" s="165">
        <v>-38.6282</v>
      </c>
      <c r="HR41" s="165">
        <v>16.680199999999999</v>
      </c>
      <c r="HS41" s="165">
        <v>15.933199999999999</v>
      </c>
      <c r="HT41" s="165">
        <v>-75.683999999999997</v>
      </c>
      <c r="HU41" s="165">
        <v>-74.671599999999998</v>
      </c>
      <c r="HV41" s="165">
        <v>39.4</v>
      </c>
      <c r="HW41" s="165">
        <v>39.01</v>
      </c>
      <c r="HX41" s="165">
        <v>32.299999999999997</v>
      </c>
      <c r="HY41" s="165">
        <v>31.4</v>
      </c>
      <c r="HZ41" s="165">
        <v>20.654499999999999</v>
      </c>
      <c r="IA41" s="165">
        <v>10.32</v>
      </c>
      <c r="IB41" s="165">
        <v>-381.53480000000002</v>
      </c>
      <c r="IC41" s="165">
        <v>88.8566</v>
      </c>
      <c r="ID41" s="165">
        <v>88.555599999999998</v>
      </c>
      <c r="IE41" s="165">
        <v>15</v>
      </c>
      <c r="IF41" s="165">
        <v>0.6</v>
      </c>
      <c r="IG41" s="165">
        <v>-16.399999999999999</v>
      </c>
      <c r="IH41" s="165">
        <v>-16.100000000000001</v>
      </c>
      <c r="II41" s="165">
        <v>1.6748000000000001</v>
      </c>
      <c r="IJ41" s="164"/>
      <c r="IK41" s="165">
        <v>-353.3356</v>
      </c>
      <c r="IL41" s="165">
        <v>-122.2046</v>
      </c>
      <c r="IM41" s="165">
        <v>393.59780000000001</v>
      </c>
      <c r="IN41" s="165">
        <v>304.11439999999999</v>
      </c>
      <c r="IO41" s="165">
        <v>87.301000000000002</v>
      </c>
      <c r="IP41" s="165">
        <v>-295.49259999999998</v>
      </c>
      <c r="IQ41" s="165">
        <v>295.16219999999998</v>
      </c>
      <c r="IR41" s="165">
        <v>-185.43129999999999</v>
      </c>
      <c r="IS41" s="165">
        <v>-147.31190000000001</v>
      </c>
      <c r="IT41" s="165">
        <v>-290.09679999999997</v>
      </c>
      <c r="IU41" s="165">
        <v>162.79179999999999</v>
      </c>
      <c r="IV41" s="165">
        <v>161.7552</v>
      </c>
      <c r="IW41" s="165">
        <v>187.17060000000001</v>
      </c>
      <c r="IX41" s="165">
        <v>-385.84710000000001</v>
      </c>
      <c r="IY41" s="165">
        <v>152.0813</v>
      </c>
      <c r="IZ41" s="165">
        <v>-234.5598</v>
      </c>
      <c r="JA41" s="165">
        <v>232.92019999999999</v>
      </c>
      <c r="JB41" s="165">
        <v>-8.8591999999999995</v>
      </c>
      <c r="JC41" s="164"/>
      <c r="JD41" s="165">
        <v>13.76</v>
      </c>
      <c r="JE41" s="165">
        <v>1.244</v>
      </c>
      <c r="JF41" s="165">
        <v>1.224</v>
      </c>
      <c r="JG41" s="165">
        <v>-13.28</v>
      </c>
      <c r="JH41" s="165">
        <v>-6.08</v>
      </c>
      <c r="JI41" s="164"/>
      <c r="JJ41" s="165">
        <v>5.8609999999999998</v>
      </c>
      <c r="JK41" s="165">
        <v>-13.301299999999999</v>
      </c>
      <c r="JL41" s="165">
        <v>-24.6967</v>
      </c>
      <c r="JM41" s="165">
        <v>4.5</v>
      </c>
      <c r="JN41" s="165">
        <v>52.390999999999998</v>
      </c>
      <c r="JO41" s="165">
        <v>53.722000000000001</v>
      </c>
      <c r="JP41" s="165">
        <v>8.7426999999999992</v>
      </c>
      <c r="JQ41" s="165">
        <v>10.404400000000001</v>
      </c>
      <c r="JR41" s="165">
        <v>48.455800000000004</v>
      </c>
      <c r="JS41" s="165">
        <v>47.197800000000001</v>
      </c>
      <c r="JT41" s="165">
        <v>47.462000000000003</v>
      </c>
      <c r="JU41" s="164"/>
      <c r="JV41" s="165">
        <v>0.6</v>
      </c>
      <c r="JW41" s="165">
        <v>24.826599999999999</v>
      </c>
      <c r="JX41" s="165">
        <v>8.75</v>
      </c>
      <c r="JY41" s="164"/>
      <c r="JZ41" s="165">
        <v>46.312800000000003</v>
      </c>
      <c r="KA41" s="165">
        <v>0</v>
      </c>
      <c r="KB41" s="165">
        <v>0</v>
      </c>
      <c r="KC41" s="165">
        <v>46.3033</v>
      </c>
      <c r="KD41" s="165">
        <v>0</v>
      </c>
      <c r="KE41" s="165">
        <v>-20.966799999999999</v>
      </c>
      <c r="KF41" s="165">
        <v>20.084700000000002</v>
      </c>
      <c r="KG41" s="165">
        <v>-4.5</v>
      </c>
      <c r="KH41" s="165">
        <v>4.7</v>
      </c>
      <c r="KI41" s="165">
        <v>-173.654</v>
      </c>
      <c r="KJ41" s="165">
        <v>290.88990000000001</v>
      </c>
    </row>
    <row r="42" spans="1:296" ht="18" customHeight="1" x14ac:dyDescent="0.3">
      <c r="A42" s="163" t="s">
        <v>62</v>
      </c>
      <c r="B42" s="163" t="s">
        <v>851</v>
      </c>
      <c r="C42" s="166"/>
      <c r="D42" s="167">
        <v>0</v>
      </c>
      <c r="E42" s="167">
        <v>17.351900000000001</v>
      </c>
      <c r="F42" s="167">
        <v>-27.066199999999998</v>
      </c>
      <c r="G42" s="167">
        <v>-31.587299999999999</v>
      </c>
      <c r="H42" s="167">
        <v>37.845700000000001</v>
      </c>
      <c r="I42" s="166"/>
      <c r="J42" s="167">
        <v>60.7742</v>
      </c>
      <c r="K42" s="167">
        <v>-136.3698</v>
      </c>
      <c r="L42" s="167">
        <v>71.475300000000004</v>
      </c>
      <c r="M42" s="167">
        <v>36.490900000000003</v>
      </c>
      <c r="N42" s="167">
        <v>36.171700000000001</v>
      </c>
      <c r="O42" s="167">
        <v>22.2</v>
      </c>
      <c r="P42" s="167">
        <v>-65.027000000000001</v>
      </c>
      <c r="Q42" s="167">
        <v>59.4</v>
      </c>
      <c r="R42" s="167">
        <v>15.731999999999999</v>
      </c>
      <c r="S42" s="167">
        <v>-59.4</v>
      </c>
      <c r="T42" s="167">
        <v>14.2364</v>
      </c>
      <c r="U42" s="167">
        <v>93.496399999999994</v>
      </c>
      <c r="V42" s="167">
        <v>15.991099999999999</v>
      </c>
      <c r="W42" s="167">
        <v>15.837199999999999</v>
      </c>
      <c r="X42" s="167">
        <v>26.519100000000002</v>
      </c>
      <c r="Y42" s="167">
        <v>7.3808999999999996</v>
      </c>
      <c r="Z42" s="167">
        <v>5.1073000000000004</v>
      </c>
      <c r="AA42" s="167">
        <v>6.9555999999999996</v>
      </c>
      <c r="AB42" s="166"/>
      <c r="AC42" s="166"/>
      <c r="AD42" s="167">
        <v>-61.43</v>
      </c>
      <c r="AE42" s="167">
        <v>-61.47</v>
      </c>
      <c r="AF42" s="166"/>
      <c r="AG42" s="167">
        <v>-19.98</v>
      </c>
      <c r="AH42" s="167">
        <v>63.8</v>
      </c>
      <c r="AI42" s="167">
        <v>14.068</v>
      </c>
      <c r="AJ42" s="167">
        <v>0.223</v>
      </c>
      <c r="AK42" s="167">
        <v>-51.55</v>
      </c>
      <c r="AL42" s="167">
        <v>-51.29</v>
      </c>
      <c r="AM42" s="167">
        <v>-63.63</v>
      </c>
      <c r="AN42" s="167">
        <v>52.1</v>
      </c>
      <c r="AO42" s="167">
        <v>51.59</v>
      </c>
      <c r="AP42" s="167">
        <v>17.652200000000001</v>
      </c>
      <c r="AQ42" s="167">
        <v>4.8658000000000001</v>
      </c>
      <c r="AR42" s="167">
        <v>75.790700000000001</v>
      </c>
      <c r="AS42" s="167">
        <v>79.277000000000001</v>
      </c>
      <c r="AT42" s="167">
        <v>32.563099999999999</v>
      </c>
      <c r="AU42" s="167">
        <v>-47.631999999999998</v>
      </c>
      <c r="AV42" s="167">
        <v>-47.852800000000002</v>
      </c>
      <c r="AW42" s="167">
        <v>5.9814999999999996</v>
      </c>
      <c r="AX42" s="167">
        <v>5.9257999999999997</v>
      </c>
      <c r="AY42" s="167">
        <v>78.355999999999995</v>
      </c>
      <c r="AZ42" s="167">
        <v>79.135400000000004</v>
      </c>
      <c r="BA42" s="167">
        <v>-2.9220000000000002</v>
      </c>
      <c r="BB42" s="167">
        <v>-4.5258000000000003</v>
      </c>
      <c r="BC42" s="167">
        <v>-472.4366</v>
      </c>
      <c r="BD42" s="167">
        <v>-7.9112</v>
      </c>
      <c r="BE42" s="167">
        <v>-16</v>
      </c>
      <c r="BF42" s="167">
        <v>-15.9</v>
      </c>
      <c r="BG42" s="167">
        <v>52.942100000000003</v>
      </c>
      <c r="BH42" s="167">
        <v>52.400500000000001</v>
      </c>
      <c r="BI42" s="167">
        <v>-5.9683000000000002</v>
      </c>
      <c r="BJ42" s="166"/>
      <c r="BK42" s="167">
        <v>-53.963299999999997</v>
      </c>
      <c r="BL42" s="167">
        <v>7.8437000000000001</v>
      </c>
      <c r="BM42" s="167">
        <v>13.154999999999999</v>
      </c>
      <c r="BN42" s="167">
        <v>8.8914000000000009</v>
      </c>
      <c r="BO42" s="167">
        <v>510.48289999999997</v>
      </c>
      <c r="BP42" s="167">
        <v>187.23099999999999</v>
      </c>
      <c r="BQ42" s="167">
        <v>187.93289999999999</v>
      </c>
      <c r="BR42" s="167">
        <v>-535.6087</v>
      </c>
      <c r="BS42" s="167">
        <v>641.44069999999999</v>
      </c>
      <c r="BT42" s="166"/>
      <c r="BU42" s="167">
        <v>-70.193799999999996</v>
      </c>
      <c r="BV42" s="167">
        <v>70.884</v>
      </c>
      <c r="BW42" s="167">
        <v>112.80889999999999</v>
      </c>
      <c r="BX42" s="167">
        <v>29.2</v>
      </c>
      <c r="BY42" s="167">
        <v>35.36</v>
      </c>
      <c r="BZ42" s="167">
        <v>82.74</v>
      </c>
      <c r="CA42" s="167">
        <v>98.68</v>
      </c>
      <c r="CB42" s="167">
        <v>-36.968000000000004</v>
      </c>
      <c r="CC42" s="167">
        <v>-36.968000000000004</v>
      </c>
      <c r="CD42" s="167">
        <v>103.1728</v>
      </c>
      <c r="CE42" s="167">
        <v>104.04640000000001</v>
      </c>
      <c r="CF42" s="167">
        <v>22.577400000000001</v>
      </c>
      <c r="CG42" s="166"/>
      <c r="CH42" s="167">
        <v>-292.78579999999999</v>
      </c>
      <c r="CI42" s="167">
        <v>14.870699999999999</v>
      </c>
      <c r="CJ42" s="166"/>
      <c r="CK42" s="166"/>
      <c r="CL42" s="167">
        <v>28.027000000000001</v>
      </c>
      <c r="CM42" s="167">
        <v>135.30000000000001</v>
      </c>
      <c r="CN42" s="167">
        <v>122.6</v>
      </c>
      <c r="CO42" s="167">
        <v>-18.87</v>
      </c>
      <c r="CP42" s="167">
        <v>66.94</v>
      </c>
      <c r="CQ42" s="167">
        <v>66.106099999999998</v>
      </c>
      <c r="CR42" s="167">
        <v>66.589600000000004</v>
      </c>
      <c r="CS42" s="167">
        <v>14.0593</v>
      </c>
      <c r="CT42" s="167">
        <v>14.472899999999999</v>
      </c>
      <c r="CU42" s="167">
        <v>34.222499999999997</v>
      </c>
      <c r="CV42" s="167">
        <v>-110.06870000000001</v>
      </c>
      <c r="CW42" s="167">
        <v>41.923900000000003</v>
      </c>
      <c r="CX42" s="167">
        <v>15.1012</v>
      </c>
      <c r="CY42" s="167">
        <v>81.7</v>
      </c>
      <c r="CZ42" s="167">
        <v>43.47</v>
      </c>
      <c r="DA42" s="167">
        <v>58.8354</v>
      </c>
      <c r="DB42" s="167">
        <v>55.522199999999998</v>
      </c>
      <c r="DC42" s="167">
        <v>-34.952199999999998</v>
      </c>
      <c r="DD42" s="166"/>
      <c r="DE42" s="166"/>
      <c r="DF42" s="166"/>
      <c r="DG42" s="167">
        <v>-100.4907</v>
      </c>
      <c r="DH42" s="166"/>
      <c r="DI42" s="166"/>
      <c r="DJ42" s="167">
        <v>-117.1</v>
      </c>
      <c r="DK42" s="167">
        <v>-116.9</v>
      </c>
      <c r="DL42" s="167">
        <v>23.9145</v>
      </c>
      <c r="DM42" s="166"/>
      <c r="DN42" s="167">
        <v>69.5</v>
      </c>
      <c r="DO42" s="167">
        <v>95.86</v>
      </c>
      <c r="DP42" s="167">
        <v>70.05</v>
      </c>
      <c r="DQ42" s="167">
        <v>-9.6199999999999992</v>
      </c>
      <c r="DR42" s="167">
        <v>67.734999999999999</v>
      </c>
      <c r="DS42" s="167">
        <v>99.373199999999997</v>
      </c>
      <c r="DT42" s="167">
        <v>-26.24</v>
      </c>
      <c r="DU42" s="167">
        <v>-26.47</v>
      </c>
      <c r="DV42" s="167">
        <v>118.16</v>
      </c>
      <c r="DW42" s="167">
        <v>55.77</v>
      </c>
      <c r="DX42" s="167">
        <v>100.4727</v>
      </c>
      <c r="DY42" s="167">
        <v>99.418199999999999</v>
      </c>
      <c r="DZ42" s="167">
        <v>-19.6294</v>
      </c>
      <c r="EA42" s="167">
        <v>-18.863600000000002</v>
      </c>
      <c r="EB42" s="167">
        <v>233.92689999999999</v>
      </c>
      <c r="EC42" s="167">
        <v>184.95099999999999</v>
      </c>
      <c r="ED42" s="167">
        <v>176.95509999999999</v>
      </c>
      <c r="EE42" s="167">
        <v>180.74299999999999</v>
      </c>
      <c r="EF42" s="167">
        <v>89.549400000000006</v>
      </c>
      <c r="EG42" s="167">
        <v>65.415300000000002</v>
      </c>
      <c r="EH42" s="167">
        <v>-29.065999999999999</v>
      </c>
      <c r="EI42" s="167">
        <v>545.51400000000001</v>
      </c>
      <c r="EJ42" s="167">
        <v>286.92399999999998</v>
      </c>
      <c r="EK42" s="166"/>
      <c r="EL42" s="167">
        <v>-33.103400000000001</v>
      </c>
      <c r="EM42" s="167">
        <v>-31.485499999999998</v>
      </c>
      <c r="EN42" s="166"/>
      <c r="EO42" s="167">
        <v>-33.635300000000001</v>
      </c>
      <c r="EP42" s="167">
        <v>-31.446999999999999</v>
      </c>
      <c r="EQ42" s="167">
        <v>155.196</v>
      </c>
      <c r="ER42" s="167">
        <v>-60.068800000000003</v>
      </c>
      <c r="ES42" s="167">
        <v>-61.119100000000003</v>
      </c>
      <c r="ET42" s="167">
        <v>-27.1006</v>
      </c>
      <c r="EU42" s="167">
        <v>16.39</v>
      </c>
      <c r="EV42" s="167">
        <v>-11.31</v>
      </c>
      <c r="EW42" s="167">
        <v>92.4</v>
      </c>
      <c r="EX42" s="167">
        <v>12.123200000000001</v>
      </c>
      <c r="EY42" s="167">
        <v>-116.9522</v>
      </c>
      <c r="EZ42" s="167">
        <v>-36.209299999999999</v>
      </c>
      <c r="FA42" s="167">
        <v>-35.558700000000002</v>
      </c>
      <c r="FB42" s="167">
        <v>6.157</v>
      </c>
      <c r="FC42" s="167">
        <v>-62.287199999999999</v>
      </c>
      <c r="FD42" s="167">
        <v>33.930900000000001</v>
      </c>
      <c r="FE42" s="167">
        <v>20.2242</v>
      </c>
      <c r="FF42" s="167">
        <v>25.999400000000001</v>
      </c>
      <c r="FG42" s="166"/>
      <c r="FH42" s="167">
        <v>39.119599999999998</v>
      </c>
      <c r="FI42" s="167">
        <v>40.253599999999999</v>
      </c>
      <c r="FJ42" s="167">
        <v>38.297400000000003</v>
      </c>
      <c r="FK42" s="167">
        <v>36.840400000000002</v>
      </c>
      <c r="FL42" s="167">
        <v>36.003100000000003</v>
      </c>
      <c r="FM42" s="167">
        <v>-22.941500000000001</v>
      </c>
      <c r="FN42" s="167">
        <v>20.666799999999999</v>
      </c>
      <c r="FO42" s="167">
        <v>20.7942</v>
      </c>
      <c r="FP42" s="167">
        <v>-20.200099999999999</v>
      </c>
      <c r="FQ42" s="167">
        <v>0</v>
      </c>
      <c r="FR42" s="167">
        <v>-10.3767</v>
      </c>
      <c r="FS42" s="167">
        <v>-28.19</v>
      </c>
      <c r="FT42" s="167">
        <v>10.4598</v>
      </c>
      <c r="FU42" s="167">
        <v>1.1624000000000001</v>
      </c>
      <c r="FV42" s="167">
        <v>-7.23</v>
      </c>
      <c r="FW42" s="167">
        <v>18.62</v>
      </c>
      <c r="FX42" s="167">
        <v>-11.603899999999999</v>
      </c>
      <c r="FY42" s="166"/>
      <c r="FZ42" s="166"/>
      <c r="GA42" s="167">
        <v>1.119</v>
      </c>
      <c r="GB42" s="166"/>
      <c r="GC42" s="167">
        <v>21.95</v>
      </c>
      <c r="GD42" s="167">
        <v>7.9505999999999997</v>
      </c>
      <c r="GE42" s="167">
        <v>22.389900000000001</v>
      </c>
      <c r="GF42" s="166"/>
      <c r="GG42" s="167">
        <v>70.604500000000002</v>
      </c>
      <c r="GH42" s="167">
        <v>27.9</v>
      </c>
      <c r="GI42" s="167">
        <v>-22.292200000000001</v>
      </c>
      <c r="GJ42" s="167">
        <v>0.87560000000000004</v>
      </c>
      <c r="GK42" s="167">
        <v>0</v>
      </c>
      <c r="GL42" s="167">
        <v>2.2296999999999998</v>
      </c>
      <c r="GM42" s="166"/>
      <c r="GN42" s="166"/>
      <c r="GO42" s="166"/>
      <c r="GP42" s="167">
        <v>-40.751300000000001</v>
      </c>
      <c r="GQ42" s="167">
        <v>13.9979</v>
      </c>
      <c r="GR42" s="167">
        <v>43.435000000000002</v>
      </c>
      <c r="GS42" s="167">
        <v>59.0364</v>
      </c>
      <c r="GT42" s="167">
        <v>58.764699999999998</v>
      </c>
      <c r="GU42" s="167">
        <v>-154.54990000000001</v>
      </c>
      <c r="GV42" s="167">
        <v>-29.250800000000002</v>
      </c>
      <c r="GW42" s="167">
        <v>30.666799999999999</v>
      </c>
      <c r="GX42" s="167">
        <v>-62.306399999999996</v>
      </c>
      <c r="GY42" s="167">
        <v>11.480499999999999</v>
      </c>
      <c r="GZ42" s="167">
        <v>13.5966</v>
      </c>
      <c r="HA42" s="167">
        <v>13.144399999999999</v>
      </c>
      <c r="HB42" s="167">
        <v>13.3301</v>
      </c>
      <c r="HC42" s="167">
        <v>174.43950000000001</v>
      </c>
      <c r="HD42" s="167">
        <v>173.54689999999999</v>
      </c>
      <c r="HE42" s="167">
        <v>281.2</v>
      </c>
      <c r="HF42" s="166"/>
      <c r="HG42" s="167">
        <v>-539.46860000000004</v>
      </c>
      <c r="HH42" s="167">
        <v>545.34079999999994</v>
      </c>
      <c r="HI42" s="167">
        <v>490.15010000000001</v>
      </c>
      <c r="HJ42" s="167">
        <v>-164.05179999999999</v>
      </c>
      <c r="HK42" s="167">
        <v>-163.19139999999999</v>
      </c>
      <c r="HL42" s="166"/>
      <c r="HM42" s="167">
        <v>24.311699999999998</v>
      </c>
      <c r="HN42" s="167">
        <v>70.900599999999997</v>
      </c>
      <c r="HO42" s="167">
        <v>70.896500000000003</v>
      </c>
      <c r="HP42" s="167">
        <v>-62.220599999999997</v>
      </c>
      <c r="HQ42" s="167">
        <v>-63.375399999999999</v>
      </c>
      <c r="HR42" s="167">
        <v>26.040700000000001</v>
      </c>
      <c r="HS42" s="167">
        <v>25.974799999999998</v>
      </c>
      <c r="HT42" s="167">
        <v>-87.192700000000002</v>
      </c>
      <c r="HU42" s="167">
        <v>-87.527100000000004</v>
      </c>
      <c r="HV42" s="167">
        <v>62.91</v>
      </c>
      <c r="HW42" s="167">
        <v>62.28</v>
      </c>
      <c r="HX42" s="167">
        <v>35.299999999999997</v>
      </c>
      <c r="HY42" s="167">
        <v>36</v>
      </c>
      <c r="HZ42" s="167">
        <v>20.611699999999999</v>
      </c>
      <c r="IA42" s="167">
        <v>32.24</v>
      </c>
      <c r="IB42" s="167">
        <v>-401.87709999999998</v>
      </c>
      <c r="IC42" s="167">
        <v>103.934</v>
      </c>
      <c r="ID42" s="167">
        <v>101.84</v>
      </c>
      <c r="IE42" s="167">
        <v>17.3</v>
      </c>
      <c r="IF42" s="167">
        <v>-0.5</v>
      </c>
      <c r="IG42" s="167">
        <v>-24.1</v>
      </c>
      <c r="IH42" s="167">
        <v>-24</v>
      </c>
      <c r="II42" s="166"/>
      <c r="IJ42" s="167">
        <v>1.5046999999999999</v>
      </c>
      <c r="IK42" s="167">
        <v>-476.67860000000002</v>
      </c>
      <c r="IL42" s="167">
        <v>-257.97480000000002</v>
      </c>
      <c r="IM42" s="167">
        <v>539.77859999999998</v>
      </c>
      <c r="IN42" s="167">
        <v>421.61720000000003</v>
      </c>
      <c r="IO42" s="167">
        <v>87.141099999999994</v>
      </c>
      <c r="IP42" s="167">
        <v>-414.27929999999998</v>
      </c>
      <c r="IQ42" s="167">
        <v>415.51940000000002</v>
      </c>
      <c r="IR42" s="167">
        <v>-189.5488</v>
      </c>
      <c r="IS42" s="167">
        <v>-234.42330000000001</v>
      </c>
      <c r="IT42" s="167">
        <v>-407.46550000000002</v>
      </c>
      <c r="IU42" s="167">
        <v>133.3158</v>
      </c>
      <c r="IV42" s="167">
        <v>133.04580000000001</v>
      </c>
      <c r="IW42" s="167">
        <v>190.15950000000001</v>
      </c>
      <c r="IX42" s="167">
        <v>-514.14459999999997</v>
      </c>
      <c r="IY42" s="167">
        <v>238.923</v>
      </c>
      <c r="IZ42" s="167">
        <v>-285.04079999999999</v>
      </c>
      <c r="JA42" s="167">
        <v>283.23570000000001</v>
      </c>
      <c r="JB42" s="167">
        <v>-8.5159000000000002</v>
      </c>
      <c r="JC42" s="166"/>
      <c r="JD42" s="167">
        <v>12.56</v>
      </c>
      <c r="JE42" s="167">
        <v>1.21</v>
      </c>
      <c r="JF42" s="167">
        <v>1.2090000000000001</v>
      </c>
      <c r="JG42" s="167">
        <v>-13.04</v>
      </c>
      <c r="JH42" s="167">
        <v>-7.12</v>
      </c>
      <c r="JI42" s="166"/>
      <c r="JJ42" s="167">
        <v>6.6513999999999998</v>
      </c>
      <c r="JK42" s="167">
        <v>-15.2056</v>
      </c>
      <c r="JL42" s="167">
        <v>-24.4617</v>
      </c>
      <c r="JM42" s="167">
        <v>4.9000000000000004</v>
      </c>
      <c r="JN42" s="167">
        <v>51.646000000000001</v>
      </c>
      <c r="JO42" s="167">
        <v>51.64</v>
      </c>
      <c r="JP42" s="166"/>
      <c r="JQ42" s="167">
        <v>10.3764</v>
      </c>
      <c r="JR42" s="167">
        <v>47.9405</v>
      </c>
      <c r="JS42" s="167">
        <v>48.206099999999999</v>
      </c>
      <c r="JT42" s="167">
        <v>45.9604</v>
      </c>
      <c r="JU42" s="166"/>
      <c r="JV42" s="167">
        <v>2.2999999999999998</v>
      </c>
      <c r="JW42" s="167">
        <v>24.503599999999999</v>
      </c>
      <c r="JX42" s="167">
        <v>8.69</v>
      </c>
      <c r="JY42" s="166"/>
      <c r="JZ42" s="167">
        <v>46.954000000000001</v>
      </c>
      <c r="KA42" s="167">
        <v>0</v>
      </c>
      <c r="KB42" s="167">
        <v>0</v>
      </c>
      <c r="KC42" s="167">
        <v>46.668300000000002</v>
      </c>
      <c r="KD42" s="166"/>
      <c r="KE42" s="167">
        <v>-23.700199999999999</v>
      </c>
      <c r="KF42" s="167">
        <v>22.406600000000001</v>
      </c>
      <c r="KG42" s="167">
        <v>-6</v>
      </c>
      <c r="KH42" s="167">
        <v>5.0999999999999996</v>
      </c>
      <c r="KI42" s="167">
        <v>-59.010300000000001</v>
      </c>
      <c r="KJ42" s="167">
        <v>184.08539999999999</v>
      </c>
    </row>
    <row r="43" spans="1:296" ht="18" customHeight="1" x14ac:dyDescent="0.3">
      <c r="A43" s="163" t="s">
        <v>62</v>
      </c>
      <c r="B43" s="163" t="s">
        <v>852</v>
      </c>
      <c r="C43" s="166"/>
      <c r="D43" s="167">
        <v>0</v>
      </c>
      <c r="E43" s="167">
        <v>16.723199999999999</v>
      </c>
      <c r="F43" s="167">
        <v>-25.923999999999999</v>
      </c>
      <c r="G43" s="167">
        <v>-31.839600000000001</v>
      </c>
      <c r="H43" s="167">
        <v>36.811300000000003</v>
      </c>
      <c r="I43" s="166"/>
      <c r="J43" s="167">
        <v>58.475499999999997</v>
      </c>
      <c r="K43" s="167">
        <v>-129.0701</v>
      </c>
      <c r="L43" s="167">
        <v>69.455299999999994</v>
      </c>
      <c r="M43" s="167">
        <v>35.350900000000003</v>
      </c>
      <c r="N43" s="167">
        <v>35.231200000000001</v>
      </c>
      <c r="O43" s="167">
        <v>17.760000000000002</v>
      </c>
      <c r="P43" s="167">
        <v>-62.283999999999999</v>
      </c>
      <c r="Q43" s="167">
        <v>55</v>
      </c>
      <c r="R43" s="167">
        <v>14.076000000000001</v>
      </c>
      <c r="S43" s="167">
        <v>-55</v>
      </c>
      <c r="T43" s="167">
        <v>14.108700000000001</v>
      </c>
      <c r="U43" s="167">
        <v>85.635999999999996</v>
      </c>
      <c r="V43" s="167">
        <v>15.7187</v>
      </c>
      <c r="W43" s="167">
        <v>15.811</v>
      </c>
      <c r="X43" s="167">
        <v>25.659700000000001</v>
      </c>
      <c r="Y43" s="167">
        <v>7.4764999999999997</v>
      </c>
      <c r="Z43" s="167">
        <v>4.8071999999999999</v>
      </c>
      <c r="AA43" s="167">
        <v>7.3841000000000001</v>
      </c>
      <c r="AB43" s="166"/>
      <c r="AC43" s="166"/>
      <c r="AD43" s="167">
        <v>-63.56</v>
      </c>
      <c r="AE43" s="167">
        <v>-63.54</v>
      </c>
      <c r="AF43" s="166"/>
      <c r="AG43" s="167">
        <v>-15.54</v>
      </c>
      <c r="AH43" s="167">
        <v>61.6</v>
      </c>
      <c r="AI43" s="167">
        <v>13.683</v>
      </c>
      <c r="AJ43" s="167">
        <v>0.219</v>
      </c>
      <c r="AK43" s="167">
        <v>-56.21</v>
      </c>
      <c r="AL43" s="167">
        <v>-56.79</v>
      </c>
      <c r="AM43" s="167">
        <v>-55.96</v>
      </c>
      <c r="AN43" s="167">
        <v>57.53</v>
      </c>
      <c r="AO43" s="167">
        <v>57.32</v>
      </c>
      <c r="AP43" s="167">
        <v>17.710799999999999</v>
      </c>
      <c r="AQ43" s="167">
        <v>5.0841000000000003</v>
      </c>
      <c r="AR43" s="167">
        <v>74.128100000000003</v>
      </c>
      <c r="AS43" s="167">
        <v>77.214799999999997</v>
      </c>
      <c r="AT43" s="167">
        <v>36.310499999999998</v>
      </c>
      <c r="AU43" s="167">
        <v>-56.001100000000001</v>
      </c>
      <c r="AV43" s="167">
        <v>-54.452800000000003</v>
      </c>
      <c r="AW43" s="167">
        <v>27.8247</v>
      </c>
      <c r="AX43" s="167">
        <v>20.3827</v>
      </c>
      <c r="AY43" s="167">
        <v>75.127300000000005</v>
      </c>
      <c r="AZ43" s="167">
        <v>79.361099999999993</v>
      </c>
      <c r="BA43" s="167">
        <v>9.1349999999999998</v>
      </c>
      <c r="BB43" s="167">
        <v>13.240500000000001</v>
      </c>
      <c r="BC43" s="167">
        <v>-478.0249</v>
      </c>
      <c r="BD43" s="167">
        <v>-9.9510000000000005</v>
      </c>
      <c r="BE43" s="167">
        <v>-15.1</v>
      </c>
      <c r="BF43" s="167">
        <v>-15.2</v>
      </c>
      <c r="BG43" s="167">
        <v>62.556100000000001</v>
      </c>
      <c r="BH43" s="167">
        <v>60.174100000000003</v>
      </c>
      <c r="BI43" s="167">
        <v>-5.6418999999999997</v>
      </c>
      <c r="BJ43" s="166"/>
      <c r="BK43" s="167">
        <v>-62.485399999999998</v>
      </c>
      <c r="BL43" s="167">
        <v>7.8742000000000001</v>
      </c>
      <c r="BM43" s="167">
        <v>12.934200000000001</v>
      </c>
      <c r="BN43" s="167">
        <v>8.8077000000000005</v>
      </c>
      <c r="BO43" s="167">
        <v>519.69949999999994</v>
      </c>
      <c r="BP43" s="167">
        <v>146.24469999999999</v>
      </c>
      <c r="BQ43" s="167">
        <v>146.67189999999999</v>
      </c>
      <c r="BR43" s="167">
        <v>-511.9409</v>
      </c>
      <c r="BS43" s="167">
        <v>590.26700000000005</v>
      </c>
      <c r="BT43" s="166"/>
      <c r="BU43" s="167">
        <v>-83.525700000000001</v>
      </c>
      <c r="BV43" s="167">
        <v>85.533600000000007</v>
      </c>
      <c r="BW43" s="167">
        <v>107.7193</v>
      </c>
      <c r="BX43" s="167">
        <v>29.87</v>
      </c>
      <c r="BY43" s="167">
        <v>36.4</v>
      </c>
      <c r="BZ43" s="167">
        <v>78.67</v>
      </c>
      <c r="CA43" s="167">
        <v>95.03</v>
      </c>
      <c r="CB43" s="167">
        <v>-41.120600000000003</v>
      </c>
      <c r="CC43" s="167">
        <v>-40.450899999999997</v>
      </c>
      <c r="CD43" s="167">
        <v>112.7062</v>
      </c>
      <c r="CE43" s="167">
        <v>113.93089999999999</v>
      </c>
      <c r="CF43" s="167">
        <v>22.677099999999999</v>
      </c>
      <c r="CG43" s="167">
        <v>-183.87960000000001</v>
      </c>
      <c r="CH43" s="167">
        <v>-183.8811</v>
      </c>
      <c r="CI43" s="167">
        <v>7.6052999999999997</v>
      </c>
      <c r="CJ43" s="166"/>
      <c r="CK43" s="166"/>
      <c r="CL43" s="166"/>
      <c r="CM43" s="167">
        <v>148.69999999999999</v>
      </c>
      <c r="CN43" s="167">
        <v>133</v>
      </c>
      <c r="CO43" s="167">
        <v>-18.510000000000002</v>
      </c>
      <c r="CP43" s="167">
        <v>57.990499999999997</v>
      </c>
      <c r="CQ43" s="167">
        <v>58.458399999999997</v>
      </c>
      <c r="CR43" s="167">
        <v>55.944000000000003</v>
      </c>
      <c r="CS43" s="167">
        <v>-8.3132000000000001</v>
      </c>
      <c r="CT43" s="167">
        <v>-8.3925999999999998</v>
      </c>
      <c r="CU43" s="167">
        <v>27.508800000000001</v>
      </c>
      <c r="CV43" s="167">
        <v>-77.687700000000007</v>
      </c>
      <c r="CW43" s="167">
        <v>34.6952</v>
      </c>
      <c r="CX43" s="167">
        <v>15.673500000000001</v>
      </c>
      <c r="CY43" s="167">
        <v>81.55</v>
      </c>
      <c r="CZ43" s="167">
        <v>42.79</v>
      </c>
      <c r="DA43" s="167">
        <v>58.132300000000001</v>
      </c>
      <c r="DB43" s="167">
        <v>54.936199999999999</v>
      </c>
      <c r="DC43" s="167">
        <v>-34.999200000000002</v>
      </c>
      <c r="DD43" s="166"/>
      <c r="DE43" s="166"/>
      <c r="DF43" s="166"/>
      <c r="DG43" s="167">
        <v>-103.4999</v>
      </c>
      <c r="DH43" s="166"/>
      <c r="DI43" s="166"/>
      <c r="DJ43" s="167">
        <v>-106.3</v>
      </c>
      <c r="DK43" s="167">
        <v>-105.5</v>
      </c>
      <c r="DL43" s="167">
        <v>23.661799999999999</v>
      </c>
      <c r="DM43" s="167">
        <v>70.400000000000006</v>
      </c>
      <c r="DN43" s="167">
        <v>68.260000000000005</v>
      </c>
      <c r="DO43" s="167">
        <v>94.9</v>
      </c>
      <c r="DP43" s="167">
        <v>69.319999999999993</v>
      </c>
      <c r="DQ43" s="167">
        <v>-8.92</v>
      </c>
      <c r="DR43" s="167">
        <v>66.619</v>
      </c>
      <c r="DS43" s="167">
        <v>103.1159</v>
      </c>
      <c r="DT43" s="167">
        <v>-19.440000000000001</v>
      </c>
      <c r="DU43" s="167">
        <v>-19.809999999999999</v>
      </c>
      <c r="DV43" s="167">
        <v>105.69</v>
      </c>
      <c r="DW43" s="167">
        <v>56.98</v>
      </c>
      <c r="DX43" s="167">
        <v>102.7818</v>
      </c>
      <c r="DY43" s="167">
        <v>102.9273</v>
      </c>
      <c r="DZ43" s="167">
        <v>-21.581600000000002</v>
      </c>
      <c r="EA43" s="167">
        <v>-21.7727</v>
      </c>
      <c r="EB43" s="167">
        <v>227.9528</v>
      </c>
      <c r="EC43" s="167">
        <v>181.3125</v>
      </c>
      <c r="ED43" s="167">
        <v>174.63720000000001</v>
      </c>
      <c r="EE43" s="167">
        <v>176.78280000000001</v>
      </c>
      <c r="EF43" s="167">
        <v>99.633099999999999</v>
      </c>
      <c r="EG43" s="167">
        <v>75.211500000000001</v>
      </c>
      <c r="EH43" s="167">
        <v>-29.024000000000001</v>
      </c>
      <c r="EI43" s="167">
        <v>525.0557</v>
      </c>
      <c r="EJ43" s="167">
        <v>351.41820000000001</v>
      </c>
      <c r="EK43" s="166"/>
      <c r="EL43" s="167">
        <v>-32.073</v>
      </c>
      <c r="EM43" s="167">
        <v>-30.099699999999999</v>
      </c>
      <c r="EN43" s="166"/>
      <c r="EO43" s="167">
        <v>-31.215299999999999</v>
      </c>
      <c r="EP43" s="167">
        <v>-28.840299999999999</v>
      </c>
      <c r="EQ43" s="167">
        <v>176.7</v>
      </c>
      <c r="ER43" s="167">
        <v>-62.726500000000001</v>
      </c>
      <c r="ES43" s="167">
        <v>-64.370599999999996</v>
      </c>
      <c r="ET43" s="167">
        <v>-37.0184</v>
      </c>
      <c r="EU43" s="167">
        <v>0</v>
      </c>
      <c r="EV43" s="167">
        <v>-25.11</v>
      </c>
      <c r="EW43" s="167">
        <v>121.6</v>
      </c>
      <c r="EX43" s="167">
        <v>11.5923</v>
      </c>
      <c r="EY43" s="167">
        <v>-107.4465</v>
      </c>
      <c r="EZ43" s="167">
        <v>-35.457700000000003</v>
      </c>
      <c r="FA43" s="167">
        <v>-35.235999999999997</v>
      </c>
      <c r="FB43" s="167">
        <v>6.5359999999999996</v>
      </c>
      <c r="FC43" s="167">
        <v>-70.813800000000001</v>
      </c>
      <c r="FD43" s="167">
        <v>44.223999999999997</v>
      </c>
      <c r="FE43" s="167">
        <v>19.934200000000001</v>
      </c>
      <c r="FF43" s="167">
        <v>24.998899999999999</v>
      </c>
      <c r="FG43" s="166"/>
      <c r="FH43" s="167">
        <v>40.5047</v>
      </c>
      <c r="FI43" s="167">
        <v>40.716000000000001</v>
      </c>
      <c r="FJ43" s="167">
        <v>39.698799999999999</v>
      </c>
      <c r="FK43" s="167">
        <v>40.356999999999999</v>
      </c>
      <c r="FL43" s="167">
        <v>40.691899999999997</v>
      </c>
      <c r="FM43" s="167">
        <v>-48.5623</v>
      </c>
      <c r="FN43" s="167">
        <v>23.807300000000001</v>
      </c>
      <c r="FO43" s="167">
        <v>24.2333</v>
      </c>
      <c r="FP43" s="167">
        <v>-29.731300000000001</v>
      </c>
      <c r="FQ43" s="167">
        <v>-9.4344000000000001</v>
      </c>
      <c r="FR43" s="167">
        <v>-34.151499999999999</v>
      </c>
      <c r="FS43" s="167">
        <v>-21.79</v>
      </c>
      <c r="FT43" s="167">
        <v>18.181999999999999</v>
      </c>
      <c r="FU43" s="167">
        <v>1.232</v>
      </c>
      <c r="FV43" s="167">
        <v>-12.73</v>
      </c>
      <c r="FW43" s="167">
        <v>15.54</v>
      </c>
      <c r="FX43" s="167">
        <v>-34.041600000000003</v>
      </c>
      <c r="FY43" s="166"/>
      <c r="FZ43" s="167">
        <v>-13.859</v>
      </c>
      <c r="GA43" s="167">
        <v>3.9289999999999998</v>
      </c>
      <c r="GB43" s="166"/>
      <c r="GC43" s="167">
        <v>17.86</v>
      </c>
      <c r="GD43" s="167">
        <v>10.006500000000001</v>
      </c>
      <c r="GE43" s="167">
        <v>28.2928</v>
      </c>
      <c r="GF43" s="166"/>
      <c r="GG43" s="167">
        <v>66.616500000000002</v>
      </c>
      <c r="GH43" s="167">
        <v>26.5</v>
      </c>
      <c r="GI43" s="167">
        <v>-22.072900000000001</v>
      </c>
      <c r="GJ43" s="167">
        <v>1.7428999999999999</v>
      </c>
      <c r="GK43" s="167">
        <v>2.1781999999999999</v>
      </c>
      <c r="GL43" s="167">
        <v>2.3331</v>
      </c>
      <c r="GM43" s="166"/>
      <c r="GN43" s="166"/>
      <c r="GO43" s="166"/>
      <c r="GP43" s="167">
        <v>-40.784599999999998</v>
      </c>
      <c r="GQ43" s="167">
        <v>14.7174</v>
      </c>
      <c r="GR43" s="167">
        <v>42.509599999999999</v>
      </c>
      <c r="GS43" s="167">
        <v>56.916499999999999</v>
      </c>
      <c r="GT43" s="167">
        <v>62.076799999999999</v>
      </c>
      <c r="GU43" s="167">
        <v>-154.9752</v>
      </c>
      <c r="GV43" s="167">
        <v>-28.476900000000001</v>
      </c>
      <c r="GW43" s="167">
        <v>27.699200000000001</v>
      </c>
      <c r="GX43" s="167">
        <v>-57.9221</v>
      </c>
      <c r="GY43" s="167">
        <v>12.9466</v>
      </c>
      <c r="GZ43" s="167">
        <v>13.7822</v>
      </c>
      <c r="HA43" s="167">
        <v>13.3027</v>
      </c>
      <c r="HB43" s="167">
        <v>14.761900000000001</v>
      </c>
      <c r="HC43" s="167">
        <v>187.1003</v>
      </c>
      <c r="HD43" s="167">
        <v>187.40629999999999</v>
      </c>
      <c r="HE43" s="167">
        <v>285.39999999999998</v>
      </c>
      <c r="HF43" s="167">
        <v>-281.04309999999998</v>
      </c>
      <c r="HG43" s="167">
        <v>-546.53520000000003</v>
      </c>
      <c r="HH43" s="167">
        <v>549.47370000000001</v>
      </c>
      <c r="HI43" s="167">
        <v>549.31790000000001</v>
      </c>
      <c r="HJ43" s="167">
        <v>-177.1574</v>
      </c>
      <c r="HK43" s="167">
        <v>-175.42429999999999</v>
      </c>
      <c r="HL43" s="166"/>
      <c r="HM43" s="167">
        <v>31.265799999999999</v>
      </c>
      <c r="HN43" s="167">
        <v>71.579300000000003</v>
      </c>
      <c r="HO43" s="167">
        <v>71.024299999999997</v>
      </c>
      <c r="HP43" s="167">
        <v>-78.165300000000002</v>
      </c>
      <c r="HQ43" s="167">
        <v>-76.149000000000001</v>
      </c>
      <c r="HR43" s="167">
        <v>29.435600000000001</v>
      </c>
      <c r="HS43" s="167">
        <v>28.5457</v>
      </c>
      <c r="HT43" s="167">
        <v>-98.425899999999999</v>
      </c>
      <c r="HU43" s="167">
        <v>-99.507400000000004</v>
      </c>
      <c r="HV43" s="167">
        <v>70.099999999999994</v>
      </c>
      <c r="HW43" s="167">
        <v>69.41</v>
      </c>
      <c r="HX43" s="167">
        <v>38.9</v>
      </c>
      <c r="HY43" s="167">
        <v>39.200000000000003</v>
      </c>
      <c r="HZ43" s="167">
        <v>21.064599999999999</v>
      </c>
      <c r="IA43" s="167">
        <v>43.2</v>
      </c>
      <c r="IB43" s="167">
        <v>-422.32490000000001</v>
      </c>
      <c r="IC43" s="167">
        <v>110.5857</v>
      </c>
      <c r="ID43" s="167">
        <v>109.6464</v>
      </c>
      <c r="IE43" s="167">
        <v>19</v>
      </c>
      <c r="IF43" s="167">
        <v>6.3</v>
      </c>
      <c r="IG43" s="167">
        <v>-26.7</v>
      </c>
      <c r="IH43" s="167">
        <v>-27.5</v>
      </c>
      <c r="II43" s="167">
        <v>1.9195</v>
      </c>
      <c r="IJ43" s="166"/>
      <c r="IK43" s="167">
        <v>-539.63040000000001</v>
      </c>
      <c r="IL43" s="167">
        <v>-323.33390000000003</v>
      </c>
      <c r="IM43" s="167">
        <v>597.57669999999996</v>
      </c>
      <c r="IN43" s="167">
        <v>478.57060000000001</v>
      </c>
      <c r="IO43" s="167">
        <v>86.533699999999996</v>
      </c>
      <c r="IP43" s="167">
        <v>-461.90190000000001</v>
      </c>
      <c r="IQ43" s="167">
        <v>467.8879</v>
      </c>
      <c r="IR43" s="167">
        <v>-196.45099999999999</v>
      </c>
      <c r="IS43" s="167">
        <v>-265.77820000000003</v>
      </c>
      <c r="IT43" s="167">
        <v>-461.27940000000001</v>
      </c>
      <c r="IU43" s="167">
        <v>128.52010000000001</v>
      </c>
      <c r="IV43" s="167">
        <v>128.2353</v>
      </c>
      <c r="IW43" s="167">
        <v>198.68209999999999</v>
      </c>
      <c r="IX43" s="167">
        <v>-573.03930000000003</v>
      </c>
      <c r="IY43" s="167">
        <v>270.65730000000002</v>
      </c>
      <c r="IZ43" s="167">
        <v>-310.45370000000003</v>
      </c>
      <c r="JA43" s="167">
        <v>314.53070000000002</v>
      </c>
      <c r="JB43" s="167">
        <v>-7.9089</v>
      </c>
      <c r="JC43" s="166"/>
      <c r="JD43" s="167">
        <v>14.56</v>
      </c>
      <c r="JE43" s="167">
        <v>0.79800000000000004</v>
      </c>
      <c r="JF43" s="167">
        <v>0.78600000000000003</v>
      </c>
      <c r="JG43" s="167">
        <v>-14.48</v>
      </c>
      <c r="JH43" s="167">
        <v>-6.16</v>
      </c>
      <c r="JI43" s="166"/>
      <c r="JJ43" s="167">
        <v>5.9770000000000003</v>
      </c>
      <c r="JK43" s="167">
        <v>-13.0938</v>
      </c>
      <c r="JL43" s="167">
        <v>-21.882999999999999</v>
      </c>
      <c r="JM43" s="167">
        <v>0.1</v>
      </c>
      <c r="JN43" s="167">
        <v>51.097999999999999</v>
      </c>
      <c r="JO43" s="167">
        <v>51.841999999999999</v>
      </c>
      <c r="JP43" s="166"/>
      <c r="JQ43" s="167">
        <v>10.377700000000001</v>
      </c>
      <c r="JR43" s="167">
        <v>46.4</v>
      </c>
      <c r="JS43" s="167">
        <v>46.668300000000002</v>
      </c>
      <c r="JT43" s="167">
        <v>46.935099999999998</v>
      </c>
      <c r="JU43" s="166"/>
      <c r="JV43" s="167">
        <v>-5</v>
      </c>
      <c r="JW43" s="167">
        <v>21.416899999999998</v>
      </c>
      <c r="JX43" s="167">
        <v>10.220000000000001</v>
      </c>
      <c r="JY43" s="166"/>
      <c r="JZ43" s="167">
        <v>47.139499999999998</v>
      </c>
      <c r="KA43" s="166"/>
      <c r="KB43" s="166"/>
      <c r="KC43" s="167">
        <v>47.357199999999999</v>
      </c>
      <c r="KD43" s="166"/>
      <c r="KE43" s="167">
        <v>-29.9649</v>
      </c>
      <c r="KF43" s="167">
        <v>30.264700000000001</v>
      </c>
      <c r="KG43" s="167">
        <v>0.7</v>
      </c>
      <c r="KH43" s="167">
        <v>-1.1000000000000001</v>
      </c>
      <c r="KI43" s="167">
        <v>3.7532000000000001</v>
      </c>
      <c r="KJ43" s="167">
        <v>166.61410000000001</v>
      </c>
    </row>
    <row r="44" spans="1:296" ht="18" customHeight="1" x14ac:dyDescent="0.3">
      <c r="A44" s="163" t="s">
        <v>62</v>
      </c>
      <c r="B44" s="163" t="s">
        <v>853</v>
      </c>
      <c r="C44" s="166"/>
      <c r="D44" s="167">
        <v>0</v>
      </c>
      <c r="E44" s="167">
        <v>16.471399999999999</v>
      </c>
      <c r="F44" s="167">
        <v>-25.877500000000001</v>
      </c>
      <c r="G44" s="167">
        <v>-31.447900000000001</v>
      </c>
      <c r="H44" s="167">
        <v>35.375300000000003</v>
      </c>
      <c r="I44" s="166"/>
      <c r="J44" s="167">
        <v>57.785899999999998</v>
      </c>
      <c r="K44" s="167">
        <v>-128.6206</v>
      </c>
      <c r="L44" s="167">
        <v>66.094099999999997</v>
      </c>
      <c r="M44" s="167">
        <v>33.826999999999998</v>
      </c>
      <c r="N44" s="167">
        <v>33.5167</v>
      </c>
      <c r="O44" s="167">
        <v>17.760000000000002</v>
      </c>
      <c r="P44" s="167">
        <v>-65.957999999999998</v>
      </c>
      <c r="Q44" s="167">
        <v>59.4</v>
      </c>
      <c r="R44" s="167">
        <v>14.904</v>
      </c>
      <c r="S44" s="167">
        <v>-57.2</v>
      </c>
      <c r="T44" s="167">
        <v>13.9213</v>
      </c>
      <c r="U44" s="167">
        <v>85.101600000000005</v>
      </c>
      <c r="V44" s="167">
        <v>13.168699999999999</v>
      </c>
      <c r="W44" s="167">
        <v>13.5541</v>
      </c>
      <c r="X44" s="167">
        <v>21.9452</v>
      </c>
      <c r="Y44" s="167">
        <v>5.5286999999999997</v>
      </c>
      <c r="Z44" s="167">
        <v>1.8814</v>
      </c>
      <c r="AA44" s="167">
        <v>3.7317</v>
      </c>
      <c r="AB44" s="166"/>
      <c r="AC44" s="166"/>
      <c r="AD44" s="167">
        <v>-63.05</v>
      </c>
      <c r="AE44" s="167">
        <v>-63.04</v>
      </c>
      <c r="AF44" s="166"/>
      <c r="AG44" s="167">
        <v>-17.760000000000002</v>
      </c>
      <c r="AH44" s="167">
        <v>63.8</v>
      </c>
      <c r="AI44" s="167">
        <v>15.183</v>
      </c>
      <c r="AJ44" s="167">
        <v>0.23100000000000001</v>
      </c>
      <c r="AK44" s="167">
        <v>-54.61</v>
      </c>
      <c r="AL44" s="167">
        <v>-54.77</v>
      </c>
      <c r="AM44" s="167">
        <v>-61.39</v>
      </c>
      <c r="AN44" s="167">
        <v>54.83</v>
      </c>
      <c r="AO44" s="167">
        <v>54.66</v>
      </c>
      <c r="AP44" s="167">
        <v>17.486799999999999</v>
      </c>
      <c r="AQ44" s="167">
        <v>3.9885999999999999</v>
      </c>
      <c r="AR44" s="167">
        <v>74.757599999999996</v>
      </c>
      <c r="AS44" s="167">
        <v>77.343900000000005</v>
      </c>
      <c r="AT44" s="167">
        <v>34.675699999999999</v>
      </c>
      <c r="AU44" s="167">
        <v>-52.968299999999999</v>
      </c>
      <c r="AV44" s="167">
        <v>-52.634700000000002</v>
      </c>
      <c r="AW44" s="167">
        <v>6.0549999999999997</v>
      </c>
      <c r="AX44" s="167">
        <v>5.1542000000000003</v>
      </c>
      <c r="AY44" s="167">
        <v>78.387600000000006</v>
      </c>
      <c r="AZ44" s="167">
        <v>79.847399999999993</v>
      </c>
      <c r="BA44" s="167">
        <v>0.81859999999999999</v>
      </c>
      <c r="BB44" s="167">
        <v>-0.70430000000000004</v>
      </c>
      <c r="BC44" s="167">
        <v>-472.3254</v>
      </c>
      <c r="BD44" s="167">
        <v>-14.755800000000001</v>
      </c>
      <c r="BE44" s="167">
        <v>-12.1</v>
      </c>
      <c r="BF44" s="167">
        <v>-12.1</v>
      </c>
      <c r="BG44" s="167">
        <v>58.360500000000002</v>
      </c>
      <c r="BH44" s="167">
        <v>57.504199999999997</v>
      </c>
      <c r="BI44" s="167">
        <v>-4.9489999999999998</v>
      </c>
      <c r="BJ44" s="166"/>
      <c r="BK44" s="167">
        <v>-60.992899999999999</v>
      </c>
      <c r="BL44" s="167">
        <v>9.5059000000000005</v>
      </c>
      <c r="BM44" s="167">
        <v>13.455</v>
      </c>
      <c r="BN44" s="167">
        <v>8.9347999999999992</v>
      </c>
      <c r="BO44" s="167">
        <v>507.21749999999997</v>
      </c>
      <c r="BP44" s="167">
        <v>156.9872</v>
      </c>
      <c r="BQ44" s="167">
        <v>156.59039999999999</v>
      </c>
      <c r="BR44" s="167">
        <v>-524.47199999999998</v>
      </c>
      <c r="BS44" s="167">
        <v>605.16959999999995</v>
      </c>
      <c r="BT44" s="166"/>
      <c r="BU44" s="167">
        <v>-68.706599999999995</v>
      </c>
      <c r="BV44" s="167">
        <v>70.176100000000005</v>
      </c>
      <c r="BW44" s="167">
        <v>115.164</v>
      </c>
      <c r="BX44" s="167">
        <v>33.31</v>
      </c>
      <c r="BY44" s="167">
        <v>37.909999999999997</v>
      </c>
      <c r="BZ44" s="167">
        <v>80.41</v>
      </c>
      <c r="CA44" s="167">
        <v>100.68</v>
      </c>
      <c r="CB44" s="167">
        <v>-43.13</v>
      </c>
      <c r="CC44" s="167">
        <v>-43.665799999999997</v>
      </c>
      <c r="CD44" s="167">
        <v>111.8481</v>
      </c>
      <c r="CE44" s="167">
        <v>113.831</v>
      </c>
      <c r="CF44" s="167">
        <v>20.8919</v>
      </c>
      <c r="CG44" s="167">
        <v>-189.4254</v>
      </c>
      <c r="CH44" s="167">
        <v>-188.9667</v>
      </c>
      <c r="CI44" s="167">
        <v>8.3164999999999996</v>
      </c>
      <c r="CJ44" s="167">
        <v>0</v>
      </c>
      <c r="CK44" s="167">
        <v>20.722899999999999</v>
      </c>
      <c r="CL44" s="166"/>
      <c r="CM44" s="167">
        <v>153.80000000000001</v>
      </c>
      <c r="CN44" s="167">
        <v>138.80000000000001</v>
      </c>
      <c r="CO44" s="167">
        <v>-19.45</v>
      </c>
      <c r="CP44" s="167">
        <v>62.175699999999999</v>
      </c>
      <c r="CQ44" s="167">
        <v>60.143099999999997</v>
      </c>
      <c r="CR44" s="167">
        <v>60.702300000000001</v>
      </c>
      <c r="CS44" s="167">
        <v>2.9146000000000001</v>
      </c>
      <c r="CT44" s="167">
        <v>3.0152999999999999</v>
      </c>
      <c r="CU44" s="167">
        <v>23.784400000000002</v>
      </c>
      <c r="CV44" s="167">
        <v>-88.974000000000004</v>
      </c>
      <c r="CW44" s="167">
        <v>31.7852</v>
      </c>
      <c r="CX44" s="167">
        <v>18.049800000000001</v>
      </c>
      <c r="CY44" s="167">
        <v>87.71</v>
      </c>
      <c r="CZ44" s="167">
        <v>46.6</v>
      </c>
      <c r="DA44" s="167">
        <v>60.241700000000002</v>
      </c>
      <c r="DB44" s="167">
        <v>57.28</v>
      </c>
      <c r="DC44" s="167">
        <v>-37.202500000000001</v>
      </c>
      <c r="DD44" s="166"/>
      <c r="DE44" s="166"/>
      <c r="DF44" s="166"/>
      <c r="DG44" s="167">
        <v>-122.92</v>
      </c>
      <c r="DH44" s="166"/>
      <c r="DI44" s="166"/>
      <c r="DJ44" s="167">
        <v>-119.6</v>
      </c>
      <c r="DK44" s="167">
        <v>-119.4</v>
      </c>
      <c r="DL44" s="167">
        <v>23.074000000000002</v>
      </c>
      <c r="DM44" s="167">
        <v>73</v>
      </c>
      <c r="DN44" s="167">
        <v>76.56</v>
      </c>
      <c r="DO44" s="167">
        <v>98.04</v>
      </c>
      <c r="DP44" s="167">
        <v>72.28</v>
      </c>
      <c r="DQ44" s="167">
        <v>-10.83</v>
      </c>
      <c r="DR44" s="167">
        <v>64.944999999999993</v>
      </c>
      <c r="DS44" s="167">
        <v>122.24939999999999</v>
      </c>
      <c r="DT44" s="167">
        <v>-2.23</v>
      </c>
      <c r="DU44" s="167">
        <v>-2.16</v>
      </c>
      <c r="DV44" s="167">
        <v>88.29</v>
      </c>
      <c r="DW44" s="167">
        <v>58.34</v>
      </c>
      <c r="DX44" s="167">
        <v>122.9455</v>
      </c>
      <c r="DY44" s="167">
        <v>121.9273</v>
      </c>
      <c r="DZ44" s="167">
        <v>-16.729199999999999</v>
      </c>
      <c r="EA44" s="167">
        <v>-17.318200000000001</v>
      </c>
      <c r="EB44" s="167">
        <v>234.53960000000001</v>
      </c>
      <c r="EC44" s="167">
        <v>192.5753</v>
      </c>
      <c r="ED44" s="167">
        <v>183.8886</v>
      </c>
      <c r="EE44" s="167">
        <v>187.49760000000001</v>
      </c>
      <c r="EF44" s="167">
        <v>69.995900000000006</v>
      </c>
      <c r="EG44" s="167">
        <v>43.338500000000003</v>
      </c>
      <c r="EH44" s="167">
        <v>-32.6</v>
      </c>
      <c r="EI44" s="167">
        <v>535.41489999999999</v>
      </c>
      <c r="EJ44" s="167">
        <v>349.64109999999999</v>
      </c>
      <c r="EK44" s="166"/>
      <c r="EL44" s="167">
        <v>-21.505299999999998</v>
      </c>
      <c r="EM44" s="167">
        <v>-18.975000000000001</v>
      </c>
      <c r="EN44" s="166"/>
      <c r="EO44" s="167">
        <v>-6.8967999999999998</v>
      </c>
      <c r="EP44" s="167">
        <v>-5.9603000000000002</v>
      </c>
      <c r="EQ44" s="167">
        <v>39.984000000000002</v>
      </c>
      <c r="ER44" s="167">
        <v>-40.280500000000004</v>
      </c>
      <c r="ES44" s="167">
        <v>-41.674500000000002</v>
      </c>
      <c r="ET44" s="167">
        <v>-4.4961000000000002</v>
      </c>
      <c r="EU44" s="167">
        <v>0</v>
      </c>
      <c r="EV44" s="167">
        <v>-13.84</v>
      </c>
      <c r="EW44" s="167">
        <v>1</v>
      </c>
      <c r="EX44" s="167">
        <v>12.610200000000001</v>
      </c>
      <c r="EY44" s="167">
        <v>-65.214699999999993</v>
      </c>
      <c r="EZ44" s="167">
        <v>-37.692</v>
      </c>
      <c r="FA44" s="167">
        <v>-36.714700000000001</v>
      </c>
      <c r="FB44" s="167">
        <v>7.5738000000000003</v>
      </c>
      <c r="FC44" s="167">
        <v>-41.152700000000003</v>
      </c>
      <c r="FD44" s="167">
        <v>14.8742</v>
      </c>
      <c r="FE44" s="167">
        <v>20.389199999999999</v>
      </c>
      <c r="FF44" s="167">
        <v>27.040600000000001</v>
      </c>
      <c r="FG44" s="166"/>
      <c r="FH44" s="167">
        <v>40.5535</v>
      </c>
      <c r="FI44" s="167">
        <v>42.244599999999998</v>
      </c>
      <c r="FJ44" s="167">
        <v>40.682099999999998</v>
      </c>
      <c r="FK44" s="167">
        <v>43.036299999999997</v>
      </c>
      <c r="FL44" s="167">
        <v>43.873600000000003</v>
      </c>
      <c r="FM44" s="167">
        <v>-26.625599999999999</v>
      </c>
      <c r="FN44" s="167">
        <v>19.3962</v>
      </c>
      <c r="FO44" s="167">
        <v>19.106200000000001</v>
      </c>
      <c r="FP44" s="167">
        <v>-22.714500000000001</v>
      </c>
      <c r="FQ44" s="167">
        <v>0</v>
      </c>
      <c r="FR44" s="167">
        <v>-15.6576</v>
      </c>
      <c r="FS44" s="167">
        <v>-28.14</v>
      </c>
      <c r="FT44" s="167">
        <v>10.179</v>
      </c>
      <c r="FU44" s="167">
        <v>1.5530999999999999</v>
      </c>
      <c r="FV44" s="167">
        <v>-7.15</v>
      </c>
      <c r="FW44" s="167">
        <v>15.06</v>
      </c>
      <c r="FX44" s="167">
        <v>-16.342300000000002</v>
      </c>
      <c r="FY44" s="166"/>
      <c r="FZ44" s="167">
        <v>-12.795999999999999</v>
      </c>
      <c r="GA44" s="167">
        <v>1.0589999999999999</v>
      </c>
      <c r="GB44" s="166"/>
      <c r="GC44" s="167">
        <v>20.73</v>
      </c>
      <c r="GD44" s="167">
        <v>7.9279999999999999</v>
      </c>
      <c r="GE44" s="167">
        <v>22.752099999999999</v>
      </c>
      <c r="GF44" s="166"/>
      <c r="GG44" s="167">
        <v>71.892099999999999</v>
      </c>
      <c r="GH44" s="167">
        <v>22.8</v>
      </c>
      <c r="GI44" s="167">
        <v>-20.556699999999999</v>
      </c>
      <c r="GJ44" s="167">
        <v>2.2200000000000001E-2</v>
      </c>
      <c r="GK44" s="167">
        <v>0</v>
      </c>
      <c r="GL44" s="167">
        <v>2.7382</v>
      </c>
      <c r="GM44" s="166"/>
      <c r="GN44" s="166"/>
      <c r="GO44" s="166"/>
      <c r="GP44" s="167">
        <v>-44.085700000000003</v>
      </c>
      <c r="GQ44" s="167">
        <v>13.415900000000001</v>
      </c>
      <c r="GR44" s="167">
        <v>47.0991</v>
      </c>
      <c r="GS44" s="167">
        <v>60.120399999999997</v>
      </c>
      <c r="GT44" s="167">
        <v>58.573900000000002</v>
      </c>
      <c r="GU44" s="167">
        <v>-154.8185</v>
      </c>
      <c r="GV44" s="167">
        <v>-29.294899999999998</v>
      </c>
      <c r="GW44" s="167">
        <v>29.251899999999999</v>
      </c>
      <c r="GX44" s="167">
        <v>-64.639600000000002</v>
      </c>
      <c r="GY44" s="167">
        <v>12.814</v>
      </c>
      <c r="GZ44" s="167">
        <v>16.722899999999999</v>
      </c>
      <c r="HA44" s="167">
        <v>16.215</v>
      </c>
      <c r="HB44" s="167">
        <v>15.374700000000001</v>
      </c>
      <c r="HC44" s="167">
        <v>184.76259999999999</v>
      </c>
      <c r="HD44" s="167">
        <v>184.23490000000001</v>
      </c>
      <c r="HE44" s="167">
        <v>281.2</v>
      </c>
      <c r="HF44" s="167">
        <v>-277.26909999999998</v>
      </c>
      <c r="HG44" s="167">
        <v>-551.6558</v>
      </c>
      <c r="HH44" s="167">
        <v>549.6481</v>
      </c>
      <c r="HI44" s="167">
        <v>544.63229999999999</v>
      </c>
      <c r="HJ44" s="167">
        <v>-174.65819999999999</v>
      </c>
      <c r="HK44" s="167">
        <v>-174.46789999999999</v>
      </c>
      <c r="HL44" s="166"/>
      <c r="HM44" s="167">
        <v>31.965399999999999</v>
      </c>
      <c r="HN44" s="167">
        <v>75.318399999999997</v>
      </c>
      <c r="HO44" s="167">
        <v>74.516199999999998</v>
      </c>
      <c r="HP44" s="166"/>
      <c r="HQ44" s="166"/>
      <c r="HR44" s="167">
        <v>29.270800000000001</v>
      </c>
      <c r="HS44" s="167">
        <v>29.358699999999999</v>
      </c>
      <c r="HT44" s="167">
        <v>-82.637299999999996</v>
      </c>
      <c r="HU44" s="167">
        <v>-82.4114</v>
      </c>
      <c r="HV44" s="167">
        <v>73.989999999999995</v>
      </c>
      <c r="HW44" s="167">
        <v>73.28</v>
      </c>
      <c r="HX44" s="167">
        <v>42.5</v>
      </c>
      <c r="HY44" s="167">
        <v>43.2</v>
      </c>
      <c r="HZ44" s="167">
        <v>20.735600000000002</v>
      </c>
      <c r="IA44" s="167">
        <v>45.84</v>
      </c>
      <c r="IB44" s="167">
        <v>-427.60809999999998</v>
      </c>
      <c r="IC44" s="167">
        <v>110.65</v>
      </c>
      <c r="ID44" s="167">
        <v>111.27030000000001</v>
      </c>
      <c r="IE44" s="167">
        <v>18.5</v>
      </c>
      <c r="IF44" s="167">
        <v>12.5</v>
      </c>
      <c r="IG44" s="167">
        <v>-28.4</v>
      </c>
      <c r="IH44" s="167">
        <v>-29.3</v>
      </c>
      <c r="II44" s="166"/>
      <c r="IJ44" s="166"/>
      <c r="IK44" s="167">
        <v>-535.84720000000004</v>
      </c>
      <c r="IL44" s="167">
        <v>-310.4744</v>
      </c>
      <c r="IM44" s="167">
        <v>597.29819999999995</v>
      </c>
      <c r="IN44" s="167">
        <v>471.76690000000002</v>
      </c>
      <c r="IO44" s="167">
        <v>86.947900000000004</v>
      </c>
      <c r="IP44" s="167">
        <v>-460.84989999999999</v>
      </c>
      <c r="IQ44" s="167">
        <v>464.26650000000001</v>
      </c>
      <c r="IR44" s="167">
        <v>-190.61680000000001</v>
      </c>
      <c r="IS44" s="167">
        <v>-266.048</v>
      </c>
      <c r="IT44" s="167">
        <v>-453.69229999999999</v>
      </c>
      <c r="IU44" s="167">
        <v>128.00720000000001</v>
      </c>
      <c r="IV44" s="167">
        <v>126.08920000000001</v>
      </c>
      <c r="IW44" s="167">
        <v>198.10939999999999</v>
      </c>
      <c r="IX44" s="167">
        <v>-574.21730000000002</v>
      </c>
      <c r="IY44" s="167">
        <v>279.33229999999998</v>
      </c>
      <c r="IZ44" s="167">
        <v>-307.99299999999999</v>
      </c>
      <c r="JA44" s="167">
        <v>309.2568</v>
      </c>
      <c r="JB44" s="167">
        <v>-7.1452999999999998</v>
      </c>
      <c r="JC44" s="166"/>
      <c r="JD44" s="167">
        <v>20.32</v>
      </c>
      <c r="JE44" s="167">
        <v>0.22500000000000001</v>
      </c>
      <c r="JF44" s="167">
        <v>0.215</v>
      </c>
      <c r="JG44" s="167">
        <v>-19.920000000000002</v>
      </c>
      <c r="JH44" s="167">
        <v>0</v>
      </c>
      <c r="JI44" s="166"/>
      <c r="JJ44" s="167">
        <v>-0.49590000000000001</v>
      </c>
      <c r="JK44" s="167">
        <v>-13.8262</v>
      </c>
      <c r="JL44" s="167">
        <v>-18.3978</v>
      </c>
      <c r="JM44" s="167">
        <v>3.7</v>
      </c>
      <c r="JN44" s="167">
        <v>54.503</v>
      </c>
      <c r="JO44" s="167">
        <v>54.113</v>
      </c>
      <c r="JP44" s="167">
        <v>0</v>
      </c>
      <c r="JQ44" s="167">
        <v>0</v>
      </c>
      <c r="JR44" s="167">
        <v>48.385399999999997</v>
      </c>
      <c r="JS44" s="167">
        <v>46.6053</v>
      </c>
      <c r="JT44" s="167">
        <v>48.342799999999997</v>
      </c>
      <c r="JU44" s="166"/>
      <c r="JV44" s="167">
        <v>-11.8</v>
      </c>
      <c r="JW44" s="167">
        <v>20.61</v>
      </c>
      <c r="JX44" s="167">
        <v>11.25</v>
      </c>
      <c r="JY44" s="166"/>
      <c r="JZ44" s="167">
        <v>46.448300000000003</v>
      </c>
      <c r="KA44" s="166"/>
      <c r="KB44" s="166"/>
      <c r="KC44" s="167">
        <v>45.951999999999998</v>
      </c>
      <c r="KD44" s="166"/>
      <c r="KE44" s="167">
        <v>-31.347200000000001</v>
      </c>
      <c r="KF44" s="167">
        <v>30.501799999999999</v>
      </c>
      <c r="KG44" s="167">
        <v>7.2</v>
      </c>
      <c r="KH44" s="167">
        <v>-6.9</v>
      </c>
      <c r="KI44" s="167">
        <v>-0.30990000000000001</v>
      </c>
      <c r="KJ44" s="167">
        <v>184.13390000000001</v>
      </c>
    </row>
    <row r="45" spans="1:296" ht="18" customHeight="1" x14ac:dyDescent="0.3">
      <c r="A45" s="163" t="s">
        <v>62</v>
      </c>
      <c r="B45" s="163" t="s">
        <v>854</v>
      </c>
      <c r="C45" s="166"/>
      <c r="D45" s="167">
        <v>0</v>
      </c>
      <c r="E45" s="167">
        <v>17.678899999999999</v>
      </c>
      <c r="F45" s="167">
        <v>-27.25</v>
      </c>
      <c r="G45" s="167">
        <v>-30.449300000000001</v>
      </c>
      <c r="H45" s="167">
        <v>37.129399999999997</v>
      </c>
      <c r="I45" s="166"/>
      <c r="J45" s="167">
        <v>62.8078</v>
      </c>
      <c r="K45" s="167">
        <v>-137.9263</v>
      </c>
      <c r="L45" s="167">
        <v>72.392499999999998</v>
      </c>
      <c r="M45" s="167">
        <v>37.116900000000001</v>
      </c>
      <c r="N45" s="167">
        <v>36.665799999999997</v>
      </c>
      <c r="O45" s="167">
        <v>8.8800000000000008</v>
      </c>
      <c r="P45" s="167">
        <v>-79.512</v>
      </c>
      <c r="Q45" s="167">
        <v>70.400000000000006</v>
      </c>
      <c r="R45" s="167">
        <v>19.044</v>
      </c>
      <c r="S45" s="167">
        <v>-68.2</v>
      </c>
      <c r="T45" s="167">
        <v>14.5175</v>
      </c>
      <c r="U45" s="167">
        <v>90.002799999999993</v>
      </c>
      <c r="V45" s="167">
        <v>14.6778</v>
      </c>
      <c r="W45" s="167">
        <v>14.926399999999999</v>
      </c>
      <c r="X45" s="167">
        <v>24.877700000000001</v>
      </c>
      <c r="Y45" s="167">
        <v>5.5495999999999999</v>
      </c>
      <c r="Z45" s="167">
        <v>0.23599999999999999</v>
      </c>
      <c r="AA45" s="167">
        <v>2.3643999999999998</v>
      </c>
      <c r="AB45" s="166"/>
      <c r="AC45" s="166"/>
      <c r="AD45" s="167">
        <v>-73.7</v>
      </c>
      <c r="AE45" s="167">
        <v>-73.709999999999994</v>
      </c>
      <c r="AF45" s="166"/>
      <c r="AG45" s="167">
        <v>-8.8800000000000008</v>
      </c>
      <c r="AH45" s="167">
        <v>79.2</v>
      </c>
      <c r="AI45" s="167">
        <v>18.741</v>
      </c>
      <c r="AJ45" s="167">
        <v>0.255</v>
      </c>
      <c r="AK45" s="167">
        <v>-64.849999999999994</v>
      </c>
      <c r="AL45" s="167">
        <v>-64.56</v>
      </c>
      <c r="AM45" s="167">
        <v>-63.51</v>
      </c>
      <c r="AN45" s="167">
        <v>65.64</v>
      </c>
      <c r="AO45" s="167">
        <v>65.33</v>
      </c>
      <c r="AP45" s="167">
        <v>20.7242</v>
      </c>
      <c r="AQ45" s="167">
        <v>1.5772999999999999</v>
      </c>
      <c r="AR45" s="167">
        <v>80.868499999999997</v>
      </c>
      <c r="AS45" s="167">
        <v>83.596999999999994</v>
      </c>
      <c r="AT45" s="167">
        <v>43.267600000000002</v>
      </c>
      <c r="AU45" s="167">
        <v>-56.735100000000003</v>
      </c>
      <c r="AV45" s="167">
        <v>-56.6143</v>
      </c>
      <c r="AW45" s="167">
        <v>4.0167999999999999</v>
      </c>
      <c r="AX45" s="167">
        <v>3.9308000000000001</v>
      </c>
      <c r="AY45" s="167">
        <v>87.689599999999999</v>
      </c>
      <c r="AZ45" s="167">
        <v>89.327699999999993</v>
      </c>
      <c r="BA45" s="167">
        <v>4.5049999999999999</v>
      </c>
      <c r="BB45" s="167">
        <v>3.2303000000000002</v>
      </c>
      <c r="BC45" s="167">
        <v>-543.63810000000001</v>
      </c>
      <c r="BD45" s="167">
        <v>-14.828900000000001</v>
      </c>
      <c r="BE45" s="167">
        <v>-12.5</v>
      </c>
      <c r="BF45" s="167">
        <v>-12.5</v>
      </c>
      <c r="BG45" s="167">
        <v>62.749400000000001</v>
      </c>
      <c r="BH45" s="167">
        <v>61.915100000000002</v>
      </c>
      <c r="BI45" s="167">
        <v>-6.125</v>
      </c>
      <c r="BJ45" s="166"/>
      <c r="BK45" s="167">
        <v>-62.020400000000002</v>
      </c>
      <c r="BL45" s="167">
        <v>9.0159000000000002</v>
      </c>
      <c r="BM45" s="167">
        <v>14.8939</v>
      </c>
      <c r="BN45" s="167">
        <v>10.015599999999999</v>
      </c>
      <c r="BO45" s="167">
        <v>580.46190000000001</v>
      </c>
      <c r="BP45" s="167">
        <v>163.15190000000001</v>
      </c>
      <c r="BQ45" s="167">
        <v>162.35839999999999</v>
      </c>
      <c r="BR45" s="167">
        <v>-529.91430000000003</v>
      </c>
      <c r="BS45" s="167">
        <v>664.34270000000004</v>
      </c>
      <c r="BT45" s="166"/>
      <c r="BU45" s="167">
        <v>-66.943899999999999</v>
      </c>
      <c r="BV45" s="167">
        <v>69.082099999999997</v>
      </c>
      <c r="BW45" s="167">
        <v>119.2557</v>
      </c>
      <c r="BX45" s="167">
        <v>36.29</v>
      </c>
      <c r="BY45" s="167">
        <v>42.08</v>
      </c>
      <c r="BZ45" s="167">
        <v>82.17</v>
      </c>
      <c r="CA45" s="167">
        <v>102.95</v>
      </c>
      <c r="CB45" s="167">
        <v>-45.273299999999999</v>
      </c>
      <c r="CC45" s="167">
        <v>-44.4696</v>
      </c>
      <c r="CD45" s="167">
        <v>115.8903</v>
      </c>
      <c r="CE45" s="167">
        <v>116.91500000000001</v>
      </c>
      <c r="CF45" s="167">
        <v>24.273299999999999</v>
      </c>
      <c r="CG45" s="167">
        <v>-214.8417</v>
      </c>
      <c r="CH45" s="167">
        <v>-214.78100000000001</v>
      </c>
      <c r="CI45" s="167">
        <v>7.6653000000000002</v>
      </c>
      <c r="CJ45" s="166"/>
      <c r="CK45" s="166"/>
      <c r="CL45" s="167">
        <v>28.405999999999999</v>
      </c>
      <c r="CM45" s="167">
        <v>158.69999999999999</v>
      </c>
      <c r="CN45" s="167">
        <v>142.30000000000001</v>
      </c>
      <c r="CO45" s="167">
        <v>-18.989999999999998</v>
      </c>
      <c r="CP45" s="167">
        <v>54.421300000000002</v>
      </c>
      <c r="CQ45" s="167">
        <v>51.778199999999998</v>
      </c>
      <c r="CR45" s="167">
        <v>52.2712</v>
      </c>
      <c r="CS45" s="167">
        <v>-11.289099999999999</v>
      </c>
      <c r="CT45" s="167">
        <v>-10.2545</v>
      </c>
      <c r="CU45" s="167">
        <v>45.410400000000003</v>
      </c>
      <c r="CV45" s="167">
        <v>-99.962400000000002</v>
      </c>
      <c r="CW45" s="167">
        <v>55.375399999999999</v>
      </c>
      <c r="CX45" s="167">
        <v>19.9878</v>
      </c>
      <c r="CY45" s="167">
        <v>91.75</v>
      </c>
      <c r="CZ45" s="167">
        <v>47.74</v>
      </c>
      <c r="DA45" s="167">
        <v>61.6479</v>
      </c>
      <c r="DB45" s="167">
        <v>58.451799999999999</v>
      </c>
      <c r="DC45" s="167">
        <v>-37.9923</v>
      </c>
      <c r="DD45" s="166"/>
      <c r="DE45" s="166"/>
      <c r="DF45" s="166"/>
      <c r="DG45" s="167">
        <v>-109.0012</v>
      </c>
      <c r="DH45" s="166"/>
      <c r="DI45" s="166"/>
      <c r="DJ45" s="167">
        <v>-116.6</v>
      </c>
      <c r="DK45" s="167">
        <v>-115.6</v>
      </c>
      <c r="DL45" s="167">
        <v>23.898</v>
      </c>
      <c r="DM45" s="167">
        <v>72.099999999999994</v>
      </c>
      <c r="DN45" s="167">
        <v>78.28</v>
      </c>
      <c r="DO45" s="167">
        <v>98.08</v>
      </c>
      <c r="DP45" s="167">
        <v>71.55</v>
      </c>
      <c r="DQ45" s="167">
        <v>-10.9</v>
      </c>
      <c r="DR45" s="167">
        <v>64.092500000000001</v>
      </c>
      <c r="DS45" s="167">
        <v>110.08369999999999</v>
      </c>
      <c r="DT45" s="167">
        <v>-3.16</v>
      </c>
      <c r="DU45" s="167">
        <v>-3.14</v>
      </c>
      <c r="DV45" s="167">
        <v>88.58</v>
      </c>
      <c r="DW45" s="167">
        <v>59.66</v>
      </c>
      <c r="DX45" s="167">
        <v>108.74550000000001</v>
      </c>
      <c r="DY45" s="167">
        <v>106.4545</v>
      </c>
      <c r="DZ45" s="167">
        <v>-17.308399999999999</v>
      </c>
      <c r="EA45" s="167">
        <v>-18.445499999999999</v>
      </c>
      <c r="EB45" s="167">
        <v>227.3561</v>
      </c>
      <c r="EC45" s="167">
        <v>184.47669999999999</v>
      </c>
      <c r="ED45" s="167">
        <v>178.37049999999999</v>
      </c>
      <c r="EE45" s="167">
        <v>181.19880000000001</v>
      </c>
      <c r="EF45" s="167">
        <v>69.884299999999996</v>
      </c>
      <c r="EG45" s="167">
        <v>42.261099999999999</v>
      </c>
      <c r="EH45" s="167">
        <v>-32.24</v>
      </c>
      <c r="EI45" s="167">
        <v>541.47490000000005</v>
      </c>
      <c r="EJ45" s="167">
        <v>313.01600000000002</v>
      </c>
      <c r="EK45" s="166"/>
      <c r="EL45" s="167">
        <v>-20.110299999999999</v>
      </c>
      <c r="EM45" s="167">
        <v>-17.412600000000001</v>
      </c>
      <c r="EN45" s="166"/>
      <c r="EO45" s="167">
        <v>-5.5122</v>
      </c>
      <c r="EP45" s="167">
        <v>-4.8754</v>
      </c>
      <c r="EQ45" s="167">
        <v>35.375999999999998</v>
      </c>
      <c r="ER45" s="167">
        <v>-40.558999999999997</v>
      </c>
      <c r="ES45" s="167">
        <v>-41.8018</v>
      </c>
      <c r="ET45" s="167">
        <v>-1.0284</v>
      </c>
      <c r="EU45" s="167">
        <v>0</v>
      </c>
      <c r="EV45" s="167">
        <v>-13.34</v>
      </c>
      <c r="EW45" s="166"/>
      <c r="EX45" s="167">
        <v>13.212999999999999</v>
      </c>
      <c r="EY45" s="167">
        <v>-65.319000000000003</v>
      </c>
      <c r="EZ45" s="167">
        <v>-38.985900000000001</v>
      </c>
      <c r="FA45" s="167">
        <v>-38.1845</v>
      </c>
      <c r="FB45" s="167">
        <v>10.495200000000001</v>
      </c>
      <c r="FC45" s="167">
        <v>-39.514499999999998</v>
      </c>
      <c r="FD45" s="167">
        <v>12.203900000000001</v>
      </c>
      <c r="FE45" s="167">
        <v>21.188300000000002</v>
      </c>
      <c r="FF45" s="167">
        <v>25.815799999999999</v>
      </c>
      <c r="FG45" s="166"/>
      <c r="FH45" s="167">
        <v>39.9285</v>
      </c>
      <c r="FI45" s="167">
        <v>41.335599999999999</v>
      </c>
      <c r="FJ45" s="167">
        <v>38.679900000000004</v>
      </c>
      <c r="FK45" s="167">
        <v>44.710799999999999</v>
      </c>
      <c r="FL45" s="167">
        <v>43.706099999999999</v>
      </c>
      <c r="FM45" s="167">
        <v>-30.4771</v>
      </c>
      <c r="FN45" s="167">
        <v>20.298999999999999</v>
      </c>
      <c r="FO45" s="167">
        <v>19.7532</v>
      </c>
      <c r="FP45" s="167">
        <v>-12.4885</v>
      </c>
      <c r="FQ45" s="167">
        <v>0</v>
      </c>
      <c r="FR45" s="167">
        <v>-37.344900000000003</v>
      </c>
      <c r="FS45" s="167">
        <v>-22.29</v>
      </c>
      <c r="FT45" s="167">
        <v>18.0868</v>
      </c>
      <c r="FU45" s="167">
        <v>1.6202000000000001</v>
      </c>
      <c r="FV45" s="167">
        <v>-12.61</v>
      </c>
      <c r="FW45" s="167">
        <v>13.53</v>
      </c>
      <c r="FX45" s="167">
        <v>-36.8812</v>
      </c>
      <c r="FY45" s="167">
        <v>7.8845999999999998</v>
      </c>
      <c r="FZ45" s="167">
        <v>-12.061</v>
      </c>
      <c r="GA45" s="167">
        <v>0.64200000000000002</v>
      </c>
      <c r="GB45" s="166"/>
      <c r="GC45" s="167">
        <v>18.13</v>
      </c>
      <c r="GD45" s="167">
        <v>-7.2892999999999999</v>
      </c>
      <c r="GE45" s="167">
        <v>13.020099999999999</v>
      </c>
      <c r="GF45" s="166"/>
      <c r="GG45" s="167">
        <v>73.687399999999997</v>
      </c>
      <c r="GH45" s="167">
        <v>21.5</v>
      </c>
      <c r="GI45" s="167">
        <v>-23.552499999999998</v>
      </c>
      <c r="GJ45" s="167">
        <v>-0.94650000000000001</v>
      </c>
      <c r="GK45" s="167">
        <v>0</v>
      </c>
      <c r="GL45" s="167">
        <v>3.0514000000000001</v>
      </c>
      <c r="GM45" s="166"/>
      <c r="GN45" s="166"/>
      <c r="GO45" s="166"/>
      <c r="GP45" s="167">
        <v>-49.745399999999997</v>
      </c>
      <c r="GQ45" s="167">
        <v>13.025499999999999</v>
      </c>
      <c r="GR45" s="167">
        <v>52.647199999999998</v>
      </c>
      <c r="GS45" s="167">
        <v>55.543599999999998</v>
      </c>
      <c r="GT45" s="167">
        <v>56.607999999999997</v>
      </c>
      <c r="GU45" s="167">
        <v>-167.26480000000001</v>
      </c>
      <c r="GV45" s="167">
        <v>-31.435099999999998</v>
      </c>
      <c r="GW45" s="167">
        <v>32.8842</v>
      </c>
      <c r="GX45" s="167">
        <v>-71.231999999999999</v>
      </c>
      <c r="GY45" s="167">
        <v>12.2826</v>
      </c>
      <c r="GZ45" s="167">
        <v>18.129200000000001</v>
      </c>
      <c r="HA45" s="167">
        <v>17.691600000000001</v>
      </c>
      <c r="HB45" s="167">
        <v>14.7349</v>
      </c>
      <c r="HC45" s="167">
        <v>178.46109999999999</v>
      </c>
      <c r="HD45" s="167">
        <v>179.16290000000001</v>
      </c>
      <c r="HE45" s="166"/>
      <c r="HF45" s="167">
        <v>-280.20870000000002</v>
      </c>
      <c r="HG45" s="167">
        <v>-558.24770000000001</v>
      </c>
      <c r="HH45" s="167">
        <v>560.09979999999996</v>
      </c>
      <c r="HI45" s="167">
        <v>528.19000000000005</v>
      </c>
      <c r="HJ45" s="167">
        <v>-170.3527</v>
      </c>
      <c r="HK45" s="167">
        <v>-168.1926</v>
      </c>
      <c r="HL45" s="166"/>
      <c r="HM45" s="167">
        <v>32.842500000000001</v>
      </c>
      <c r="HN45" s="167">
        <v>71.830600000000004</v>
      </c>
      <c r="HO45" s="167">
        <v>70.762600000000006</v>
      </c>
      <c r="HP45" s="166"/>
      <c r="HQ45" s="166"/>
      <c r="HR45" s="167">
        <v>31.951499999999999</v>
      </c>
      <c r="HS45" s="167">
        <v>30.918700000000001</v>
      </c>
      <c r="HT45" s="167">
        <v>-75.500600000000006</v>
      </c>
      <c r="HU45" s="167">
        <v>-75.531199999999998</v>
      </c>
      <c r="HV45" s="167">
        <v>73.25</v>
      </c>
      <c r="HW45" s="167">
        <v>72.47</v>
      </c>
      <c r="HX45" s="167">
        <v>39.5</v>
      </c>
      <c r="HY45" s="167">
        <v>39</v>
      </c>
      <c r="HZ45" s="167">
        <v>20.900099999999998</v>
      </c>
      <c r="IA45" s="167">
        <v>42.72</v>
      </c>
      <c r="IB45" s="167">
        <v>-424.84249999999997</v>
      </c>
      <c r="IC45" s="167">
        <v>110.5857</v>
      </c>
      <c r="ID45" s="167">
        <v>110.2651</v>
      </c>
      <c r="IE45" s="167">
        <v>18.399999999999999</v>
      </c>
      <c r="IF45" s="167">
        <v>9.1</v>
      </c>
      <c r="IG45" s="167">
        <v>-30.1</v>
      </c>
      <c r="IH45" s="167">
        <v>-31</v>
      </c>
      <c r="II45" s="167">
        <v>1.742</v>
      </c>
      <c r="IJ45" s="166"/>
      <c r="IK45" s="167">
        <v>-520.23979999999995</v>
      </c>
      <c r="IL45" s="167">
        <v>-281.83069999999998</v>
      </c>
      <c r="IM45" s="167">
        <v>581.06500000000005</v>
      </c>
      <c r="IN45" s="167">
        <v>461.59609999999998</v>
      </c>
      <c r="IO45" s="167">
        <v>93.811899999999994</v>
      </c>
      <c r="IP45" s="167">
        <v>-445.63839999999999</v>
      </c>
      <c r="IQ45" s="167">
        <v>447.33850000000001</v>
      </c>
      <c r="IR45" s="167">
        <v>-192.58619999999999</v>
      </c>
      <c r="IS45" s="167">
        <v>-265.43310000000002</v>
      </c>
      <c r="IT45" s="167">
        <v>-445.17309999999998</v>
      </c>
      <c r="IU45" s="167">
        <v>123.03019999999999</v>
      </c>
      <c r="IV45" s="167">
        <v>119.8545</v>
      </c>
      <c r="IW45" s="167">
        <v>194.6823</v>
      </c>
      <c r="IX45" s="167">
        <v>-559.54629999999997</v>
      </c>
      <c r="IY45" s="167">
        <v>272.25209999999998</v>
      </c>
      <c r="IZ45" s="167">
        <v>-297.5634</v>
      </c>
      <c r="JA45" s="167">
        <v>296.88420000000002</v>
      </c>
      <c r="JB45" s="167">
        <v>-7.8567</v>
      </c>
      <c r="JC45" s="166"/>
      <c r="JD45" s="167">
        <v>21.12</v>
      </c>
      <c r="JE45" s="167">
        <v>0.13100000000000001</v>
      </c>
      <c r="JF45" s="167">
        <v>0.12</v>
      </c>
      <c r="JG45" s="167">
        <v>-20.72</v>
      </c>
      <c r="JH45" s="167">
        <v>0</v>
      </c>
      <c r="JI45" s="166"/>
      <c r="JJ45" s="167">
        <v>-0.90790000000000004</v>
      </c>
      <c r="JK45" s="167">
        <v>-12.3339</v>
      </c>
      <c r="JL45" s="167">
        <v>-18.4283</v>
      </c>
      <c r="JM45" s="167">
        <v>2</v>
      </c>
      <c r="JN45" s="167">
        <v>50.067</v>
      </c>
      <c r="JO45" s="167">
        <v>51.039000000000001</v>
      </c>
      <c r="JP45" s="166"/>
      <c r="JQ45" s="166"/>
      <c r="JR45" s="167">
        <v>46.017200000000003</v>
      </c>
      <c r="JS45" s="167">
        <v>45.069499999999998</v>
      </c>
      <c r="JT45" s="167">
        <v>45.460999999999999</v>
      </c>
      <c r="JU45" s="166"/>
      <c r="JV45" s="167">
        <v>-8.8000000000000007</v>
      </c>
      <c r="JW45" s="167">
        <v>21.634</v>
      </c>
      <c r="JX45" s="167">
        <v>11.39</v>
      </c>
      <c r="JY45" s="166"/>
      <c r="JZ45" s="167">
        <v>46.632899999999999</v>
      </c>
      <c r="KA45" s="166"/>
      <c r="KB45" s="166"/>
      <c r="KC45" s="167">
        <v>46.698999999999998</v>
      </c>
      <c r="KD45" s="166"/>
      <c r="KE45" s="167">
        <v>-30.944400000000002</v>
      </c>
      <c r="KF45" s="167">
        <v>31.111599999999999</v>
      </c>
      <c r="KG45" s="167">
        <v>4.5</v>
      </c>
      <c r="KH45" s="167">
        <v>-4.0999999999999996</v>
      </c>
      <c r="KI45" s="167">
        <v>-30.380400000000002</v>
      </c>
      <c r="KJ45" s="167">
        <v>218.36150000000001</v>
      </c>
    </row>
    <row r="46" spans="1:296" ht="18" customHeight="1" x14ac:dyDescent="0.3">
      <c r="A46" s="163" t="s">
        <v>62</v>
      </c>
      <c r="B46" s="163" t="s">
        <v>855</v>
      </c>
      <c r="C46" s="166"/>
      <c r="D46" s="167">
        <v>0</v>
      </c>
      <c r="E46" s="167">
        <v>18.4161</v>
      </c>
      <c r="F46" s="167">
        <v>-28.170999999999999</v>
      </c>
      <c r="G46" s="167">
        <v>-27.591899999999999</v>
      </c>
      <c r="H46" s="167">
        <v>39.561799999999998</v>
      </c>
      <c r="I46" s="166"/>
      <c r="J46" s="167">
        <v>65.213999999999999</v>
      </c>
      <c r="K46" s="167">
        <v>-144.85939999999999</v>
      </c>
      <c r="L46" s="167">
        <v>75.907899999999998</v>
      </c>
      <c r="M46" s="167">
        <v>38.424799999999998</v>
      </c>
      <c r="N46" s="167">
        <v>38.358199999999997</v>
      </c>
      <c r="O46" s="167">
        <v>4.4400000000000004</v>
      </c>
      <c r="P46" s="167">
        <v>-76.537999999999997</v>
      </c>
      <c r="Q46" s="167">
        <v>66</v>
      </c>
      <c r="R46" s="167">
        <v>19.872</v>
      </c>
      <c r="S46" s="167">
        <v>-66</v>
      </c>
      <c r="T46" s="167">
        <v>14.1342</v>
      </c>
      <c r="U46" s="167">
        <v>96.078000000000003</v>
      </c>
      <c r="V46" s="167">
        <v>15.2011</v>
      </c>
      <c r="W46" s="167">
        <v>15.484400000000001</v>
      </c>
      <c r="X46" s="167">
        <v>25.3551</v>
      </c>
      <c r="Y46" s="167">
        <v>5.2572999999999999</v>
      </c>
      <c r="Z46" s="167">
        <v>0.13689999999999999</v>
      </c>
      <c r="AA46" s="167">
        <v>2.1642999999999999</v>
      </c>
      <c r="AB46" s="166"/>
      <c r="AC46" s="166"/>
      <c r="AD46" s="167">
        <v>-74.5</v>
      </c>
      <c r="AE46" s="167">
        <v>-74.97</v>
      </c>
      <c r="AF46" s="166"/>
      <c r="AG46" s="167">
        <v>-4.4400000000000004</v>
      </c>
      <c r="AH46" s="167">
        <v>74.8</v>
      </c>
      <c r="AI46" s="167">
        <v>20.373000000000001</v>
      </c>
      <c r="AJ46" s="167">
        <v>0.26500000000000001</v>
      </c>
      <c r="AK46" s="167">
        <v>-67.040000000000006</v>
      </c>
      <c r="AL46" s="167">
        <v>-67.010000000000005</v>
      </c>
      <c r="AM46" s="167">
        <v>-64.959999999999994</v>
      </c>
      <c r="AN46" s="167">
        <v>68.62</v>
      </c>
      <c r="AO46" s="167">
        <v>68.290000000000006</v>
      </c>
      <c r="AP46" s="167">
        <v>21.216899999999999</v>
      </c>
      <c r="AQ46" s="167">
        <v>0.94750000000000001</v>
      </c>
      <c r="AR46" s="167">
        <v>83.472099999999998</v>
      </c>
      <c r="AS46" s="167">
        <v>86.272099999999995</v>
      </c>
      <c r="AT46" s="167">
        <v>45.976100000000002</v>
      </c>
      <c r="AU46" s="167">
        <v>-59.280299999999997</v>
      </c>
      <c r="AV46" s="167">
        <v>-58.8063</v>
      </c>
      <c r="AW46" s="167">
        <v>3.8517999999999999</v>
      </c>
      <c r="AX46" s="167">
        <v>3.8054999999999999</v>
      </c>
      <c r="AY46" s="167">
        <v>91.466499999999996</v>
      </c>
      <c r="AZ46" s="167">
        <v>93.764200000000002</v>
      </c>
      <c r="BA46" s="167">
        <v>4.2466999999999997</v>
      </c>
      <c r="BB46" s="167">
        <v>3.2052</v>
      </c>
      <c r="BC46" s="167">
        <v>-567.65800000000002</v>
      </c>
      <c r="BD46" s="167">
        <v>-15.0022</v>
      </c>
      <c r="BE46" s="167">
        <v>-12.3</v>
      </c>
      <c r="BF46" s="167">
        <v>-12.2</v>
      </c>
      <c r="BG46" s="167">
        <v>65.501000000000005</v>
      </c>
      <c r="BH46" s="167">
        <v>64.277799999999999</v>
      </c>
      <c r="BI46" s="167">
        <v>-6.4569000000000001</v>
      </c>
      <c r="BJ46" s="166"/>
      <c r="BK46" s="167">
        <v>-66.816199999999995</v>
      </c>
      <c r="BL46" s="167">
        <v>9.2421000000000006</v>
      </c>
      <c r="BM46" s="167">
        <v>15.476000000000001</v>
      </c>
      <c r="BN46" s="167">
        <v>10.369</v>
      </c>
      <c r="BO46" s="167">
        <v>605.70069999999998</v>
      </c>
      <c r="BP46" s="167">
        <v>162.48050000000001</v>
      </c>
      <c r="BQ46" s="167">
        <v>162.54150000000001</v>
      </c>
      <c r="BR46" s="167">
        <v>-535.17250000000001</v>
      </c>
      <c r="BS46" s="167">
        <v>682.27359999999999</v>
      </c>
      <c r="BT46" s="166"/>
      <c r="BU46" s="167">
        <v>-64.677300000000002</v>
      </c>
      <c r="BV46" s="167">
        <v>66.815100000000001</v>
      </c>
      <c r="BW46" s="166"/>
      <c r="BX46" s="167">
        <v>36.22</v>
      </c>
      <c r="BY46" s="167">
        <v>43.01</v>
      </c>
      <c r="BZ46" s="167">
        <v>81.33</v>
      </c>
      <c r="CA46" s="167">
        <v>101.76</v>
      </c>
      <c r="CB46" s="167">
        <v>-42.4602</v>
      </c>
      <c r="CC46" s="167">
        <v>-42.594200000000001</v>
      </c>
      <c r="CD46" s="167">
        <v>116.48609999999999</v>
      </c>
      <c r="CE46" s="167">
        <v>117.71429999999999</v>
      </c>
      <c r="CF46" s="167">
        <v>24.826799999999999</v>
      </c>
      <c r="CG46" s="167">
        <v>-215.6078</v>
      </c>
      <c r="CH46" s="167">
        <v>-215.41849999999999</v>
      </c>
      <c r="CI46" s="167">
        <v>7.4195000000000002</v>
      </c>
      <c r="CJ46" s="166"/>
      <c r="CK46" s="167">
        <v>21.102499999999999</v>
      </c>
      <c r="CL46" s="167">
        <v>27.672000000000001</v>
      </c>
      <c r="CM46" s="167">
        <v>158.4</v>
      </c>
      <c r="CN46" s="167">
        <v>144.19999999999999</v>
      </c>
      <c r="CO46" s="167">
        <v>-18.82</v>
      </c>
      <c r="CP46" s="167">
        <v>53.027999999999999</v>
      </c>
      <c r="CQ46" s="167">
        <v>51.158099999999997</v>
      </c>
      <c r="CR46" s="167">
        <v>52.215000000000003</v>
      </c>
      <c r="CS46" s="167">
        <v>-14.675599999999999</v>
      </c>
      <c r="CT46" s="167">
        <v>-14.6791</v>
      </c>
      <c r="CU46" s="167">
        <v>49.953899999999997</v>
      </c>
      <c r="CV46" s="167">
        <v>-101.3317</v>
      </c>
      <c r="CW46" s="167">
        <v>60.7898</v>
      </c>
      <c r="CX46" s="167">
        <v>20.396000000000001</v>
      </c>
      <c r="CY46" s="167">
        <v>90.12</v>
      </c>
      <c r="CZ46" s="167">
        <v>48.09</v>
      </c>
      <c r="DA46" s="167">
        <v>60.944800000000001</v>
      </c>
      <c r="DB46" s="167">
        <v>57.865900000000003</v>
      </c>
      <c r="DC46" s="167">
        <v>-37.997100000000003</v>
      </c>
      <c r="DD46" s="166"/>
      <c r="DE46" s="166"/>
      <c r="DF46" s="166"/>
      <c r="DG46" s="167">
        <v>-112.53189999999999</v>
      </c>
      <c r="DH46" s="166"/>
      <c r="DI46" s="166"/>
      <c r="DJ46" s="167">
        <v>-113.2</v>
      </c>
      <c r="DK46" s="167">
        <v>-115</v>
      </c>
      <c r="DL46" s="167">
        <v>23.6343</v>
      </c>
      <c r="DM46" s="167">
        <v>71.2</v>
      </c>
      <c r="DN46" s="167">
        <v>77.5</v>
      </c>
      <c r="DO46" s="167">
        <v>96.08</v>
      </c>
      <c r="DP46" s="167">
        <v>70.790000000000006</v>
      </c>
      <c r="DQ46" s="167">
        <v>-10.71</v>
      </c>
      <c r="DR46" s="167">
        <v>62.139499999999998</v>
      </c>
      <c r="DS46" s="167">
        <v>111.0613</v>
      </c>
      <c r="DT46" s="167">
        <v>-2.2000000000000002</v>
      </c>
      <c r="DU46" s="167">
        <v>-2.16</v>
      </c>
      <c r="DV46" s="167">
        <v>82.6</v>
      </c>
      <c r="DW46" s="167">
        <v>59.01</v>
      </c>
      <c r="DX46" s="167">
        <v>110.0364</v>
      </c>
      <c r="DY46" s="167">
        <v>108.1818</v>
      </c>
      <c r="DZ46" s="167">
        <v>-14.8428</v>
      </c>
      <c r="EA46" s="167">
        <v>-15.045500000000001</v>
      </c>
      <c r="EB46" s="167">
        <v>225.4194</v>
      </c>
      <c r="EC46" s="167">
        <v>184.1206</v>
      </c>
      <c r="ED46" s="167">
        <v>178.4323</v>
      </c>
      <c r="EE46" s="167">
        <v>181.25040000000001</v>
      </c>
      <c r="EF46" s="167">
        <v>67.939300000000003</v>
      </c>
      <c r="EG46" s="167">
        <v>40.168700000000001</v>
      </c>
      <c r="EH46" s="167">
        <v>-31.696999999999999</v>
      </c>
      <c r="EI46" s="167">
        <v>547.17269999999996</v>
      </c>
      <c r="EJ46" s="167">
        <v>301.0686</v>
      </c>
      <c r="EK46" s="166"/>
      <c r="EL46" s="167">
        <v>-19.375299999999999</v>
      </c>
      <c r="EM46" s="167">
        <v>-17.05</v>
      </c>
      <c r="EN46" s="166"/>
      <c r="EO46" s="167">
        <v>-4.2309999999999999</v>
      </c>
      <c r="EP46" s="167">
        <v>-4.0713999999999997</v>
      </c>
      <c r="EQ46" s="167">
        <v>27.696000000000002</v>
      </c>
      <c r="ER46" s="167">
        <v>-39.465699999999998</v>
      </c>
      <c r="ES46" s="167">
        <v>-40.808700000000002</v>
      </c>
      <c r="ET46" s="167">
        <v>0.60850000000000004</v>
      </c>
      <c r="EU46" s="167">
        <v>0</v>
      </c>
      <c r="EV46" s="167">
        <v>-6.97</v>
      </c>
      <c r="EW46" s="166"/>
      <c r="EX46" s="167">
        <v>13.151899999999999</v>
      </c>
      <c r="EY46" s="167">
        <v>-62.648699999999998</v>
      </c>
      <c r="EZ46" s="167">
        <v>-38.448</v>
      </c>
      <c r="FA46" s="167">
        <v>-37.990900000000003</v>
      </c>
      <c r="FB46" s="167">
        <v>11.5024</v>
      </c>
      <c r="FC46" s="167">
        <v>-36.653199999999998</v>
      </c>
      <c r="FD46" s="167">
        <v>11.346399999999999</v>
      </c>
      <c r="FE46" s="167">
        <v>20.9697</v>
      </c>
      <c r="FF46" s="167">
        <v>25.933199999999999</v>
      </c>
      <c r="FG46" s="166"/>
      <c r="FH46" s="167">
        <v>41.130400000000002</v>
      </c>
      <c r="FI46" s="167">
        <v>41.665799999999997</v>
      </c>
      <c r="FJ46" s="167">
        <v>39.447800000000001</v>
      </c>
      <c r="FK46" s="167">
        <v>42.031500000000001</v>
      </c>
      <c r="FL46" s="167">
        <v>42.8688</v>
      </c>
      <c r="FM46" s="167">
        <v>-15.071099999999999</v>
      </c>
      <c r="FN46" s="167">
        <v>16.819099999999999</v>
      </c>
      <c r="FO46" s="167">
        <v>16.9358</v>
      </c>
      <c r="FP46" s="167">
        <v>-7.1228999999999996</v>
      </c>
      <c r="FQ46" s="167">
        <v>12.009600000000001</v>
      </c>
      <c r="FR46" s="167">
        <v>-27.794</v>
      </c>
      <c r="FS46" s="167">
        <v>-22.61</v>
      </c>
      <c r="FT46" s="167">
        <v>14.7689</v>
      </c>
      <c r="FU46" s="167">
        <v>1.6776</v>
      </c>
      <c r="FV46" s="167">
        <v>-10.35</v>
      </c>
      <c r="FW46" s="167">
        <v>13.57</v>
      </c>
      <c r="FX46" s="167">
        <v>-28.318200000000001</v>
      </c>
      <c r="FY46" s="166"/>
      <c r="FZ46" s="167">
        <v>-11.93</v>
      </c>
      <c r="GA46" s="167">
        <v>0.55600000000000005</v>
      </c>
      <c r="GB46" s="166"/>
      <c r="GC46" s="167">
        <v>20.420000000000002</v>
      </c>
      <c r="GD46" s="167">
        <v>-11.777200000000001</v>
      </c>
      <c r="GE46" s="167">
        <v>6.7213000000000003</v>
      </c>
      <c r="GF46" s="166"/>
      <c r="GG46" s="167">
        <v>74.392399999999995</v>
      </c>
      <c r="GH46" s="167">
        <v>23</v>
      </c>
      <c r="GI46" s="167">
        <v>-23.5336</v>
      </c>
      <c r="GJ46" s="167">
        <v>-1.2116</v>
      </c>
      <c r="GK46" s="167">
        <v>0</v>
      </c>
      <c r="GL46" s="167">
        <v>3.1371000000000002</v>
      </c>
      <c r="GM46" s="166"/>
      <c r="GN46" s="166"/>
      <c r="GO46" s="166"/>
      <c r="GP46" s="167">
        <v>-50.478299999999997</v>
      </c>
      <c r="GQ46" s="167">
        <v>12.3179</v>
      </c>
      <c r="GR46" s="167">
        <v>52.954599999999999</v>
      </c>
      <c r="GS46" s="167">
        <v>57.260199999999998</v>
      </c>
      <c r="GT46" s="167">
        <v>58.714599999999997</v>
      </c>
      <c r="GU46" s="167">
        <v>-169.1437</v>
      </c>
      <c r="GV46" s="167">
        <v>-31.025200000000002</v>
      </c>
      <c r="GW46" s="167">
        <v>33.275599999999997</v>
      </c>
      <c r="GX46" s="167">
        <v>-71.421499999999995</v>
      </c>
      <c r="GY46" s="167">
        <v>11.7052</v>
      </c>
      <c r="GZ46" s="167">
        <v>18.558900000000001</v>
      </c>
      <c r="HA46" s="167">
        <v>18.0608</v>
      </c>
      <c r="HB46" s="167">
        <v>14.3775</v>
      </c>
      <c r="HC46" s="167">
        <v>177.20580000000001</v>
      </c>
      <c r="HD46" s="167">
        <v>175.84530000000001</v>
      </c>
      <c r="HE46" s="166"/>
      <c r="HF46" s="166"/>
      <c r="HG46" s="166"/>
      <c r="HH46" s="166"/>
      <c r="HI46" s="167">
        <v>510.00420000000003</v>
      </c>
      <c r="HJ46" s="167">
        <v>-168.0865</v>
      </c>
      <c r="HK46" s="167">
        <v>-166.29939999999999</v>
      </c>
      <c r="HL46" s="166"/>
      <c r="HM46" s="167">
        <v>31.887799999999999</v>
      </c>
      <c r="HN46" s="167">
        <v>73.263400000000004</v>
      </c>
      <c r="HO46" s="167">
        <v>70.579499999999996</v>
      </c>
      <c r="HP46" s="167">
        <v>-69.472300000000004</v>
      </c>
      <c r="HQ46" s="167">
        <v>-69.393500000000003</v>
      </c>
      <c r="HR46" s="167">
        <v>27.6997</v>
      </c>
      <c r="HS46" s="167">
        <v>27.655799999999999</v>
      </c>
      <c r="HT46" s="167">
        <v>-73.547399999999996</v>
      </c>
      <c r="HU46" s="167">
        <v>-73.203400000000002</v>
      </c>
      <c r="HV46" s="167">
        <v>78.58</v>
      </c>
      <c r="HW46" s="167">
        <v>76.930000000000007</v>
      </c>
      <c r="HX46" s="167">
        <v>38.299999999999997</v>
      </c>
      <c r="HY46" s="167">
        <v>39.200000000000003</v>
      </c>
      <c r="HZ46" s="167">
        <v>20.633099999999999</v>
      </c>
      <c r="IA46" s="167">
        <v>42.48</v>
      </c>
      <c r="IB46" s="167">
        <v>-404.53070000000002</v>
      </c>
      <c r="IC46" s="167">
        <v>102.7189</v>
      </c>
      <c r="ID46" s="167">
        <v>101.5703</v>
      </c>
      <c r="IE46" s="167">
        <v>18.5</v>
      </c>
      <c r="IF46" s="167">
        <v>7.5</v>
      </c>
      <c r="IG46" s="167">
        <v>-26.7</v>
      </c>
      <c r="IH46" s="167">
        <v>-27.5</v>
      </c>
      <c r="II46" s="166"/>
      <c r="IJ46" s="166"/>
      <c r="IK46" s="167">
        <v>-509.07799999999997</v>
      </c>
      <c r="IL46" s="167">
        <v>-272.28879999999998</v>
      </c>
      <c r="IM46" s="167">
        <v>579.78599999999994</v>
      </c>
      <c r="IN46" s="167">
        <v>456.61579999999998</v>
      </c>
      <c r="IO46" s="167">
        <v>101.4528</v>
      </c>
      <c r="IP46" s="167">
        <v>-447.5727</v>
      </c>
      <c r="IQ46" s="167">
        <v>451.1696</v>
      </c>
      <c r="IR46" s="167">
        <v>-179.47829999999999</v>
      </c>
      <c r="IS46" s="167">
        <v>-258.9547</v>
      </c>
      <c r="IT46" s="167">
        <v>-443.29660000000001</v>
      </c>
      <c r="IU46" s="167">
        <v>127.0817</v>
      </c>
      <c r="IV46" s="167">
        <v>126.62520000000001</v>
      </c>
      <c r="IW46" s="167">
        <v>188.03030000000001</v>
      </c>
      <c r="IX46" s="167">
        <v>-559.89400000000001</v>
      </c>
      <c r="IY46" s="167">
        <v>267.51</v>
      </c>
      <c r="IZ46" s="167">
        <v>-298.07089999999999</v>
      </c>
      <c r="JA46" s="167">
        <v>296.92500000000001</v>
      </c>
      <c r="JB46" s="167">
        <v>-7.4611999999999998</v>
      </c>
      <c r="JC46" s="166"/>
      <c r="JD46" s="167">
        <v>20.8</v>
      </c>
      <c r="JE46" s="167">
        <v>2.7E-2</v>
      </c>
      <c r="JF46" s="167">
        <v>1.6E-2</v>
      </c>
      <c r="JG46" s="167">
        <v>-20.56</v>
      </c>
      <c r="JH46" s="166"/>
      <c r="JI46" s="166"/>
      <c r="JJ46" s="167">
        <v>-0.40739999999999998</v>
      </c>
      <c r="JK46" s="167">
        <v>-11.775399999999999</v>
      </c>
      <c r="JL46" s="167">
        <v>-19.334700000000002</v>
      </c>
      <c r="JM46" s="167">
        <v>2.9</v>
      </c>
      <c r="JN46" s="167">
        <v>51.371000000000002</v>
      </c>
      <c r="JO46" s="167">
        <v>50.662999999999997</v>
      </c>
      <c r="JP46" s="166"/>
      <c r="JQ46" s="166"/>
      <c r="JR46" s="167">
        <v>46.220999999999997</v>
      </c>
      <c r="JS46" s="167">
        <v>47.153399999999998</v>
      </c>
      <c r="JT46" s="167">
        <v>47.087600000000002</v>
      </c>
      <c r="JU46" s="166"/>
      <c r="JV46" s="167">
        <v>-8.3000000000000007</v>
      </c>
      <c r="JW46" s="167">
        <v>22.9251</v>
      </c>
      <c r="JX46" s="167">
        <v>11.25</v>
      </c>
      <c r="JY46" s="166"/>
      <c r="JZ46" s="167">
        <v>46.591999999999999</v>
      </c>
      <c r="KA46" s="166"/>
      <c r="KB46" s="166"/>
      <c r="KC46" s="167">
        <v>46.579500000000003</v>
      </c>
      <c r="KD46" s="166"/>
      <c r="KE46" s="167">
        <v>-30.904800000000002</v>
      </c>
      <c r="KF46" s="167">
        <v>30.265499999999999</v>
      </c>
      <c r="KG46" s="167">
        <v>3.8</v>
      </c>
      <c r="KH46" s="167">
        <v>-4.2</v>
      </c>
      <c r="KI46" s="167">
        <v>-41.467100000000002</v>
      </c>
      <c r="KJ46" s="167">
        <v>223.24639999999999</v>
      </c>
    </row>
    <row r="47" spans="1:296" ht="18" customHeight="1" x14ac:dyDescent="0.3">
      <c r="A47" s="163" t="s">
        <v>62</v>
      </c>
      <c r="B47" s="163" t="s">
        <v>856</v>
      </c>
      <c r="C47" s="166"/>
      <c r="D47" s="167">
        <v>0</v>
      </c>
      <c r="E47" s="167">
        <v>18.4055</v>
      </c>
      <c r="F47" s="167">
        <v>-28.632100000000001</v>
      </c>
      <c r="G47" s="167">
        <v>-29.953700000000001</v>
      </c>
      <c r="H47" s="167">
        <v>39.152900000000002</v>
      </c>
      <c r="I47" s="166"/>
      <c r="J47" s="167">
        <v>63.944200000000002</v>
      </c>
      <c r="K47" s="167">
        <v>-128.73779999999999</v>
      </c>
      <c r="L47" s="166"/>
      <c r="M47" s="167">
        <v>38.416800000000002</v>
      </c>
      <c r="N47" s="166"/>
      <c r="O47" s="167">
        <v>4.4400000000000004</v>
      </c>
      <c r="P47" s="167">
        <v>-75.599999999999994</v>
      </c>
      <c r="Q47" s="167">
        <v>66</v>
      </c>
      <c r="R47" s="167">
        <v>19.872</v>
      </c>
      <c r="S47" s="167">
        <v>-66</v>
      </c>
      <c r="T47" s="167">
        <v>14.3009</v>
      </c>
      <c r="U47" s="167">
        <v>83.394400000000005</v>
      </c>
      <c r="V47" s="167">
        <v>15.6572</v>
      </c>
      <c r="W47" s="167">
        <v>15.9008</v>
      </c>
      <c r="X47" s="167">
        <v>26.3874</v>
      </c>
      <c r="Y47" s="167">
        <v>7.0091000000000001</v>
      </c>
      <c r="Z47" s="167">
        <v>0.1183</v>
      </c>
      <c r="AA47" s="167">
        <v>2.3235999999999999</v>
      </c>
      <c r="AB47" s="166"/>
      <c r="AC47" s="166"/>
      <c r="AD47" s="167">
        <v>-74.37</v>
      </c>
      <c r="AE47" s="167">
        <v>-74.36</v>
      </c>
      <c r="AF47" s="166"/>
      <c r="AG47" s="167">
        <v>-4.4400000000000004</v>
      </c>
      <c r="AH47" s="167">
        <v>74.8</v>
      </c>
      <c r="AI47" s="167">
        <v>20.885000000000002</v>
      </c>
      <c r="AJ47" s="167">
        <v>0.27100000000000002</v>
      </c>
      <c r="AK47" s="167">
        <v>-61.14</v>
      </c>
      <c r="AL47" s="167">
        <v>-61.5</v>
      </c>
      <c r="AM47" s="167">
        <v>-73.28</v>
      </c>
      <c r="AN47" s="167">
        <v>61.31</v>
      </c>
      <c r="AO47" s="167">
        <v>61.83</v>
      </c>
      <c r="AP47" s="167">
        <v>22.193000000000001</v>
      </c>
      <c r="AQ47" s="167">
        <v>0.59840000000000004</v>
      </c>
      <c r="AR47" s="167">
        <v>82.595399999999998</v>
      </c>
      <c r="AS47" s="167">
        <v>85.347300000000004</v>
      </c>
      <c r="AT47" s="167">
        <v>45.443600000000004</v>
      </c>
      <c r="AU47" s="167">
        <v>-58.095999999999997</v>
      </c>
      <c r="AV47" s="167">
        <v>-57.503</v>
      </c>
      <c r="AW47" s="167">
        <v>5.5701999999999998</v>
      </c>
      <c r="AX47" s="167">
        <v>5.3441999999999998</v>
      </c>
      <c r="AY47" s="167">
        <v>89.506399999999999</v>
      </c>
      <c r="AZ47" s="167">
        <v>90.923199999999994</v>
      </c>
      <c r="BA47" s="167">
        <v>-0.40039999999999998</v>
      </c>
      <c r="BB47" s="167">
        <v>-2.0552000000000001</v>
      </c>
      <c r="BC47" s="167">
        <v>-527.95889999999997</v>
      </c>
      <c r="BD47" s="167">
        <v>-31.8674</v>
      </c>
      <c r="BE47" s="167">
        <v>-3.8</v>
      </c>
      <c r="BF47" s="167">
        <v>-3.7</v>
      </c>
      <c r="BG47" s="167">
        <v>64.391400000000004</v>
      </c>
      <c r="BH47" s="167">
        <v>63.180100000000003</v>
      </c>
      <c r="BI47" s="167">
        <v>-6.0533999999999999</v>
      </c>
      <c r="BJ47" s="166"/>
      <c r="BK47" s="167">
        <v>-60.667099999999998</v>
      </c>
      <c r="BL47" s="167">
        <v>9.0624000000000002</v>
      </c>
      <c r="BM47" s="167">
        <v>15.3111</v>
      </c>
      <c r="BN47" s="167">
        <v>10.323499999999999</v>
      </c>
      <c r="BO47" s="167">
        <v>570.90959999999995</v>
      </c>
      <c r="BP47" s="167">
        <v>155.82749999999999</v>
      </c>
      <c r="BQ47" s="167">
        <v>156.1326</v>
      </c>
      <c r="BR47" s="167">
        <v>-515.77650000000006</v>
      </c>
      <c r="BS47" s="167">
        <v>648.79690000000005</v>
      </c>
      <c r="BT47" s="166"/>
      <c r="BU47" s="167">
        <v>-72.392499999999998</v>
      </c>
      <c r="BV47" s="167">
        <v>73.072900000000004</v>
      </c>
      <c r="BW47" s="167">
        <v>117.21980000000001</v>
      </c>
      <c r="BX47" s="167">
        <v>34.68</v>
      </c>
      <c r="BY47" s="167">
        <v>44.84</v>
      </c>
      <c r="BZ47" s="167">
        <v>80.47</v>
      </c>
      <c r="CA47" s="167">
        <v>94.41</v>
      </c>
      <c r="CB47" s="167">
        <v>-40.852699999999999</v>
      </c>
      <c r="CC47" s="167">
        <v>-41.388599999999997</v>
      </c>
      <c r="CD47" s="167">
        <v>115.97110000000001</v>
      </c>
      <c r="CE47" s="167">
        <v>116.5985</v>
      </c>
      <c r="CF47" s="167">
        <v>24.1526</v>
      </c>
      <c r="CG47" s="167">
        <v>-203.83510000000001</v>
      </c>
      <c r="CH47" s="167">
        <v>-202.22819999999999</v>
      </c>
      <c r="CI47" s="167">
        <v>6.1459000000000001</v>
      </c>
      <c r="CJ47" s="167">
        <v>0</v>
      </c>
      <c r="CK47" s="167">
        <v>12.8553</v>
      </c>
      <c r="CL47" s="167">
        <v>12.202999999999999</v>
      </c>
      <c r="CM47" s="167">
        <v>157.5</v>
      </c>
      <c r="CN47" s="167">
        <v>142.19999999999999</v>
      </c>
      <c r="CO47" s="167">
        <v>-18.739999999999998</v>
      </c>
      <c r="CP47" s="167">
        <v>56.6905</v>
      </c>
      <c r="CQ47" s="167">
        <v>54.496499999999997</v>
      </c>
      <c r="CR47" s="167">
        <v>55.094499999999996</v>
      </c>
      <c r="CS47" s="167">
        <v>-11.747199999999999</v>
      </c>
      <c r="CT47" s="167">
        <v>-11.1906</v>
      </c>
      <c r="CU47" s="167">
        <v>40.915500000000002</v>
      </c>
      <c r="CV47" s="167">
        <v>-92.451599999999999</v>
      </c>
      <c r="CW47" s="167">
        <v>50.111699999999999</v>
      </c>
      <c r="CX47" s="167">
        <v>20.123000000000001</v>
      </c>
      <c r="CY47" s="167">
        <v>84.76</v>
      </c>
      <c r="CZ47" s="167">
        <v>45.39</v>
      </c>
      <c r="DA47" s="167">
        <v>59.538600000000002</v>
      </c>
      <c r="DB47" s="167">
        <v>56.694000000000003</v>
      </c>
      <c r="DC47" s="167">
        <v>-37.995399999999997</v>
      </c>
      <c r="DD47" s="166"/>
      <c r="DE47" s="166"/>
      <c r="DF47" s="166"/>
      <c r="DG47" s="167">
        <v>-86.180300000000003</v>
      </c>
      <c r="DH47" s="166"/>
      <c r="DI47" s="166"/>
      <c r="DJ47" s="167">
        <v>-114.1</v>
      </c>
      <c r="DK47" s="167">
        <v>-116</v>
      </c>
      <c r="DL47" s="167">
        <v>23.3157</v>
      </c>
      <c r="DM47" s="167">
        <v>68.900000000000006</v>
      </c>
      <c r="DN47" s="167">
        <v>75.94</v>
      </c>
      <c r="DO47" s="167">
        <v>93.96</v>
      </c>
      <c r="DP47" s="167">
        <v>68.61</v>
      </c>
      <c r="DQ47" s="167">
        <v>-9.64</v>
      </c>
      <c r="DR47" s="167">
        <v>60.822000000000003</v>
      </c>
      <c r="DS47" s="167">
        <v>85.697400000000002</v>
      </c>
      <c r="DT47" s="167">
        <v>-2.3199999999999998</v>
      </c>
      <c r="DU47" s="167">
        <v>-2.29</v>
      </c>
      <c r="DV47" s="167">
        <v>82.87</v>
      </c>
      <c r="DW47" s="167">
        <v>59.63</v>
      </c>
      <c r="DX47" s="167">
        <v>87.018199999999993</v>
      </c>
      <c r="DY47" s="167">
        <v>85.745500000000007</v>
      </c>
      <c r="DZ47" s="167">
        <v>-22.601900000000001</v>
      </c>
      <c r="EA47" s="167">
        <v>-22.909099999999999</v>
      </c>
      <c r="EB47" s="167">
        <v>208.3107</v>
      </c>
      <c r="EC47" s="167">
        <v>165.31720000000001</v>
      </c>
      <c r="ED47" s="167">
        <v>160.11160000000001</v>
      </c>
      <c r="EE47" s="167">
        <v>162.4325</v>
      </c>
      <c r="EF47" s="167">
        <v>60.410299999999999</v>
      </c>
      <c r="EG47" s="167">
        <v>33.366799999999998</v>
      </c>
      <c r="EH47" s="167">
        <v>-31.28</v>
      </c>
      <c r="EI47" s="167">
        <v>530.0462</v>
      </c>
      <c r="EJ47" s="167">
        <v>310.28960000000001</v>
      </c>
      <c r="EK47" s="166"/>
      <c r="EL47" s="167">
        <v>-18.978999999999999</v>
      </c>
      <c r="EM47" s="167">
        <v>-16.732800000000001</v>
      </c>
      <c r="EN47" s="166"/>
      <c r="EO47" s="167">
        <v>-9.1617999999999995</v>
      </c>
      <c r="EP47" s="167">
        <v>-9.1533999999999995</v>
      </c>
      <c r="EQ47" s="167">
        <v>27.696000000000002</v>
      </c>
      <c r="ER47" s="167">
        <v>-40.968299999999999</v>
      </c>
      <c r="ES47" s="167">
        <v>-42.163200000000003</v>
      </c>
      <c r="ET47" s="167">
        <v>7.9511000000000003</v>
      </c>
      <c r="EU47" s="167">
        <v>0</v>
      </c>
      <c r="EV47" s="167">
        <v>-3.5</v>
      </c>
      <c r="EW47" s="166"/>
      <c r="EX47" s="167">
        <v>13.037800000000001</v>
      </c>
      <c r="EY47" s="167">
        <v>-71.450800000000001</v>
      </c>
      <c r="EZ47" s="167">
        <v>-39.874499999999998</v>
      </c>
      <c r="FA47" s="167">
        <v>-38.921799999999998</v>
      </c>
      <c r="FB47" s="167">
        <v>11.120699999999999</v>
      </c>
      <c r="FC47" s="167">
        <v>-29.9727</v>
      </c>
      <c r="FD47" s="167">
        <v>0</v>
      </c>
      <c r="FE47" s="167">
        <v>21.6678</v>
      </c>
      <c r="FF47" s="167">
        <v>26.852499999999999</v>
      </c>
      <c r="FG47" s="166"/>
      <c r="FH47" s="167">
        <v>40.605400000000003</v>
      </c>
      <c r="FI47" s="167">
        <v>40.842199999999998</v>
      </c>
      <c r="FJ47" s="167">
        <v>39.425800000000002</v>
      </c>
      <c r="FK47" s="167">
        <v>40.5244</v>
      </c>
      <c r="FL47" s="167">
        <v>40.859299999999998</v>
      </c>
      <c r="FM47" s="167">
        <v>-22.271699999999999</v>
      </c>
      <c r="FN47" s="167">
        <v>25.1616</v>
      </c>
      <c r="FO47" s="167">
        <v>25.051200000000001</v>
      </c>
      <c r="FP47" s="167">
        <v>-11.991300000000001</v>
      </c>
      <c r="FQ47" s="167">
        <v>0</v>
      </c>
      <c r="FR47" s="167">
        <v>-28.973199999999999</v>
      </c>
      <c r="FS47" s="167">
        <v>-23.83</v>
      </c>
      <c r="FT47" s="167">
        <v>14.8592</v>
      </c>
      <c r="FU47" s="167">
        <v>1.6666000000000001</v>
      </c>
      <c r="FV47" s="167">
        <v>-10.36</v>
      </c>
      <c r="FW47" s="167">
        <v>13.98</v>
      </c>
      <c r="FX47" s="167">
        <v>-29.019600000000001</v>
      </c>
      <c r="FY47" s="166"/>
      <c r="FZ47" s="166"/>
      <c r="GA47" s="167">
        <v>0.4</v>
      </c>
      <c r="GB47" s="166"/>
      <c r="GC47" s="167">
        <v>21.86</v>
      </c>
      <c r="GD47" s="167">
        <v>-7.8964999999999996</v>
      </c>
      <c r="GE47" s="167">
        <v>12.3416</v>
      </c>
      <c r="GF47" s="166"/>
      <c r="GG47" s="167">
        <v>77.352800000000002</v>
      </c>
      <c r="GH47" s="167">
        <v>22.8</v>
      </c>
      <c r="GI47" s="167">
        <v>-22.3248</v>
      </c>
      <c r="GJ47" s="167">
        <v>-2.0619000000000001</v>
      </c>
      <c r="GK47" s="167">
        <v>-1.732</v>
      </c>
      <c r="GL47" s="167">
        <v>3.0977000000000001</v>
      </c>
      <c r="GM47" s="166"/>
      <c r="GN47" s="166"/>
      <c r="GO47" s="166"/>
      <c r="GP47" s="167">
        <v>-48.872700000000002</v>
      </c>
      <c r="GQ47" s="167">
        <v>13.094799999999999</v>
      </c>
      <c r="GR47" s="167">
        <v>51.2819</v>
      </c>
      <c r="GS47" s="167">
        <v>59.706899999999997</v>
      </c>
      <c r="GT47" s="167">
        <v>61.981900000000003</v>
      </c>
      <c r="GU47" s="167">
        <v>-163.43289999999999</v>
      </c>
      <c r="GV47" s="167">
        <v>-30.889500000000002</v>
      </c>
      <c r="GW47" s="167">
        <v>33.351799999999997</v>
      </c>
      <c r="GX47" s="167">
        <v>-71.958600000000004</v>
      </c>
      <c r="GY47" s="167">
        <v>12.07</v>
      </c>
      <c r="GZ47" s="167">
        <v>18.7835</v>
      </c>
      <c r="HA47" s="166"/>
      <c r="HB47" s="167">
        <v>14.642300000000001</v>
      </c>
      <c r="HC47" s="167">
        <v>178.61189999999999</v>
      </c>
      <c r="HD47" s="167">
        <v>177.07749999999999</v>
      </c>
      <c r="HE47" s="166"/>
      <c r="HF47" s="166"/>
      <c r="HG47" s="167">
        <v>-557.85270000000003</v>
      </c>
      <c r="HH47" s="166"/>
      <c r="HI47" s="167">
        <v>522.50890000000004</v>
      </c>
      <c r="HJ47" s="167">
        <v>-168.29050000000001</v>
      </c>
      <c r="HK47" s="167">
        <v>-167.1404</v>
      </c>
      <c r="HL47" s="166"/>
      <c r="HM47" s="167">
        <v>30.2699</v>
      </c>
      <c r="HN47" s="167">
        <v>73.604900000000001</v>
      </c>
      <c r="HO47" s="167">
        <v>72.774500000000003</v>
      </c>
      <c r="HP47" s="166"/>
      <c r="HQ47" s="166"/>
      <c r="HR47" s="167">
        <v>26.513200000000001</v>
      </c>
      <c r="HS47" s="167">
        <v>26.941600000000001</v>
      </c>
      <c r="HT47" s="167">
        <v>-73.522099999999995</v>
      </c>
      <c r="HU47" s="167">
        <v>-73.603999999999999</v>
      </c>
      <c r="HV47" s="167">
        <v>75.69</v>
      </c>
      <c r="HW47" s="167">
        <v>74.989999999999995</v>
      </c>
      <c r="HX47" s="167">
        <v>39.9</v>
      </c>
      <c r="HY47" s="167">
        <v>39.700000000000003</v>
      </c>
      <c r="HZ47" s="167">
        <v>21.002700000000001</v>
      </c>
      <c r="IA47" s="167">
        <v>42.16</v>
      </c>
      <c r="IB47" s="167">
        <v>-405.2362</v>
      </c>
      <c r="IC47" s="167">
        <v>99.446200000000005</v>
      </c>
      <c r="ID47" s="167">
        <v>99.174400000000006</v>
      </c>
      <c r="IE47" s="167">
        <v>18.5</v>
      </c>
      <c r="IF47" s="167">
        <v>9.1</v>
      </c>
      <c r="IG47" s="167">
        <v>-25.9</v>
      </c>
      <c r="IH47" s="167">
        <v>-26.6</v>
      </c>
      <c r="II47" s="167">
        <v>1.8664000000000001</v>
      </c>
      <c r="IJ47" s="166"/>
      <c r="IK47" s="167">
        <v>-513.31089999999995</v>
      </c>
      <c r="IL47" s="167">
        <v>-273.53829999999999</v>
      </c>
      <c r="IM47" s="167">
        <v>572.59879999999998</v>
      </c>
      <c r="IN47" s="167">
        <v>458.82089999999999</v>
      </c>
      <c r="IO47" s="167">
        <v>95.472999999999999</v>
      </c>
      <c r="IP47" s="167">
        <v>-442.99599999999998</v>
      </c>
      <c r="IQ47" s="167">
        <v>449.01870000000002</v>
      </c>
      <c r="IR47" s="167">
        <v>-179.44409999999999</v>
      </c>
      <c r="IS47" s="167">
        <v>-257.02260000000001</v>
      </c>
      <c r="IT47" s="167">
        <v>-435.32310000000001</v>
      </c>
      <c r="IU47" s="167">
        <v>123.6185</v>
      </c>
      <c r="IV47" s="167">
        <v>124.41540000000001</v>
      </c>
      <c r="IW47" s="167">
        <v>183.9308</v>
      </c>
      <c r="IX47" s="167">
        <v>-554.02530000000002</v>
      </c>
      <c r="IY47" s="167">
        <v>266.68369999999999</v>
      </c>
      <c r="IZ47" s="167">
        <v>-297.17970000000003</v>
      </c>
      <c r="JA47" s="167">
        <v>297.20330000000001</v>
      </c>
      <c r="JB47" s="167">
        <v>-7.3567999999999998</v>
      </c>
      <c r="JC47" s="166"/>
      <c r="JD47" s="167">
        <v>20.8</v>
      </c>
      <c r="JE47" s="167">
        <v>6.4000000000000001E-2</v>
      </c>
      <c r="JF47" s="167">
        <v>5.1999999999999998E-2</v>
      </c>
      <c r="JG47" s="167">
        <v>-21.04</v>
      </c>
      <c r="JH47" s="167">
        <v>0</v>
      </c>
      <c r="JI47" s="166"/>
      <c r="JJ47" s="167">
        <v>-0.93540000000000001</v>
      </c>
      <c r="JK47" s="167">
        <v>-12.2454</v>
      </c>
      <c r="JL47" s="167">
        <v>-20.0397</v>
      </c>
      <c r="JM47" s="167">
        <v>3.8</v>
      </c>
      <c r="JN47" s="167">
        <v>48.627000000000002</v>
      </c>
      <c r="JO47" s="167">
        <v>50.585999999999999</v>
      </c>
      <c r="JP47" s="166"/>
      <c r="JQ47" s="166"/>
      <c r="JR47" s="167">
        <v>47.691099999999999</v>
      </c>
      <c r="JS47" s="167">
        <v>46.152700000000003</v>
      </c>
      <c r="JT47" s="167">
        <v>48.353000000000002</v>
      </c>
      <c r="JU47" s="166"/>
      <c r="JV47" s="167">
        <v>-9.3000000000000007</v>
      </c>
      <c r="JW47" s="167">
        <v>25.165400000000002</v>
      </c>
      <c r="JX47" s="167">
        <v>11.35</v>
      </c>
      <c r="JY47" s="166"/>
      <c r="JZ47" s="167">
        <v>47.251899999999999</v>
      </c>
      <c r="KA47" s="166"/>
      <c r="KB47" s="166"/>
      <c r="KC47" s="167">
        <v>46.628300000000003</v>
      </c>
      <c r="KD47" s="166"/>
      <c r="KE47" s="167">
        <v>-29.9314</v>
      </c>
      <c r="KF47" s="167">
        <v>29.717300000000002</v>
      </c>
      <c r="KG47" s="167">
        <v>4</v>
      </c>
      <c r="KH47" s="167">
        <v>-4.2</v>
      </c>
      <c r="KI47" s="167">
        <v>-34.157899999999998</v>
      </c>
      <c r="KJ47" s="167">
        <v>219.43539999999999</v>
      </c>
    </row>
    <row r="48" spans="1:296" ht="18" customHeight="1" x14ac:dyDescent="0.3">
      <c r="A48" s="163" t="s">
        <v>62</v>
      </c>
      <c r="B48" s="163" t="s">
        <v>857</v>
      </c>
      <c r="C48" s="168"/>
      <c r="D48" s="169">
        <v>0</v>
      </c>
      <c r="E48" s="169">
        <v>18.020800000000001</v>
      </c>
      <c r="F48" s="169">
        <v>-28.5913</v>
      </c>
      <c r="G48" s="169">
        <v>-29.843</v>
      </c>
      <c r="H48" s="169">
        <v>38.7288</v>
      </c>
      <c r="I48" s="168"/>
      <c r="J48" s="169">
        <v>63.789000000000001</v>
      </c>
      <c r="K48" s="169">
        <v>-128.11859999999999</v>
      </c>
      <c r="L48" s="169">
        <v>74.921199999999999</v>
      </c>
      <c r="M48" s="169">
        <v>37.9788</v>
      </c>
      <c r="N48" s="169">
        <v>37.913899999999998</v>
      </c>
      <c r="O48" s="169">
        <v>4.4400000000000004</v>
      </c>
      <c r="P48" s="169">
        <v>-73.043999999999997</v>
      </c>
      <c r="Q48" s="169">
        <v>63.8</v>
      </c>
      <c r="R48" s="169">
        <v>19.872</v>
      </c>
      <c r="S48" s="169">
        <v>-63.8</v>
      </c>
      <c r="T48" s="169">
        <v>14.151300000000001</v>
      </c>
      <c r="U48" s="169">
        <v>82.539599999999993</v>
      </c>
      <c r="V48" s="169">
        <v>15.109</v>
      </c>
      <c r="W48" s="169">
        <v>15.634499999999999</v>
      </c>
      <c r="X48" s="169">
        <v>25.709700000000002</v>
      </c>
      <c r="Y48" s="169">
        <v>7.32</v>
      </c>
      <c r="Z48" s="169">
        <v>0.1961</v>
      </c>
      <c r="AA48" s="169">
        <v>2.2505000000000002</v>
      </c>
      <c r="AB48" s="168"/>
      <c r="AC48" s="168"/>
      <c r="AD48" s="169">
        <v>-74.88</v>
      </c>
      <c r="AE48" s="169">
        <v>-75.34</v>
      </c>
      <c r="AF48" s="168"/>
      <c r="AG48" s="169">
        <v>-4.4400000000000004</v>
      </c>
      <c r="AH48" s="169">
        <v>72.599999999999994</v>
      </c>
      <c r="AI48" s="169">
        <v>20.513999999999999</v>
      </c>
      <c r="AJ48" s="169">
        <v>0.26800000000000002</v>
      </c>
      <c r="AK48" s="169">
        <v>-57.21</v>
      </c>
      <c r="AL48" s="169">
        <v>-57.37</v>
      </c>
      <c r="AM48" s="169">
        <v>-81.97</v>
      </c>
      <c r="AN48" s="169">
        <v>57.86</v>
      </c>
      <c r="AO48" s="169">
        <v>58.08</v>
      </c>
      <c r="AP48" s="169">
        <v>22.488399999999999</v>
      </c>
      <c r="AQ48" s="169">
        <v>0.65649999999999997</v>
      </c>
      <c r="AR48" s="169">
        <v>81.886300000000006</v>
      </c>
      <c r="AS48" s="169">
        <v>84.375299999999996</v>
      </c>
      <c r="AT48" s="169">
        <v>45.168500000000002</v>
      </c>
      <c r="AU48" s="169">
        <v>-57.170499999999997</v>
      </c>
      <c r="AV48" s="169">
        <v>-56.536000000000001</v>
      </c>
      <c r="AW48" s="169">
        <v>5.8695000000000004</v>
      </c>
      <c r="AX48" s="169">
        <v>6.3573000000000004</v>
      </c>
      <c r="AY48" s="169">
        <v>88.821399999999997</v>
      </c>
      <c r="AZ48" s="169">
        <v>91.289599999999993</v>
      </c>
      <c r="BA48" s="169">
        <v>-7.1886000000000001</v>
      </c>
      <c r="BB48" s="169">
        <v>-8.8841999999999999</v>
      </c>
      <c r="BC48" s="169">
        <v>-507.83690000000001</v>
      </c>
      <c r="BD48" s="169">
        <v>-28.6</v>
      </c>
      <c r="BE48" s="169">
        <v>-5</v>
      </c>
      <c r="BF48" s="169">
        <v>-5.0999999999999996</v>
      </c>
      <c r="BG48" s="169">
        <v>62.553199999999997</v>
      </c>
      <c r="BH48" s="169">
        <v>61.738399999999999</v>
      </c>
      <c r="BI48" s="169">
        <v>-5.8853</v>
      </c>
      <c r="BJ48" s="168"/>
      <c r="BK48" s="169">
        <v>-61.898800000000001</v>
      </c>
      <c r="BL48" s="169">
        <v>9.5955999999999992</v>
      </c>
      <c r="BM48" s="169">
        <v>15.143800000000001</v>
      </c>
      <c r="BN48" s="169">
        <v>10.123699999999999</v>
      </c>
      <c r="BO48" s="169">
        <v>549.45510000000002</v>
      </c>
      <c r="BP48" s="169">
        <v>149.9374</v>
      </c>
      <c r="BQ48" s="169">
        <v>148.7166</v>
      </c>
      <c r="BR48" s="169">
        <v>-505.73399999999998</v>
      </c>
      <c r="BS48" s="169">
        <v>624.01199999999994</v>
      </c>
      <c r="BT48" s="168"/>
      <c r="BU48" s="169">
        <v>-85.365600000000001</v>
      </c>
      <c r="BV48" s="169">
        <v>87.400800000000004</v>
      </c>
      <c r="BW48" s="169">
        <v>115.23390000000001</v>
      </c>
      <c r="BX48" s="169">
        <v>34.020000000000003</v>
      </c>
      <c r="BY48" s="169">
        <v>44.38</v>
      </c>
      <c r="BZ48" s="168"/>
      <c r="CA48" s="169">
        <v>94.41</v>
      </c>
      <c r="CB48" s="169">
        <v>-38.709400000000002</v>
      </c>
      <c r="CC48" s="169">
        <v>-38.1736</v>
      </c>
      <c r="CD48" s="169">
        <v>109.75700000000001</v>
      </c>
      <c r="CE48" s="169">
        <v>110.5171</v>
      </c>
      <c r="CF48" s="169">
        <v>24.439499999999999</v>
      </c>
      <c r="CG48" s="169">
        <v>-202.6721</v>
      </c>
      <c r="CH48" s="169">
        <v>-201.5789</v>
      </c>
      <c r="CI48" s="169">
        <v>4.5519999999999996</v>
      </c>
      <c r="CJ48" s="168"/>
      <c r="CK48" s="169">
        <v>12.4756</v>
      </c>
      <c r="CL48" s="168"/>
      <c r="CM48" s="169">
        <v>156.19999999999999</v>
      </c>
      <c r="CN48" s="169">
        <v>142.6</v>
      </c>
      <c r="CO48" s="169">
        <v>-18.77</v>
      </c>
      <c r="CP48" s="169">
        <v>57.424199999999999</v>
      </c>
      <c r="CQ48" s="169">
        <v>55.066000000000003</v>
      </c>
      <c r="CR48" s="169">
        <v>55.631</v>
      </c>
      <c r="CS48" s="169">
        <v>-10.975199999999999</v>
      </c>
      <c r="CT48" s="169">
        <v>-10.1121</v>
      </c>
      <c r="CU48" s="169">
        <v>35.4801</v>
      </c>
      <c r="CV48" s="169">
        <v>-87.933700000000002</v>
      </c>
      <c r="CW48" s="169">
        <v>44.675699999999999</v>
      </c>
      <c r="CX48" s="169">
        <v>19.557200000000002</v>
      </c>
      <c r="CY48" s="169">
        <v>82.44</v>
      </c>
      <c r="CZ48" s="169">
        <v>44.04</v>
      </c>
      <c r="DA48" s="169">
        <v>58.132300000000001</v>
      </c>
      <c r="DB48" s="169">
        <v>55.522199999999998</v>
      </c>
      <c r="DC48" s="169">
        <v>-37.995699999999999</v>
      </c>
      <c r="DD48" s="168"/>
      <c r="DE48" s="168"/>
      <c r="DF48" s="168"/>
      <c r="DG48" s="169">
        <v>-80.133899999999997</v>
      </c>
      <c r="DH48" s="168"/>
      <c r="DI48" s="168"/>
      <c r="DJ48" s="169">
        <v>-113.9</v>
      </c>
      <c r="DK48" s="169">
        <v>-112.4</v>
      </c>
      <c r="DL48" s="168"/>
      <c r="DM48" s="169">
        <v>67.5</v>
      </c>
      <c r="DN48" s="169">
        <v>73.62</v>
      </c>
      <c r="DO48" s="169">
        <v>91.1</v>
      </c>
      <c r="DP48" s="169">
        <v>67.239999999999995</v>
      </c>
      <c r="DQ48" s="169">
        <v>-9.19</v>
      </c>
      <c r="DR48" s="169">
        <v>60.109000000000002</v>
      </c>
      <c r="DS48" s="169">
        <v>79.596999999999994</v>
      </c>
      <c r="DT48" s="169">
        <v>-2.62</v>
      </c>
      <c r="DU48" s="169">
        <v>-2.37</v>
      </c>
      <c r="DV48" s="169">
        <v>82.79</v>
      </c>
      <c r="DW48" s="169">
        <v>59.19</v>
      </c>
      <c r="DX48" s="169">
        <v>80.072699999999998</v>
      </c>
      <c r="DY48" s="169">
        <v>78.709100000000007</v>
      </c>
      <c r="DZ48" s="169">
        <v>-20.877500000000001</v>
      </c>
      <c r="EA48" s="169">
        <v>-21.345500000000001</v>
      </c>
      <c r="EB48" s="169">
        <v>201.7484</v>
      </c>
      <c r="EC48" s="169">
        <v>160.93020000000001</v>
      </c>
      <c r="ED48" s="169">
        <v>154.28100000000001</v>
      </c>
      <c r="EE48" s="169">
        <v>156.8048</v>
      </c>
      <c r="EF48" s="169">
        <v>61.672499999999999</v>
      </c>
      <c r="EG48" s="169">
        <v>34.826000000000001</v>
      </c>
      <c r="EH48" s="169">
        <v>-31.23</v>
      </c>
      <c r="EI48" s="169">
        <v>513.3931</v>
      </c>
      <c r="EJ48" s="169">
        <v>344.9196</v>
      </c>
      <c r="EK48" s="168"/>
      <c r="EL48" s="169">
        <v>-19.162299999999998</v>
      </c>
      <c r="EM48" s="169">
        <v>-16.488099999999999</v>
      </c>
      <c r="EN48" s="168"/>
      <c r="EO48" s="169">
        <v>-7.3365999999999998</v>
      </c>
      <c r="EP48" s="169">
        <v>-5.6698000000000004</v>
      </c>
      <c r="EQ48" s="169">
        <v>27.696000000000002</v>
      </c>
      <c r="ER48" s="169">
        <v>-41.555900000000001</v>
      </c>
      <c r="ES48" s="169">
        <v>-42.908499999999997</v>
      </c>
      <c r="ET48" s="169">
        <v>5.9428000000000001</v>
      </c>
      <c r="EU48" s="168"/>
      <c r="EV48" s="169">
        <v>-3.49</v>
      </c>
      <c r="EW48" s="168"/>
      <c r="EX48" s="169">
        <v>12.8338</v>
      </c>
      <c r="EY48" s="169">
        <v>-67.549499999999995</v>
      </c>
      <c r="EZ48" s="169">
        <v>-40.037100000000002</v>
      </c>
      <c r="FA48" s="169">
        <v>-38.785400000000003</v>
      </c>
      <c r="FB48" s="169">
        <v>10.1235</v>
      </c>
      <c r="FC48" s="169">
        <v>-31.141200000000001</v>
      </c>
      <c r="FD48" s="169">
        <v>5.0334000000000003</v>
      </c>
      <c r="FE48" s="169">
        <v>21.0777</v>
      </c>
      <c r="FF48" s="169">
        <v>26.848600000000001</v>
      </c>
      <c r="FG48" s="168"/>
      <c r="FH48" s="169">
        <v>39.834099999999999</v>
      </c>
      <c r="FI48" s="169">
        <v>39.896500000000003</v>
      </c>
      <c r="FJ48" s="169">
        <v>38.826900000000002</v>
      </c>
      <c r="FK48" s="169">
        <v>38.849899999999998</v>
      </c>
      <c r="FL48" s="169">
        <v>37.342799999999997</v>
      </c>
      <c r="FM48" s="169">
        <v>-21.936800000000002</v>
      </c>
      <c r="FN48" s="169">
        <v>23.558199999999999</v>
      </c>
      <c r="FO48" s="169">
        <v>23.316500000000001</v>
      </c>
      <c r="FP48" s="169">
        <v>-13.1013</v>
      </c>
      <c r="FQ48" s="168"/>
      <c r="FR48" s="169">
        <v>-26.2559</v>
      </c>
      <c r="FS48" s="169">
        <v>-23.96</v>
      </c>
      <c r="FT48" s="169">
        <v>14.7689</v>
      </c>
      <c r="FU48" s="169">
        <v>1.702</v>
      </c>
      <c r="FV48" s="169">
        <v>-10.42</v>
      </c>
      <c r="FW48" s="169">
        <v>14.85</v>
      </c>
      <c r="FX48" s="169">
        <v>-26.358499999999999</v>
      </c>
      <c r="FY48" s="168"/>
      <c r="FZ48" s="168"/>
      <c r="GA48" s="169">
        <v>0.53700000000000003</v>
      </c>
      <c r="GB48" s="168"/>
      <c r="GC48" s="169">
        <v>24.14</v>
      </c>
      <c r="GD48" s="169">
        <v>-4.5990000000000002</v>
      </c>
      <c r="GE48" s="169">
        <v>14.4665</v>
      </c>
      <c r="GF48" s="168"/>
      <c r="GG48" s="169">
        <v>80.754300000000001</v>
      </c>
      <c r="GH48" s="169">
        <v>24</v>
      </c>
      <c r="GI48" s="169">
        <v>-20.594799999999999</v>
      </c>
      <c r="GJ48" s="169">
        <v>-2.5015000000000001</v>
      </c>
      <c r="GK48" s="169">
        <v>-2.6478000000000002</v>
      </c>
      <c r="GL48" s="169">
        <v>3.1421000000000001</v>
      </c>
      <c r="GM48" s="168"/>
      <c r="GN48" s="168"/>
      <c r="GO48" s="168"/>
      <c r="GP48" s="169">
        <v>-46.009099999999997</v>
      </c>
      <c r="GQ48" s="169">
        <v>12.2318</v>
      </c>
      <c r="GR48" s="169">
        <v>48.934100000000001</v>
      </c>
      <c r="GS48" s="169">
        <v>58.997100000000003</v>
      </c>
      <c r="GT48" s="169">
        <v>60.1479</v>
      </c>
      <c r="GU48" s="169">
        <v>-157.6618</v>
      </c>
      <c r="GV48" s="169">
        <v>-30.332100000000001</v>
      </c>
      <c r="GW48" s="169">
        <v>32.7821</v>
      </c>
      <c r="GX48" s="169">
        <v>-71.648099999999999</v>
      </c>
      <c r="GY48" s="169">
        <v>11.788</v>
      </c>
      <c r="GZ48" s="169">
        <v>18.344100000000001</v>
      </c>
      <c r="HA48" s="169">
        <v>17.891999999999999</v>
      </c>
      <c r="HB48" s="169">
        <v>14.6023</v>
      </c>
      <c r="HC48" s="169">
        <v>180.80279999999999</v>
      </c>
      <c r="HD48" s="169">
        <v>181.54150000000001</v>
      </c>
      <c r="HE48" s="169">
        <v>284.5</v>
      </c>
      <c r="HF48" s="169">
        <v>-284.33530000000002</v>
      </c>
      <c r="HG48" s="169">
        <v>-563.87670000000003</v>
      </c>
      <c r="HH48" s="169">
        <v>566.88750000000005</v>
      </c>
      <c r="HI48" s="169">
        <v>558.31769999999995</v>
      </c>
      <c r="HJ48" s="169">
        <v>-171.05789999999999</v>
      </c>
      <c r="HK48" s="169">
        <v>-169.9599</v>
      </c>
      <c r="HL48" s="168"/>
      <c r="HM48" s="169">
        <v>31.651</v>
      </c>
      <c r="HN48" s="169">
        <v>70.811599999999999</v>
      </c>
      <c r="HO48" s="169">
        <v>71.664199999999994</v>
      </c>
      <c r="HP48" s="168"/>
      <c r="HQ48" s="168"/>
      <c r="HR48" s="169">
        <v>26.8537</v>
      </c>
      <c r="HS48" s="169">
        <v>26.787800000000001</v>
      </c>
      <c r="HT48" s="169">
        <v>-73.594999999999999</v>
      </c>
      <c r="HU48" s="169">
        <v>-73.487799999999993</v>
      </c>
      <c r="HV48" s="169">
        <v>80.27</v>
      </c>
      <c r="HW48" s="169">
        <v>79.61</v>
      </c>
      <c r="HX48" s="169">
        <v>39.200000000000003</v>
      </c>
      <c r="HY48" s="169">
        <v>39.299999999999997</v>
      </c>
      <c r="HZ48" s="169">
        <v>20.611699999999999</v>
      </c>
      <c r="IA48" s="169">
        <v>43.6</v>
      </c>
      <c r="IB48" s="169">
        <v>-400.80279999999999</v>
      </c>
      <c r="IC48" s="169">
        <v>101.5189</v>
      </c>
      <c r="ID48" s="169">
        <v>101.10209999999999</v>
      </c>
      <c r="IE48" s="169">
        <v>18.5</v>
      </c>
      <c r="IF48" s="169">
        <v>7.5</v>
      </c>
      <c r="IG48" s="169">
        <v>-25.9</v>
      </c>
      <c r="IH48" s="169">
        <v>-26.7</v>
      </c>
      <c r="II48" s="168"/>
      <c r="IJ48" s="168"/>
      <c r="IK48" s="169">
        <v>-553.18629999999996</v>
      </c>
      <c r="IL48" s="169">
        <v>-311.55680000000001</v>
      </c>
      <c r="IM48" s="169">
        <v>577.28570000000002</v>
      </c>
      <c r="IN48" s="169">
        <v>459.18259999999998</v>
      </c>
      <c r="IO48" s="169">
        <v>69.5364</v>
      </c>
      <c r="IP48" s="169">
        <v>-448.38220000000001</v>
      </c>
      <c r="IQ48" s="169">
        <v>450.7817</v>
      </c>
      <c r="IR48" s="169">
        <v>-182.17910000000001</v>
      </c>
      <c r="IS48" s="169">
        <v>-255.2567</v>
      </c>
      <c r="IT48" s="169">
        <v>-436.97309999999999</v>
      </c>
      <c r="IU48" s="169">
        <v>125.873</v>
      </c>
      <c r="IV48" s="169">
        <v>124.1536</v>
      </c>
      <c r="IW48" s="169">
        <v>182.1755</v>
      </c>
      <c r="IX48" s="169">
        <v>-552.7758</v>
      </c>
      <c r="IY48" s="169">
        <v>266.44009999999997</v>
      </c>
      <c r="IZ48" s="169">
        <v>-295.59390000000002</v>
      </c>
      <c r="JA48" s="169">
        <v>297.72149999999999</v>
      </c>
      <c r="JB48" s="169">
        <v>-7.7248999999999999</v>
      </c>
      <c r="JC48" s="168"/>
      <c r="JD48" s="169">
        <v>21.6</v>
      </c>
      <c r="JE48" s="169">
        <v>-3.3000000000000002E-2</v>
      </c>
      <c r="JF48" s="169">
        <v>-4.7E-2</v>
      </c>
      <c r="JG48" s="169">
        <v>-21.44</v>
      </c>
      <c r="JH48" s="169">
        <v>0</v>
      </c>
      <c r="JI48" s="168"/>
      <c r="JJ48" s="169">
        <v>-0.2029</v>
      </c>
      <c r="JK48" s="169">
        <v>-12.9778</v>
      </c>
      <c r="JL48" s="169">
        <v>-20.683599999999998</v>
      </c>
      <c r="JM48" s="169">
        <v>3.7</v>
      </c>
      <c r="JN48" s="169">
        <v>51.692</v>
      </c>
      <c r="JO48" s="169">
        <v>51.627000000000002</v>
      </c>
      <c r="JP48" s="168"/>
      <c r="JQ48" s="168"/>
      <c r="JR48" s="169">
        <v>45.901000000000003</v>
      </c>
      <c r="JS48" s="169">
        <v>46.913600000000002</v>
      </c>
      <c r="JT48" s="169">
        <v>47.386000000000003</v>
      </c>
      <c r="JU48" s="168"/>
      <c r="JV48" s="169">
        <v>-7.5</v>
      </c>
      <c r="JW48" s="169">
        <v>25.782699999999998</v>
      </c>
      <c r="JX48" s="169">
        <v>11.22</v>
      </c>
      <c r="JY48" s="168"/>
      <c r="JZ48" s="169">
        <v>47.488599999999998</v>
      </c>
      <c r="KA48" s="169">
        <v>0</v>
      </c>
      <c r="KB48" s="169">
        <v>0</v>
      </c>
      <c r="KC48" s="169">
        <v>46.490299999999998</v>
      </c>
      <c r="KD48" s="168"/>
      <c r="KE48" s="169">
        <v>-30.828600000000002</v>
      </c>
      <c r="KF48" s="169">
        <v>30.581900000000001</v>
      </c>
      <c r="KG48" s="169">
        <v>3.1</v>
      </c>
      <c r="KH48" s="169">
        <v>-3.3</v>
      </c>
      <c r="KI48" s="169">
        <v>-8.2078000000000007</v>
      </c>
      <c r="KJ48" s="169">
        <v>194.43799999999999</v>
      </c>
    </row>
    <row r="49" spans="1:296" ht="18" customHeight="1" x14ac:dyDescent="0.3">
      <c r="A49" s="163" t="s">
        <v>62</v>
      </c>
      <c r="B49" s="163" t="s">
        <v>858</v>
      </c>
      <c r="C49" s="164"/>
      <c r="D49" s="165">
        <v>0</v>
      </c>
      <c r="E49" s="165">
        <v>19.470199999999998</v>
      </c>
      <c r="F49" s="165">
        <v>-29.920500000000001</v>
      </c>
      <c r="G49" s="165">
        <v>-30.305499999999999</v>
      </c>
      <c r="H49" s="165">
        <v>38.332999999999998</v>
      </c>
      <c r="I49" s="164"/>
      <c r="J49" s="165">
        <v>61.8307</v>
      </c>
      <c r="K49" s="165">
        <v>-128.05199999999999</v>
      </c>
      <c r="L49" s="165">
        <v>74.0655</v>
      </c>
      <c r="M49" s="165">
        <v>37.542900000000003</v>
      </c>
      <c r="N49" s="165">
        <v>37.501800000000003</v>
      </c>
      <c r="O49" s="165">
        <v>0</v>
      </c>
      <c r="P49" s="165">
        <v>-70.341999999999999</v>
      </c>
      <c r="Q49" s="165">
        <v>61.6</v>
      </c>
      <c r="R49" s="165">
        <v>19.044</v>
      </c>
      <c r="S49" s="165">
        <v>-61.6</v>
      </c>
      <c r="T49" s="165">
        <v>14.027200000000001</v>
      </c>
      <c r="U49" s="165">
        <v>78.709000000000003</v>
      </c>
      <c r="V49" s="165">
        <v>14.970800000000001</v>
      </c>
      <c r="W49" s="165">
        <v>15.126300000000001</v>
      </c>
      <c r="X49" s="165">
        <v>25.2607</v>
      </c>
      <c r="Y49" s="165">
        <v>7.327</v>
      </c>
      <c r="Z49" s="165">
        <v>0.20710000000000001</v>
      </c>
      <c r="AA49" s="165">
        <v>2.3822000000000001</v>
      </c>
      <c r="AB49" s="164"/>
      <c r="AC49" s="164"/>
      <c r="AD49" s="165">
        <v>-76.599999999999994</v>
      </c>
      <c r="AE49" s="165">
        <v>-76.989999999999995</v>
      </c>
      <c r="AF49" s="164"/>
      <c r="AG49" s="165">
        <v>0</v>
      </c>
      <c r="AH49" s="165">
        <v>68.2</v>
      </c>
      <c r="AI49" s="165">
        <v>20.742999999999999</v>
      </c>
      <c r="AJ49" s="165">
        <v>0.27200000000000002</v>
      </c>
      <c r="AK49" s="165">
        <v>-58.2</v>
      </c>
      <c r="AL49" s="165">
        <v>-58.42</v>
      </c>
      <c r="AM49" s="165">
        <v>-82.04</v>
      </c>
      <c r="AN49" s="165">
        <v>59.18</v>
      </c>
      <c r="AO49" s="165">
        <v>58.91</v>
      </c>
      <c r="AP49" s="165">
        <v>21.759</v>
      </c>
      <c r="AQ49" s="165">
        <v>1.3166</v>
      </c>
      <c r="AR49" s="165">
        <v>81.034199999999998</v>
      </c>
      <c r="AS49" s="165">
        <v>83.417699999999996</v>
      </c>
      <c r="AT49" s="165">
        <v>51.064999999999998</v>
      </c>
      <c r="AU49" s="165">
        <v>-57.960299999999997</v>
      </c>
      <c r="AV49" s="165">
        <v>-57.664299999999997</v>
      </c>
      <c r="AW49" s="165">
        <v>6.9763999999999999</v>
      </c>
      <c r="AX49" s="165">
        <v>6.8520000000000003</v>
      </c>
      <c r="AY49" s="165">
        <v>91.782799999999995</v>
      </c>
      <c r="AZ49" s="165">
        <v>93.6327</v>
      </c>
      <c r="BA49" s="165">
        <v>-7.6214000000000004</v>
      </c>
      <c r="BB49" s="165">
        <v>-8.3709000000000007</v>
      </c>
      <c r="BC49" s="165">
        <v>-522.39290000000005</v>
      </c>
      <c r="BD49" s="165">
        <v>-32.090299999999999</v>
      </c>
      <c r="BE49" s="165">
        <v>-3.3</v>
      </c>
      <c r="BF49" s="165">
        <v>-3.2</v>
      </c>
      <c r="BG49" s="165">
        <v>63.904299999999999</v>
      </c>
      <c r="BH49" s="165">
        <v>62.752000000000002</v>
      </c>
      <c r="BI49" s="165">
        <v>-6.0529000000000002</v>
      </c>
      <c r="BJ49" s="164"/>
      <c r="BK49" s="165">
        <v>-60.529299999999999</v>
      </c>
      <c r="BL49" s="165">
        <v>9.0388999999999999</v>
      </c>
      <c r="BM49" s="165">
        <v>14.853899999999999</v>
      </c>
      <c r="BN49" s="165">
        <v>10.145899999999999</v>
      </c>
      <c r="BO49" s="165">
        <v>565.72140000000002</v>
      </c>
      <c r="BP49" s="165">
        <v>148.5335</v>
      </c>
      <c r="BQ49" s="165">
        <v>148.25890000000001</v>
      </c>
      <c r="BR49" s="165">
        <v>-509.61340000000001</v>
      </c>
      <c r="BS49" s="165">
        <v>622.56439999999998</v>
      </c>
      <c r="BT49" s="164"/>
      <c r="BU49" s="165">
        <v>-80.242199999999997</v>
      </c>
      <c r="BV49" s="165">
        <v>82.037300000000002</v>
      </c>
      <c r="BW49" s="164"/>
      <c r="BX49" s="165">
        <v>34.340000000000003</v>
      </c>
      <c r="BY49" s="165">
        <v>44.4</v>
      </c>
      <c r="BZ49" s="165">
        <v>80.48</v>
      </c>
      <c r="CA49" s="165">
        <v>94.42</v>
      </c>
      <c r="CB49" s="165">
        <v>-34.154899999999998</v>
      </c>
      <c r="CC49" s="165">
        <v>-34.154899999999998</v>
      </c>
      <c r="CD49" s="165">
        <v>109.0177</v>
      </c>
      <c r="CE49" s="165">
        <v>109.0419</v>
      </c>
      <c r="CF49" s="165">
        <v>25.4559</v>
      </c>
      <c r="CG49" s="165">
        <v>-205.12209999999999</v>
      </c>
      <c r="CH49" s="165">
        <v>-203.0676</v>
      </c>
      <c r="CI49" s="165">
        <v>4.5345000000000004</v>
      </c>
      <c r="CJ49" s="164"/>
      <c r="CK49" s="165">
        <v>12.4756</v>
      </c>
      <c r="CL49" s="164"/>
      <c r="CM49" s="165">
        <v>156.1</v>
      </c>
      <c r="CN49" s="165">
        <v>140.69999999999999</v>
      </c>
      <c r="CO49" s="165">
        <v>-18.79</v>
      </c>
      <c r="CP49" s="165">
        <v>55.909700000000001</v>
      </c>
      <c r="CQ49" s="165">
        <v>53.3658</v>
      </c>
      <c r="CR49" s="165">
        <v>53.932899999999997</v>
      </c>
      <c r="CS49" s="165">
        <v>-15.3352</v>
      </c>
      <c r="CT49" s="165">
        <v>-14.759399999999999</v>
      </c>
      <c r="CU49" s="165">
        <v>41.002600000000001</v>
      </c>
      <c r="CV49" s="165">
        <v>-89.094899999999996</v>
      </c>
      <c r="CW49" s="165">
        <v>50.282400000000003</v>
      </c>
      <c r="CX49" s="165">
        <v>20.0517</v>
      </c>
      <c r="CY49" s="165">
        <v>82.1</v>
      </c>
      <c r="CZ49" s="165">
        <v>43.54</v>
      </c>
      <c r="DA49" s="165">
        <v>56.726100000000002</v>
      </c>
      <c r="DB49" s="165">
        <v>53.764299999999999</v>
      </c>
      <c r="DC49" s="165">
        <v>-37.698900000000002</v>
      </c>
      <c r="DD49" s="164"/>
      <c r="DE49" s="164"/>
      <c r="DF49" s="164"/>
      <c r="DG49" s="165">
        <v>-91.231899999999996</v>
      </c>
      <c r="DH49" s="164"/>
      <c r="DI49" s="164"/>
      <c r="DJ49" s="165">
        <v>-110</v>
      </c>
      <c r="DK49" s="165">
        <v>-110</v>
      </c>
      <c r="DL49" s="165">
        <v>23.6069</v>
      </c>
      <c r="DM49" s="165">
        <v>65.2</v>
      </c>
      <c r="DN49" s="164"/>
      <c r="DO49" s="165">
        <v>88.06</v>
      </c>
      <c r="DP49" s="165">
        <v>64.5</v>
      </c>
      <c r="DQ49" s="165">
        <v>-9.6</v>
      </c>
      <c r="DR49" s="165">
        <v>61.426499999999997</v>
      </c>
      <c r="DS49" s="165">
        <v>90.245099999999994</v>
      </c>
      <c r="DT49" s="165">
        <v>-2.6</v>
      </c>
      <c r="DU49" s="165">
        <v>-2.5499999999999998</v>
      </c>
      <c r="DV49" s="165">
        <v>88.47</v>
      </c>
      <c r="DW49" s="165">
        <v>58.61</v>
      </c>
      <c r="DX49" s="165">
        <v>90.472700000000003</v>
      </c>
      <c r="DY49" s="165">
        <v>89.909099999999995</v>
      </c>
      <c r="DZ49" s="165">
        <v>-12.8325</v>
      </c>
      <c r="EA49" s="165">
        <v>-13.545500000000001</v>
      </c>
      <c r="EB49" s="165">
        <v>210.8074</v>
      </c>
      <c r="EC49" s="165">
        <v>169.17840000000001</v>
      </c>
      <c r="ED49" s="165">
        <v>163.18770000000001</v>
      </c>
      <c r="EE49" s="165">
        <v>166.315</v>
      </c>
      <c r="EF49" s="165">
        <v>69.676500000000004</v>
      </c>
      <c r="EG49" s="165">
        <v>42.063499999999998</v>
      </c>
      <c r="EH49" s="165">
        <v>-31.257999999999999</v>
      </c>
      <c r="EI49" s="165">
        <v>523.15989999999999</v>
      </c>
      <c r="EJ49" s="165">
        <v>364.5317</v>
      </c>
      <c r="EK49" s="164"/>
      <c r="EL49" s="165">
        <v>-19.288399999999999</v>
      </c>
      <c r="EM49" s="165">
        <v>-16.7272</v>
      </c>
      <c r="EN49" s="164"/>
      <c r="EO49" s="165">
        <v>1.9552</v>
      </c>
      <c r="EP49" s="165">
        <v>2.1181999999999999</v>
      </c>
      <c r="EQ49" s="165">
        <v>24.623999999999999</v>
      </c>
      <c r="ER49" s="165">
        <v>-40.424900000000001</v>
      </c>
      <c r="ES49" s="165">
        <v>-41.769199999999998</v>
      </c>
      <c r="ET49" s="165">
        <v>-1.4958</v>
      </c>
      <c r="EU49" s="164"/>
      <c r="EV49" s="165">
        <v>-5.74</v>
      </c>
      <c r="EW49" s="164"/>
      <c r="EX49" s="165">
        <v>12.508900000000001</v>
      </c>
      <c r="EY49" s="165">
        <v>-48.089500000000001</v>
      </c>
      <c r="EZ49" s="165">
        <v>-39.121600000000001</v>
      </c>
      <c r="FA49" s="165">
        <v>-38.378300000000003</v>
      </c>
      <c r="FB49" s="165">
        <v>8.4642999999999997</v>
      </c>
      <c r="FC49" s="165">
        <v>-38.8322</v>
      </c>
      <c r="FD49" s="165">
        <v>12.6751</v>
      </c>
      <c r="FE49" s="165">
        <v>20.503299999999999</v>
      </c>
      <c r="FF49" s="165">
        <v>26.531199999999998</v>
      </c>
      <c r="FG49" s="164"/>
      <c r="FH49" s="165">
        <v>42.419499999999999</v>
      </c>
      <c r="FI49" s="165">
        <v>43.018000000000001</v>
      </c>
      <c r="FJ49" s="165">
        <v>40.499099999999999</v>
      </c>
      <c r="FK49" s="165">
        <v>33.323799999999999</v>
      </c>
      <c r="FL49" s="165">
        <v>33.658700000000003</v>
      </c>
      <c r="FM49" s="165">
        <v>-20.4297</v>
      </c>
      <c r="FN49" s="165">
        <v>15.316599999999999</v>
      </c>
      <c r="FO49" s="165">
        <v>15.346399999999999</v>
      </c>
      <c r="FP49" s="165">
        <v>-12.1061</v>
      </c>
      <c r="FQ49" s="164"/>
      <c r="FR49" s="165">
        <v>-24.505400000000002</v>
      </c>
      <c r="FS49" s="165">
        <v>-25.68</v>
      </c>
      <c r="FT49" s="165">
        <v>14.6737</v>
      </c>
      <c r="FU49" s="165">
        <v>1.6544000000000001</v>
      </c>
      <c r="FV49" s="165">
        <v>-10.199999999999999</v>
      </c>
      <c r="FW49" s="165">
        <v>16.28</v>
      </c>
      <c r="FX49" s="165">
        <v>-23.1234</v>
      </c>
      <c r="FY49" s="164"/>
      <c r="FZ49" s="165">
        <v>-12.071999999999999</v>
      </c>
      <c r="GA49" s="165">
        <v>1.137</v>
      </c>
      <c r="GB49" s="165">
        <v>10.979100000000001</v>
      </c>
      <c r="GC49" s="165">
        <v>24.85</v>
      </c>
      <c r="GD49" s="165">
        <v>-6.3788999999999998</v>
      </c>
      <c r="GE49" s="165">
        <v>12.1965</v>
      </c>
      <c r="GF49" s="164"/>
      <c r="GG49" s="165">
        <v>80.478899999999996</v>
      </c>
      <c r="GH49" s="165">
        <v>24.2</v>
      </c>
      <c r="GI49" s="165">
        <v>-20.258700000000001</v>
      </c>
      <c r="GJ49" s="165">
        <v>-1.8142</v>
      </c>
      <c r="GK49" s="165">
        <v>-2.0486</v>
      </c>
      <c r="GL49" s="165">
        <v>3.03</v>
      </c>
      <c r="GM49" s="164"/>
      <c r="GN49" s="164"/>
      <c r="GO49" s="164"/>
      <c r="GP49" s="165">
        <v>-45.864699999999999</v>
      </c>
      <c r="GQ49" s="165">
        <v>13.190899999999999</v>
      </c>
      <c r="GR49" s="165">
        <v>48.203600000000002</v>
      </c>
      <c r="GS49" s="165">
        <v>59.2151</v>
      </c>
      <c r="GT49" s="165">
        <v>62.462299999999999</v>
      </c>
      <c r="GU49" s="165">
        <v>-159.45349999999999</v>
      </c>
      <c r="GV49" s="165">
        <v>-29.279299999999999</v>
      </c>
      <c r="GW49" s="165">
        <v>31.8963</v>
      </c>
      <c r="GX49" s="165">
        <v>-68.589299999999994</v>
      </c>
      <c r="GY49" s="165">
        <v>11.3063</v>
      </c>
      <c r="GZ49" s="165">
        <v>17.6995</v>
      </c>
      <c r="HA49" s="165">
        <v>17.2486</v>
      </c>
      <c r="HB49" s="165">
        <v>14.04</v>
      </c>
      <c r="HC49" s="165">
        <v>184.22710000000001</v>
      </c>
      <c r="HD49" s="165">
        <v>184.72300000000001</v>
      </c>
      <c r="HE49" s="164"/>
      <c r="HF49" s="165">
        <v>-281.16520000000003</v>
      </c>
      <c r="HG49" s="164"/>
      <c r="HH49" s="164"/>
      <c r="HI49" s="165">
        <v>576.71640000000002</v>
      </c>
      <c r="HJ49" s="165">
        <v>-176.6901</v>
      </c>
      <c r="HK49" s="165">
        <v>-174.62180000000001</v>
      </c>
      <c r="HL49" s="164"/>
      <c r="HM49" s="165">
        <v>29.438300000000002</v>
      </c>
      <c r="HN49" s="165">
        <v>72.319100000000006</v>
      </c>
      <c r="HO49" s="165">
        <v>72.619</v>
      </c>
      <c r="HP49" s="164"/>
      <c r="HQ49" s="164"/>
      <c r="HR49" s="165">
        <v>29.413599999999999</v>
      </c>
      <c r="HS49" s="165">
        <v>29.358699999999999</v>
      </c>
      <c r="HT49" s="165">
        <v>-71.494900000000001</v>
      </c>
      <c r="HU49" s="165">
        <v>-71.172899999999998</v>
      </c>
      <c r="HV49" s="165">
        <v>82.19</v>
      </c>
      <c r="HW49" s="165">
        <v>81.45</v>
      </c>
      <c r="HX49" s="165">
        <v>35.200000000000003</v>
      </c>
      <c r="HY49" s="165">
        <v>37.4</v>
      </c>
      <c r="HZ49" s="165">
        <v>20.776199999999999</v>
      </c>
      <c r="IA49" s="165">
        <v>41.68</v>
      </c>
      <c r="IB49" s="165">
        <v>-410.79539999999997</v>
      </c>
      <c r="IC49" s="165">
        <v>107.3703</v>
      </c>
      <c r="ID49" s="165">
        <v>107.08580000000001</v>
      </c>
      <c r="IE49" s="165">
        <v>17.899999999999999</v>
      </c>
      <c r="IF49" s="165">
        <v>5.7</v>
      </c>
      <c r="IG49" s="165">
        <v>-27.6</v>
      </c>
      <c r="IH49" s="165">
        <v>-28.4</v>
      </c>
      <c r="II49" s="164"/>
      <c r="IJ49" s="165">
        <v>1.5858000000000001</v>
      </c>
      <c r="IK49" s="165">
        <v>-566.25189999999998</v>
      </c>
      <c r="IL49" s="165">
        <v>-336.63099999999997</v>
      </c>
      <c r="IM49" s="165">
        <v>570.82119999999998</v>
      </c>
      <c r="IN49" s="165">
        <v>448.42250000000001</v>
      </c>
      <c r="IO49" s="165">
        <v>51.326099999999997</v>
      </c>
      <c r="IP49" s="165">
        <v>-444.0582</v>
      </c>
      <c r="IQ49" s="165">
        <v>439.7208</v>
      </c>
      <c r="IR49" s="165">
        <v>-183.54830000000001</v>
      </c>
      <c r="IS49" s="165">
        <v>-257.25650000000002</v>
      </c>
      <c r="IT49" s="165">
        <v>-435.28629999999998</v>
      </c>
      <c r="IU49" s="165">
        <v>121.0223</v>
      </c>
      <c r="IV49" s="165">
        <v>119.39100000000001</v>
      </c>
      <c r="IW49" s="165">
        <v>186.21899999999999</v>
      </c>
      <c r="IX49" s="165">
        <v>-547.3184</v>
      </c>
      <c r="IY49" s="165">
        <v>265.2201</v>
      </c>
      <c r="IZ49" s="165">
        <v>-289.22500000000002</v>
      </c>
      <c r="JA49" s="165">
        <v>291.5179</v>
      </c>
      <c r="JB49" s="165">
        <v>-8.0406999999999993</v>
      </c>
      <c r="JC49" s="164"/>
      <c r="JD49" s="165">
        <v>20.239999999999998</v>
      </c>
      <c r="JE49" s="165">
        <v>0.13300000000000001</v>
      </c>
      <c r="JF49" s="165">
        <v>0.121</v>
      </c>
      <c r="JG49" s="165">
        <v>-19.68</v>
      </c>
      <c r="JH49" s="165">
        <v>0</v>
      </c>
      <c r="JI49" s="164"/>
      <c r="JJ49" s="165">
        <v>0.52949999999999997</v>
      </c>
      <c r="JK49" s="165">
        <v>-14.5006</v>
      </c>
      <c r="JL49" s="165">
        <v>-20.830100000000002</v>
      </c>
      <c r="JM49" s="165">
        <v>5.0999999999999996</v>
      </c>
      <c r="JN49" s="165">
        <v>54.12</v>
      </c>
      <c r="JO49" s="165">
        <v>54.128</v>
      </c>
      <c r="JP49" s="164"/>
      <c r="JQ49" s="164"/>
      <c r="JR49" s="165">
        <v>47.792400000000001</v>
      </c>
      <c r="JS49" s="165">
        <v>46.195799999999998</v>
      </c>
      <c r="JT49" s="165">
        <v>46.689399999999999</v>
      </c>
      <c r="JU49" s="164"/>
      <c r="JV49" s="165">
        <v>-4</v>
      </c>
      <c r="JW49" s="165">
        <v>25.591899999999999</v>
      </c>
      <c r="JX49" s="165">
        <v>10.85</v>
      </c>
      <c r="JY49" s="164"/>
      <c r="JZ49" s="165">
        <v>46.835099999999997</v>
      </c>
      <c r="KA49" s="165">
        <v>0</v>
      </c>
      <c r="KB49" s="165">
        <v>0</v>
      </c>
      <c r="KC49" s="165">
        <v>46.971299999999999</v>
      </c>
      <c r="KD49" s="164"/>
      <c r="KE49" s="165">
        <v>-27.974499999999999</v>
      </c>
      <c r="KF49" s="165">
        <v>28.290199999999999</v>
      </c>
      <c r="KG49" s="165">
        <v>-0.8</v>
      </c>
      <c r="KH49" s="165">
        <v>1.1000000000000001</v>
      </c>
      <c r="KI49" s="165">
        <v>9.6860999999999997</v>
      </c>
      <c r="KJ49" s="165">
        <v>175.84800000000001</v>
      </c>
    </row>
    <row r="50" spans="1:296" ht="18" customHeight="1" x14ac:dyDescent="0.3">
      <c r="A50" s="163" t="s">
        <v>62</v>
      </c>
      <c r="B50" s="163" t="s">
        <v>859</v>
      </c>
      <c r="C50" s="166"/>
      <c r="D50" s="167">
        <v>0</v>
      </c>
      <c r="E50" s="167">
        <v>21.088799999999999</v>
      </c>
      <c r="F50" s="167">
        <v>-31.803100000000001</v>
      </c>
      <c r="G50" s="167">
        <v>-30.5487</v>
      </c>
      <c r="H50" s="167">
        <v>38.8123</v>
      </c>
      <c r="I50" s="166"/>
      <c r="J50" s="167">
        <v>60.175899999999999</v>
      </c>
      <c r="K50" s="167">
        <v>-126.9032</v>
      </c>
      <c r="L50" s="167">
        <v>72.448499999999996</v>
      </c>
      <c r="M50" s="167">
        <v>36.940899999999999</v>
      </c>
      <c r="N50" s="167">
        <v>36.603400000000001</v>
      </c>
      <c r="O50" s="167">
        <v>0</v>
      </c>
      <c r="P50" s="167">
        <v>-71.921999999999997</v>
      </c>
      <c r="Q50" s="167">
        <v>63.8</v>
      </c>
      <c r="R50" s="167">
        <v>17.388000000000002</v>
      </c>
      <c r="S50" s="167">
        <v>-63.8</v>
      </c>
      <c r="T50" s="167">
        <v>13.788</v>
      </c>
      <c r="U50" s="167">
        <v>78.881600000000006</v>
      </c>
      <c r="V50" s="167">
        <v>14.9999</v>
      </c>
      <c r="W50" s="167">
        <v>15.234299999999999</v>
      </c>
      <c r="X50" s="167">
        <v>24.7911</v>
      </c>
      <c r="Y50" s="167">
        <v>7.3472</v>
      </c>
      <c r="Z50" s="167">
        <v>1.0461</v>
      </c>
      <c r="AA50" s="167">
        <v>2.5104000000000002</v>
      </c>
      <c r="AB50" s="166"/>
      <c r="AC50" s="166"/>
      <c r="AD50" s="167">
        <v>-76.78</v>
      </c>
      <c r="AE50" s="167">
        <v>-76.88</v>
      </c>
      <c r="AF50" s="166"/>
      <c r="AG50" s="167">
        <v>0</v>
      </c>
      <c r="AH50" s="167">
        <v>70.400000000000006</v>
      </c>
      <c r="AI50" s="167">
        <v>19.716999999999999</v>
      </c>
      <c r="AJ50" s="167">
        <v>0.26100000000000001</v>
      </c>
      <c r="AK50" s="167">
        <v>-62.59</v>
      </c>
      <c r="AL50" s="167">
        <v>-62.47</v>
      </c>
      <c r="AM50" s="167">
        <v>-74.64</v>
      </c>
      <c r="AN50" s="167">
        <v>62.74</v>
      </c>
      <c r="AO50" s="167">
        <v>62</v>
      </c>
      <c r="AP50" s="167">
        <v>21.935199999999998</v>
      </c>
      <c r="AQ50" s="167">
        <v>1.7838000000000001</v>
      </c>
      <c r="AR50" s="167">
        <v>83.125799999999998</v>
      </c>
      <c r="AS50" s="167">
        <v>85.069000000000003</v>
      </c>
      <c r="AT50" s="167">
        <v>49.043500000000002</v>
      </c>
      <c r="AU50" s="167">
        <v>-65.322500000000005</v>
      </c>
      <c r="AV50" s="167">
        <v>-64.152299999999997</v>
      </c>
      <c r="AW50" s="167">
        <v>28.655799999999999</v>
      </c>
      <c r="AX50" s="167">
        <v>23.130400000000002</v>
      </c>
      <c r="AY50" s="167">
        <v>89.789599999999993</v>
      </c>
      <c r="AZ50" s="167">
        <v>90.007999999999996</v>
      </c>
      <c r="BA50" s="167">
        <v>12.541399999999999</v>
      </c>
      <c r="BB50" s="167">
        <v>7.4848999999999997</v>
      </c>
      <c r="BC50" s="167">
        <v>-540.77059999999994</v>
      </c>
      <c r="BD50" s="167">
        <v>-31.533999999999999</v>
      </c>
      <c r="BE50" s="167">
        <v>-3.7</v>
      </c>
      <c r="BF50" s="167">
        <v>-3.6</v>
      </c>
      <c r="BG50" s="167">
        <v>70.424899999999994</v>
      </c>
      <c r="BH50" s="167">
        <v>69.083799999999997</v>
      </c>
      <c r="BI50" s="167">
        <v>-5.4169999999999998</v>
      </c>
      <c r="BJ50" s="166"/>
      <c r="BK50" s="167">
        <v>-70.232299999999995</v>
      </c>
      <c r="BL50" s="167">
        <v>9.1306999999999992</v>
      </c>
      <c r="BM50" s="167">
        <v>14.6557</v>
      </c>
      <c r="BN50" s="167">
        <v>9.9530999999999992</v>
      </c>
      <c r="BO50" s="167">
        <v>579.45479999999998</v>
      </c>
      <c r="BP50" s="167">
        <v>135.65469999999999</v>
      </c>
      <c r="BQ50" s="167">
        <v>134.18979999999999</v>
      </c>
      <c r="BR50" s="167">
        <v>-503.86880000000002</v>
      </c>
      <c r="BS50" s="167">
        <v>615.24429999999995</v>
      </c>
      <c r="BT50" s="166"/>
      <c r="BU50" s="167">
        <v>-67.801900000000003</v>
      </c>
      <c r="BV50" s="167">
        <v>70.360100000000003</v>
      </c>
      <c r="BW50" s="166"/>
      <c r="BX50" s="167">
        <v>34.340000000000003</v>
      </c>
      <c r="BY50" s="167">
        <v>43</v>
      </c>
      <c r="BZ50" s="166"/>
      <c r="CA50" s="167">
        <v>96.6</v>
      </c>
      <c r="CB50" s="167">
        <v>-31.4757</v>
      </c>
      <c r="CC50" s="167">
        <v>-31.341799999999999</v>
      </c>
      <c r="CD50" s="167">
        <v>108.7341</v>
      </c>
      <c r="CE50" s="167">
        <v>108.78619999999999</v>
      </c>
      <c r="CF50" s="167">
        <v>29.541699999999999</v>
      </c>
      <c r="CG50" s="167">
        <v>-200.49469999999999</v>
      </c>
      <c r="CH50" s="167">
        <v>-199.58090000000001</v>
      </c>
      <c r="CI50" s="167">
        <v>5.32</v>
      </c>
      <c r="CJ50" s="167">
        <v>0</v>
      </c>
      <c r="CK50" s="166"/>
      <c r="CL50" s="167">
        <v>20.297999999999998</v>
      </c>
      <c r="CM50" s="167">
        <v>154.5</v>
      </c>
      <c r="CN50" s="167">
        <v>139.80000000000001</v>
      </c>
      <c r="CO50" s="167">
        <v>-18.54</v>
      </c>
      <c r="CP50" s="167">
        <v>56.470399999999998</v>
      </c>
      <c r="CQ50" s="167">
        <v>54.792400000000001</v>
      </c>
      <c r="CR50" s="167">
        <v>55.578200000000002</v>
      </c>
      <c r="CS50" s="167">
        <v>-11.088699999999999</v>
      </c>
      <c r="CT50" s="167">
        <v>-10.593299999999999</v>
      </c>
      <c r="CU50" s="167">
        <v>32.195300000000003</v>
      </c>
      <c r="CV50" s="167">
        <v>-83.120400000000004</v>
      </c>
      <c r="CW50" s="167">
        <v>40.185499999999998</v>
      </c>
      <c r="CX50" s="167">
        <v>19.593</v>
      </c>
      <c r="CY50" s="167">
        <v>82.33</v>
      </c>
      <c r="CZ50" s="167">
        <v>43.75</v>
      </c>
      <c r="DA50" s="167">
        <v>54.616700000000002</v>
      </c>
      <c r="DB50" s="167">
        <v>51.4206</v>
      </c>
      <c r="DC50" s="167">
        <v>-36.783200000000001</v>
      </c>
      <c r="DD50" s="166"/>
      <c r="DE50" s="166"/>
      <c r="DF50" s="166"/>
      <c r="DG50" s="167">
        <v>-104.11709999999999</v>
      </c>
      <c r="DH50" s="166"/>
      <c r="DI50" s="166"/>
      <c r="DJ50" s="167">
        <v>-111.3</v>
      </c>
      <c r="DK50" s="167">
        <v>-109.8</v>
      </c>
      <c r="DL50" s="167">
        <v>23.771699999999999</v>
      </c>
      <c r="DM50" s="167">
        <v>63</v>
      </c>
      <c r="DN50" s="167">
        <v>72.8</v>
      </c>
      <c r="DO50" s="167">
        <v>85.06</v>
      </c>
      <c r="DP50" s="167">
        <v>62.46</v>
      </c>
      <c r="DQ50" s="167">
        <v>-9.65</v>
      </c>
      <c r="DR50" s="167">
        <v>62.108499999999999</v>
      </c>
      <c r="DS50" s="167">
        <v>103.1534</v>
      </c>
      <c r="DT50" s="167">
        <v>-2.99</v>
      </c>
      <c r="DU50" s="167">
        <v>-2.88</v>
      </c>
      <c r="DV50" s="167">
        <v>84.52</v>
      </c>
      <c r="DW50" s="167">
        <v>59.01</v>
      </c>
      <c r="DX50" s="167">
        <v>102.70910000000001</v>
      </c>
      <c r="DY50" s="167">
        <v>101.3455</v>
      </c>
      <c r="DZ50" s="167">
        <v>-6.1467999999999998</v>
      </c>
      <c r="EA50" s="167">
        <v>-7.3182</v>
      </c>
      <c r="EB50" s="167">
        <v>218.3886</v>
      </c>
      <c r="EC50" s="167">
        <v>174.62119999999999</v>
      </c>
      <c r="ED50" s="167">
        <v>169.1686</v>
      </c>
      <c r="EE50" s="167">
        <v>172.1833</v>
      </c>
      <c r="EF50" s="167">
        <v>76.978999999999999</v>
      </c>
      <c r="EG50" s="167">
        <v>51.517800000000001</v>
      </c>
      <c r="EH50" s="167">
        <v>-30.791</v>
      </c>
      <c r="EI50" s="167">
        <v>515.61540000000002</v>
      </c>
      <c r="EJ50" s="167">
        <v>391.63810000000001</v>
      </c>
      <c r="EK50" s="166"/>
      <c r="EL50" s="167">
        <v>-19.617999999999999</v>
      </c>
      <c r="EM50" s="167">
        <v>-17.1736</v>
      </c>
      <c r="EN50" s="166"/>
      <c r="EO50" s="167">
        <v>8.4359999999999999</v>
      </c>
      <c r="EP50" s="167">
        <v>7.5297000000000001</v>
      </c>
      <c r="EQ50" s="167">
        <v>29.231999999999999</v>
      </c>
      <c r="ER50" s="167">
        <v>-41.562899999999999</v>
      </c>
      <c r="ES50" s="167">
        <v>-42.5655</v>
      </c>
      <c r="ET50" s="167">
        <v>-10.4697</v>
      </c>
      <c r="EU50" s="166"/>
      <c r="EV50" s="167">
        <v>-11</v>
      </c>
      <c r="EW50" s="166"/>
      <c r="EX50" s="167">
        <v>12.115</v>
      </c>
      <c r="EY50" s="167">
        <v>-34.811300000000003</v>
      </c>
      <c r="EZ50" s="167">
        <v>-39.865699999999997</v>
      </c>
      <c r="FA50" s="167">
        <v>-39.162100000000002</v>
      </c>
      <c r="FB50" s="167">
        <v>10.792299999999999</v>
      </c>
      <c r="FC50" s="167">
        <v>-47.7059</v>
      </c>
      <c r="FD50" s="167">
        <v>20.288399999999999</v>
      </c>
      <c r="FE50" s="167">
        <v>20.776900000000001</v>
      </c>
      <c r="FF50" s="167">
        <v>26.5059</v>
      </c>
      <c r="FG50" s="166"/>
      <c r="FH50" s="167">
        <v>41.536700000000003</v>
      </c>
      <c r="FI50" s="167">
        <v>42.161700000000003</v>
      </c>
      <c r="FJ50" s="167">
        <v>39.7194</v>
      </c>
      <c r="FK50" s="167">
        <v>30.3096</v>
      </c>
      <c r="FL50" s="167">
        <v>31.314299999999999</v>
      </c>
      <c r="FM50" s="167">
        <v>-4.5213000000000001</v>
      </c>
      <c r="FN50" s="167">
        <v>9.0191999999999997</v>
      </c>
      <c r="FO50" s="167">
        <v>9.0033999999999992</v>
      </c>
      <c r="FP50" s="167">
        <v>-9.5427999999999997</v>
      </c>
      <c r="FQ50" s="166"/>
      <c r="FR50" s="167">
        <v>-7.3224999999999998</v>
      </c>
      <c r="FS50" s="167">
        <v>-23.37</v>
      </c>
      <c r="FT50" s="167">
        <v>10.176500000000001</v>
      </c>
      <c r="FU50" s="167">
        <v>1.5726</v>
      </c>
      <c r="FV50" s="167">
        <v>-7.06</v>
      </c>
      <c r="FW50" s="167">
        <v>16.97</v>
      </c>
      <c r="FX50" s="167">
        <v>0</v>
      </c>
      <c r="FY50" s="166"/>
      <c r="FZ50" s="167">
        <v>-12.25</v>
      </c>
      <c r="GA50" s="167">
        <v>4.2069999999999999</v>
      </c>
      <c r="GB50" s="166"/>
      <c r="GC50" s="167">
        <v>29.94</v>
      </c>
      <c r="GD50" s="167">
        <v>-4.0232999999999999</v>
      </c>
      <c r="GE50" s="167">
        <v>8.8880999999999997</v>
      </c>
      <c r="GF50" s="166"/>
      <c r="GG50" s="167">
        <v>81.349299999999999</v>
      </c>
      <c r="GH50" s="167">
        <v>26.6</v>
      </c>
      <c r="GI50" s="167">
        <v>-19.863600000000002</v>
      </c>
      <c r="GJ50" s="167">
        <v>-1.2401</v>
      </c>
      <c r="GK50" s="167">
        <v>0</v>
      </c>
      <c r="GL50" s="167">
        <v>2.9344999999999999</v>
      </c>
      <c r="GM50" s="166"/>
      <c r="GN50" s="166"/>
      <c r="GO50" s="166"/>
      <c r="GP50" s="167">
        <v>-42.796399999999998</v>
      </c>
      <c r="GQ50" s="167">
        <v>13.336600000000001</v>
      </c>
      <c r="GR50" s="167">
        <v>45.448799999999999</v>
      </c>
      <c r="GS50" s="167">
        <v>60.057200000000002</v>
      </c>
      <c r="GT50" s="167">
        <v>61.244199999999999</v>
      </c>
      <c r="GU50" s="167">
        <v>-155.8493</v>
      </c>
      <c r="GV50" s="167">
        <v>-28.7852</v>
      </c>
      <c r="GW50" s="167">
        <v>30.374300000000002</v>
      </c>
      <c r="GX50" s="167">
        <v>-65.312600000000003</v>
      </c>
      <c r="GY50" s="167">
        <v>10.9671</v>
      </c>
      <c r="GZ50" s="167">
        <v>16.664300000000001</v>
      </c>
      <c r="HA50" s="167">
        <v>16.204499999999999</v>
      </c>
      <c r="HB50" s="167">
        <v>13.1769</v>
      </c>
      <c r="HC50" s="167">
        <v>188.15960000000001</v>
      </c>
      <c r="HD50" s="167">
        <v>186.38749999999999</v>
      </c>
      <c r="HE50" s="167">
        <v>280.8</v>
      </c>
      <c r="HF50" s="166"/>
      <c r="HG50" s="167">
        <v>-569.54190000000006</v>
      </c>
      <c r="HH50" s="166"/>
      <c r="HI50" s="167">
        <v>592.66030000000001</v>
      </c>
      <c r="HJ50" s="167">
        <v>-178.3784</v>
      </c>
      <c r="HK50" s="167">
        <v>-178.23050000000001</v>
      </c>
      <c r="HL50" s="166"/>
      <c r="HM50" s="167">
        <v>29.657399999999999</v>
      </c>
      <c r="HN50" s="167">
        <v>71.071100000000001</v>
      </c>
      <c r="HO50" s="167">
        <v>69.851500000000001</v>
      </c>
      <c r="HP50" s="167">
        <v>-76.039699999999996</v>
      </c>
      <c r="HQ50" s="167">
        <v>-76.198300000000003</v>
      </c>
      <c r="HR50" s="167">
        <v>30.973700000000001</v>
      </c>
      <c r="HS50" s="167">
        <v>30.9297</v>
      </c>
      <c r="HT50" s="167">
        <v>-70.033299999999997</v>
      </c>
      <c r="HU50" s="167">
        <v>-69.081900000000005</v>
      </c>
      <c r="HV50" s="167">
        <v>86.26</v>
      </c>
      <c r="HW50" s="167">
        <v>85.4</v>
      </c>
      <c r="HX50" s="167">
        <v>37.6</v>
      </c>
      <c r="HY50" s="167">
        <v>38.5</v>
      </c>
      <c r="HZ50" s="167">
        <v>20.838200000000001</v>
      </c>
      <c r="IA50" s="167">
        <v>41.44</v>
      </c>
      <c r="IB50" s="167">
        <v>-410.45269999999999</v>
      </c>
      <c r="IC50" s="167">
        <v>107.0577</v>
      </c>
      <c r="ID50" s="167">
        <v>105.462</v>
      </c>
      <c r="IE50" s="167">
        <v>17.399999999999999</v>
      </c>
      <c r="IF50" s="167">
        <v>3.4</v>
      </c>
      <c r="IG50" s="167">
        <v>-28.4</v>
      </c>
      <c r="IH50" s="167">
        <v>-29.3</v>
      </c>
      <c r="II50" s="167">
        <v>1.4684999999999999</v>
      </c>
      <c r="IJ50" s="167">
        <v>1.2931999999999999</v>
      </c>
      <c r="IK50" s="167">
        <v>-579.36940000000004</v>
      </c>
      <c r="IL50" s="167">
        <v>-349.93990000000002</v>
      </c>
      <c r="IM50" s="167">
        <v>561.4194</v>
      </c>
      <c r="IN50" s="167">
        <v>453.55560000000003</v>
      </c>
      <c r="IO50" s="167">
        <v>33.385199999999998</v>
      </c>
      <c r="IP50" s="167">
        <v>-434.5806</v>
      </c>
      <c r="IQ50" s="167">
        <v>443.29599999999999</v>
      </c>
      <c r="IR50" s="167">
        <v>-182.93620000000001</v>
      </c>
      <c r="IS50" s="167">
        <v>-260.02910000000003</v>
      </c>
      <c r="IT50" s="167">
        <v>-435.91969999999998</v>
      </c>
      <c r="IU50" s="167">
        <v>122.4718</v>
      </c>
      <c r="IV50" s="167">
        <v>122.9791</v>
      </c>
      <c r="IW50" s="167">
        <v>185.2208</v>
      </c>
      <c r="IX50" s="167">
        <v>-545.89110000000005</v>
      </c>
      <c r="IY50" s="167">
        <v>266.78109999999998</v>
      </c>
      <c r="IZ50" s="167">
        <v>-283.68009999999998</v>
      </c>
      <c r="JA50" s="167">
        <v>289.56110000000001</v>
      </c>
      <c r="JB50" s="167">
        <v>-8.6203000000000003</v>
      </c>
      <c r="JC50" s="166"/>
      <c r="JD50" s="167">
        <v>20.32</v>
      </c>
      <c r="JE50" s="167">
        <v>0.20699999999999999</v>
      </c>
      <c r="JF50" s="167">
        <v>0.19500000000000001</v>
      </c>
      <c r="JG50" s="167">
        <v>-19.84</v>
      </c>
      <c r="JH50" s="167">
        <v>0</v>
      </c>
      <c r="JI50" s="166"/>
      <c r="JJ50" s="167">
        <v>0.20599999999999999</v>
      </c>
      <c r="JK50" s="167">
        <v>-15.4101</v>
      </c>
      <c r="JL50" s="167">
        <v>-21.474</v>
      </c>
      <c r="JM50" s="167">
        <v>7.4</v>
      </c>
      <c r="JN50" s="167">
        <v>53.158999999999999</v>
      </c>
      <c r="JO50" s="167">
        <v>53.039000000000001</v>
      </c>
      <c r="JP50" s="167">
        <v>2.9339</v>
      </c>
      <c r="JQ50" s="167">
        <v>3.4655</v>
      </c>
      <c r="JR50" s="167">
        <v>46.4056</v>
      </c>
      <c r="JS50" s="167">
        <v>46.843800000000002</v>
      </c>
      <c r="JT50" s="167">
        <v>45.983400000000003</v>
      </c>
      <c r="JU50" s="166"/>
      <c r="JV50" s="167">
        <v>-4</v>
      </c>
      <c r="JW50" s="167">
        <v>25.741299999999999</v>
      </c>
      <c r="JX50" s="167">
        <v>10.46</v>
      </c>
      <c r="JY50" s="166"/>
      <c r="JZ50" s="167">
        <v>46.535400000000003</v>
      </c>
      <c r="KA50" s="166"/>
      <c r="KB50" s="166"/>
      <c r="KC50" s="167">
        <v>46.482500000000002</v>
      </c>
      <c r="KD50" s="166"/>
      <c r="KE50" s="167">
        <v>-28.541599999999999</v>
      </c>
      <c r="KF50" s="167">
        <v>27.792999999999999</v>
      </c>
      <c r="KG50" s="167">
        <v>-1.1000000000000001</v>
      </c>
      <c r="KH50" s="167">
        <v>2.1</v>
      </c>
      <c r="KI50" s="167">
        <v>28.683</v>
      </c>
      <c r="KJ50" s="167">
        <v>160.4896</v>
      </c>
    </row>
    <row r="51" spans="1:296" ht="18" customHeight="1" x14ac:dyDescent="0.3">
      <c r="A51" s="163" t="s">
        <v>62</v>
      </c>
      <c r="B51" s="163" t="s">
        <v>860</v>
      </c>
      <c r="C51" s="166"/>
      <c r="D51" s="167">
        <v>0</v>
      </c>
      <c r="E51" s="167">
        <v>20.5823</v>
      </c>
      <c r="F51" s="167">
        <v>-30.696899999999999</v>
      </c>
      <c r="G51" s="167">
        <v>-30.5322</v>
      </c>
      <c r="H51" s="167">
        <v>37.921799999999998</v>
      </c>
      <c r="I51" s="166"/>
      <c r="J51" s="167">
        <v>59.319400000000002</v>
      </c>
      <c r="K51" s="167">
        <v>-135.89930000000001</v>
      </c>
      <c r="L51" s="167">
        <v>70.618600000000001</v>
      </c>
      <c r="M51" s="167">
        <v>36.106900000000003</v>
      </c>
      <c r="N51" s="167">
        <v>35.661799999999999</v>
      </c>
      <c r="O51" s="167">
        <v>4.4400000000000004</v>
      </c>
      <c r="P51" s="167">
        <v>-67.090999999999994</v>
      </c>
      <c r="Q51" s="167">
        <v>59.4</v>
      </c>
      <c r="R51" s="167">
        <v>15.731999999999999</v>
      </c>
      <c r="S51" s="167">
        <v>-59.4</v>
      </c>
      <c r="T51" s="167">
        <v>14.0823</v>
      </c>
      <c r="U51" s="167">
        <v>90.296800000000005</v>
      </c>
      <c r="V51" s="167">
        <v>14.248200000000001</v>
      </c>
      <c r="W51" s="167">
        <v>14.386799999999999</v>
      </c>
      <c r="X51" s="167">
        <v>23.772500000000001</v>
      </c>
      <c r="Y51" s="167">
        <v>7.1616</v>
      </c>
      <c r="Z51" s="167">
        <v>1.0680000000000001</v>
      </c>
      <c r="AA51" s="167">
        <v>3.9171999999999998</v>
      </c>
      <c r="AB51" s="166"/>
      <c r="AC51" s="166"/>
      <c r="AD51" s="167">
        <v>-73.02</v>
      </c>
      <c r="AE51" s="167">
        <v>-72.56</v>
      </c>
      <c r="AF51" s="166"/>
      <c r="AG51" s="167">
        <v>-4.4400000000000004</v>
      </c>
      <c r="AH51" s="167">
        <v>66</v>
      </c>
      <c r="AI51" s="167">
        <v>18.318999999999999</v>
      </c>
      <c r="AJ51" s="167">
        <v>0.25700000000000001</v>
      </c>
      <c r="AK51" s="167">
        <v>-57.23</v>
      </c>
      <c r="AL51" s="167">
        <v>-56.37</v>
      </c>
      <c r="AM51" s="167">
        <v>-73.94</v>
      </c>
      <c r="AN51" s="167">
        <v>58.45</v>
      </c>
      <c r="AO51" s="167">
        <v>57.68</v>
      </c>
      <c r="AP51" s="167">
        <v>21.348800000000001</v>
      </c>
      <c r="AQ51" s="167">
        <v>2.649</v>
      </c>
      <c r="AR51" s="167">
        <v>80.408900000000003</v>
      </c>
      <c r="AS51" s="167">
        <v>83.609499999999997</v>
      </c>
      <c r="AT51" s="167">
        <v>42.630800000000001</v>
      </c>
      <c r="AU51" s="167">
        <v>-56.985500000000002</v>
      </c>
      <c r="AV51" s="167">
        <v>-56.068300000000001</v>
      </c>
      <c r="AW51" s="167">
        <v>29.852</v>
      </c>
      <c r="AX51" s="167">
        <v>26.687999999999999</v>
      </c>
      <c r="AY51" s="167">
        <v>83.519900000000007</v>
      </c>
      <c r="AZ51" s="167">
        <v>85.744799999999998</v>
      </c>
      <c r="BA51" s="167">
        <v>-0.9829</v>
      </c>
      <c r="BB51" s="167">
        <v>3.7942</v>
      </c>
      <c r="BC51" s="167">
        <v>-519.62540000000001</v>
      </c>
      <c r="BD51" s="167">
        <v>-28.21</v>
      </c>
      <c r="BE51" s="167">
        <v>-5.2</v>
      </c>
      <c r="BF51" s="167">
        <v>-5.2</v>
      </c>
      <c r="BG51" s="167">
        <v>61.915300000000002</v>
      </c>
      <c r="BH51" s="167">
        <v>60.948700000000002</v>
      </c>
      <c r="BI51" s="167">
        <v>-6.0396999999999998</v>
      </c>
      <c r="BJ51" s="166"/>
      <c r="BK51" s="167">
        <v>-54.618200000000002</v>
      </c>
      <c r="BL51" s="167">
        <v>7.7754000000000003</v>
      </c>
      <c r="BM51" s="167">
        <v>14.2677</v>
      </c>
      <c r="BN51" s="167">
        <v>9.7148000000000003</v>
      </c>
      <c r="BO51" s="167">
        <v>563.64620000000002</v>
      </c>
      <c r="BP51" s="167">
        <v>145.93950000000001</v>
      </c>
      <c r="BQ51" s="167">
        <v>145.6343</v>
      </c>
      <c r="BR51" s="167">
        <v>-499.60570000000001</v>
      </c>
      <c r="BS51" s="167">
        <v>621.97050000000002</v>
      </c>
      <c r="BT51" s="166"/>
      <c r="BU51" s="167">
        <v>-61.9223</v>
      </c>
      <c r="BV51" s="167">
        <v>63.751300000000001</v>
      </c>
      <c r="BW51" s="167">
        <v>114.3856</v>
      </c>
      <c r="BX51" s="167">
        <v>34.82</v>
      </c>
      <c r="BY51" s="167">
        <v>41.6</v>
      </c>
      <c r="BZ51" s="167">
        <v>78.760000000000005</v>
      </c>
      <c r="CA51" s="167">
        <v>98.68</v>
      </c>
      <c r="CB51" s="167">
        <v>-36.834000000000003</v>
      </c>
      <c r="CC51" s="167">
        <v>-35.896299999999997</v>
      </c>
      <c r="CD51" s="167">
        <v>111.4145</v>
      </c>
      <c r="CE51" s="167">
        <v>112.35469999999999</v>
      </c>
      <c r="CF51" s="167">
        <v>30.076799999999999</v>
      </c>
      <c r="CG51" s="167">
        <v>-197.79910000000001</v>
      </c>
      <c r="CH51" s="167">
        <v>-196.137</v>
      </c>
      <c r="CI51" s="167">
        <v>2.2452000000000001</v>
      </c>
      <c r="CJ51" s="166"/>
      <c r="CK51" s="167">
        <v>12.4756</v>
      </c>
      <c r="CL51" s="167">
        <v>27.888999999999999</v>
      </c>
      <c r="CM51" s="167">
        <v>151.6</v>
      </c>
      <c r="CN51" s="167">
        <v>138.30000000000001</v>
      </c>
      <c r="CO51" s="167">
        <v>-18.57</v>
      </c>
      <c r="CP51" s="167">
        <v>56.453099999999999</v>
      </c>
      <c r="CQ51" s="167">
        <v>54.547699999999999</v>
      </c>
      <c r="CR51" s="167">
        <v>54.383800000000001</v>
      </c>
      <c r="CS51" s="167">
        <v>-12.606199999999999</v>
      </c>
      <c r="CT51" s="167">
        <v>-12.379899999999999</v>
      </c>
      <c r="CU51" s="167">
        <v>46.207599999999999</v>
      </c>
      <c r="CV51" s="167">
        <v>-96.908299999999997</v>
      </c>
      <c r="CW51" s="167">
        <v>55.4328</v>
      </c>
      <c r="CX51" s="167">
        <v>18.8979</v>
      </c>
      <c r="CY51" s="167">
        <v>80.63</v>
      </c>
      <c r="CZ51" s="167">
        <v>42.31</v>
      </c>
      <c r="DA51" s="167">
        <v>53.2104</v>
      </c>
      <c r="DB51" s="167">
        <v>50.248699999999999</v>
      </c>
      <c r="DC51" s="167">
        <v>-36.0242</v>
      </c>
      <c r="DD51" s="166"/>
      <c r="DE51" s="166"/>
      <c r="DF51" s="166"/>
      <c r="DG51" s="167">
        <v>-88.145899999999997</v>
      </c>
      <c r="DH51" s="166"/>
      <c r="DI51" s="166"/>
      <c r="DJ51" s="167">
        <v>-110.7</v>
      </c>
      <c r="DK51" s="167">
        <v>-110.5</v>
      </c>
      <c r="DL51" s="167">
        <v>23.755199999999999</v>
      </c>
      <c r="DM51" s="167">
        <v>60</v>
      </c>
      <c r="DN51" s="167">
        <v>68.48</v>
      </c>
      <c r="DO51" s="167">
        <v>81.400000000000006</v>
      </c>
      <c r="DP51" s="167">
        <v>59.27</v>
      </c>
      <c r="DQ51" s="167">
        <v>-8.52</v>
      </c>
      <c r="DR51" s="167">
        <v>65.099999999999994</v>
      </c>
      <c r="DS51" s="167">
        <v>87.572500000000005</v>
      </c>
      <c r="DT51" s="167">
        <v>-2.83</v>
      </c>
      <c r="DU51" s="167">
        <v>-2.83</v>
      </c>
      <c r="DV51" s="167">
        <v>84.37</v>
      </c>
      <c r="DW51" s="167">
        <v>56.74</v>
      </c>
      <c r="DX51" s="167">
        <v>88.163600000000002</v>
      </c>
      <c r="DY51" s="167">
        <v>87.109099999999998</v>
      </c>
      <c r="DZ51" s="167">
        <v>-16.225300000000001</v>
      </c>
      <c r="EA51" s="167">
        <v>-15.6182</v>
      </c>
      <c r="EB51" s="167">
        <v>204.32939999999999</v>
      </c>
      <c r="EC51" s="167">
        <v>158.5581</v>
      </c>
      <c r="ED51" s="167">
        <v>153.65049999999999</v>
      </c>
      <c r="EE51" s="167">
        <v>156.51320000000001</v>
      </c>
      <c r="EF51" s="167">
        <v>67.915700000000001</v>
      </c>
      <c r="EG51" s="167">
        <v>42.2727</v>
      </c>
      <c r="EH51" s="167">
        <v>-31.818000000000001</v>
      </c>
      <c r="EI51" s="167">
        <v>511.21539999999999</v>
      </c>
      <c r="EJ51" s="167">
        <v>340.57310000000001</v>
      </c>
      <c r="EK51" s="166"/>
      <c r="EL51" s="167">
        <v>-19.665700000000001</v>
      </c>
      <c r="EM51" s="167">
        <v>-17.137599999999999</v>
      </c>
      <c r="EN51" s="166"/>
      <c r="EO51" s="167">
        <v>1.5439000000000001</v>
      </c>
      <c r="EP51" s="167">
        <v>1.9188000000000001</v>
      </c>
      <c r="EQ51" s="167">
        <v>32.304000000000002</v>
      </c>
      <c r="ER51" s="167">
        <v>-44.8718</v>
      </c>
      <c r="ES51" s="167">
        <v>-46.116500000000002</v>
      </c>
      <c r="ET51" s="167">
        <v>-1.9451000000000001</v>
      </c>
      <c r="EU51" s="166"/>
      <c r="EV51" s="167">
        <v>-14.92</v>
      </c>
      <c r="EW51" s="166"/>
      <c r="EX51" s="167">
        <v>11.513400000000001</v>
      </c>
      <c r="EY51" s="167">
        <v>-45.496699999999997</v>
      </c>
      <c r="EZ51" s="167">
        <v>-40.4373</v>
      </c>
      <c r="FA51" s="167">
        <v>-39.183300000000003</v>
      </c>
      <c r="FB51" s="167">
        <v>12.9795</v>
      </c>
      <c r="FC51" s="167">
        <v>-38.2164</v>
      </c>
      <c r="FD51" s="167">
        <v>8.5305999999999997</v>
      </c>
      <c r="FE51" s="167">
        <v>20.894200000000001</v>
      </c>
      <c r="FF51" s="167">
        <v>26.396899999999999</v>
      </c>
      <c r="FG51" s="166"/>
      <c r="FH51" s="167">
        <v>40.461799999999997</v>
      </c>
      <c r="FI51" s="167">
        <v>41.082099999999997</v>
      </c>
      <c r="FJ51" s="167">
        <v>40.590699999999998</v>
      </c>
      <c r="FK51" s="167">
        <v>35.835700000000003</v>
      </c>
      <c r="FL51" s="167">
        <v>35.835700000000003</v>
      </c>
      <c r="FM51" s="167">
        <v>-14.0663</v>
      </c>
      <c r="FN51" s="167">
        <v>17.548500000000001</v>
      </c>
      <c r="FO51" s="167">
        <v>17.106400000000001</v>
      </c>
      <c r="FP51" s="167">
        <v>-12.915699999999999</v>
      </c>
      <c r="FQ51" s="167">
        <v>0</v>
      </c>
      <c r="FR51" s="167">
        <v>-16.067799999999998</v>
      </c>
      <c r="FS51" s="167">
        <v>-22.26</v>
      </c>
      <c r="FT51" s="167">
        <v>13.167299999999999</v>
      </c>
      <c r="FU51" s="167">
        <v>1.514</v>
      </c>
      <c r="FV51" s="167">
        <v>-9.2200000000000006</v>
      </c>
      <c r="FW51" s="167">
        <v>16.559999999999999</v>
      </c>
      <c r="FX51" s="167">
        <v>-15.608700000000001</v>
      </c>
      <c r="FY51" s="166"/>
      <c r="FZ51" s="167">
        <v>-12.717000000000001</v>
      </c>
      <c r="GA51" s="167">
        <v>4.3209999999999997</v>
      </c>
      <c r="GB51" s="166"/>
      <c r="GC51" s="167">
        <v>30.39</v>
      </c>
      <c r="GD51" s="167">
        <v>-3.0453999999999999</v>
      </c>
      <c r="GE51" s="167">
        <v>11.759600000000001</v>
      </c>
      <c r="GF51" s="166"/>
      <c r="GG51" s="167">
        <v>78.7286</v>
      </c>
      <c r="GH51" s="167">
        <v>27.3</v>
      </c>
      <c r="GI51" s="167">
        <v>-19.5349</v>
      </c>
      <c r="GJ51" s="167">
        <v>-0.6401</v>
      </c>
      <c r="GK51" s="167">
        <v>0</v>
      </c>
      <c r="GL51" s="167">
        <v>2.7921999999999998</v>
      </c>
      <c r="GM51" s="166"/>
      <c r="GN51" s="166"/>
      <c r="GO51" s="166"/>
      <c r="GP51" s="167">
        <v>-41.686199999999999</v>
      </c>
      <c r="GQ51" s="167">
        <v>15.378500000000001</v>
      </c>
      <c r="GR51" s="167">
        <v>43.338299999999997</v>
      </c>
      <c r="GS51" s="167">
        <v>56.465299999999999</v>
      </c>
      <c r="GT51" s="167">
        <v>58.168500000000002</v>
      </c>
      <c r="GU51" s="167">
        <v>-157.215</v>
      </c>
      <c r="GV51" s="167">
        <v>-27.074000000000002</v>
      </c>
      <c r="GW51" s="167">
        <v>28.666699999999999</v>
      </c>
      <c r="GX51" s="167">
        <v>-60.345599999999997</v>
      </c>
      <c r="GY51" s="167">
        <v>10.834099999999999</v>
      </c>
      <c r="GZ51" s="167">
        <v>15.365500000000001</v>
      </c>
      <c r="HA51" s="167">
        <v>14.8742</v>
      </c>
      <c r="HB51" s="167">
        <v>12.994400000000001</v>
      </c>
      <c r="HC51" s="167">
        <v>182.25470000000001</v>
      </c>
      <c r="HD51" s="167">
        <v>182.92449999999999</v>
      </c>
      <c r="HE51" s="166"/>
      <c r="HF51" s="166"/>
      <c r="HG51" s="167">
        <v>-563.12850000000003</v>
      </c>
      <c r="HH51" s="167">
        <v>565.78480000000002</v>
      </c>
      <c r="HI51" s="167">
        <v>553.54</v>
      </c>
      <c r="HJ51" s="167">
        <v>-173.10679999999999</v>
      </c>
      <c r="HK51" s="167">
        <v>-174.38210000000001</v>
      </c>
      <c r="HL51" s="166"/>
      <c r="HM51" s="167">
        <v>26.140499999999999</v>
      </c>
      <c r="HN51" s="167">
        <v>70.848299999999995</v>
      </c>
      <c r="HO51" s="167">
        <v>72.528899999999993</v>
      </c>
      <c r="HP51" s="166"/>
      <c r="HQ51" s="166"/>
      <c r="HR51" s="167">
        <v>30.2376</v>
      </c>
      <c r="HS51" s="167">
        <v>29.369599999999998</v>
      </c>
      <c r="HT51" s="167">
        <v>-69.868899999999996</v>
      </c>
      <c r="HU51" s="167">
        <v>-67.964799999999997</v>
      </c>
      <c r="HV51" s="167">
        <v>84.17</v>
      </c>
      <c r="HW51" s="167">
        <v>83.89</v>
      </c>
      <c r="HX51" s="167">
        <v>35.4</v>
      </c>
      <c r="HY51" s="167">
        <v>36.5</v>
      </c>
      <c r="HZ51" s="167">
        <v>20.859500000000001</v>
      </c>
      <c r="IA51" s="167">
        <v>38.479999999999997</v>
      </c>
      <c r="IB51" s="167">
        <v>-406.8571</v>
      </c>
      <c r="IC51" s="167">
        <v>103.3814</v>
      </c>
      <c r="ID51" s="167">
        <v>103.0985</v>
      </c>
      <c r="IE51" s="167">
        <v>16.2</v>
      </c>
      <c r="IF51" s="167">
        <v>0.5</v>
      </c>
      <c r="IG51" s="167">
        <v>-29.3</v>
      </c>
      <c r="IH51" s="167">
        <v>-30</v>
      </c>
      <c r="II51" s="166"/>
      <c r="IJ51" s="166"/>
      <c r="IK51" s="167">
        <v>-547.34659999999997</v>
      </c>
      <c r="IL51" s="167">
        <v>-305.29590000000002</v>
      </c>
      <c r="IM51" s="167">
        <v>559.86869999999999</v>
      </c>
      <c r="IN51" s="167">
        <v>441.14600000000002</v>
      </c>
      <c r="IO51" s="167">
        <v>61.350299999999997</v>
      </c>
      <c r="IP51" s="167">
        <v>-432.87169999999998</v>
      </c>
      <c r="IQ51" s="167">
        <v>436.65750000000003</v>
      </c>
      <c r="IR51" s="167">
        <v>-175.26339999999999</v>
      </c>
      <c r="IS51" s="167">
        <v>-253.65289999999999</v>
      </c>
      <c r="IT51" s="167">
        <v>-431.13979999999998</v>
      </c>
      <c r="IU51" s="167">
        <v>118.4804</v>
      </c>
      <c r="IV51" s="167">
        <v>124.4992</v>
      </c>
      <c r="IW51" s="167">
        <v>177.92169999999999</v>
      </c>
      <c r="IX51" s="167">
        <v>-538.5471</v>
      </c>
      <c r="IY51" s="167">
        <v>262.52080000000001</v>
      </c>
      <c r="IZ51" s="167">
        <v>-285.55779999999999</v>
      </c>
      <c r="JA51" s="167">
        <v>289.38080000000002</v>
      </c>
      <c r="JB51" s="167">
        <v>-8.3566000000000003</v>
      </c>
      <c r="JC51" s="166"/>
      <c r="JD51" s="167">
        <v>19.04</v>
      </c>
      <c r="JE51" s="167">
        <v>0.35799999999999998</v>
      </c>
      <c r="JF51" s="167">
        <v>0.35299999999999998</v>
      </c>
      <c r="JG51" s="167">
        <v>-19.28</v>
      </c>
      <c r="JH51" s="167">
        <v>-2.08</v>
      </c>
      <c r="JI51" s="166"/>
      <c r="JJ51" s="167">
        <v>1.1429</v>
      </c>
      <c r="JK51" s="167">
        <v>-16.7864</v>
      </c>
      <c r="JL51" s="167">
        <v>-21.943999999999999</v>
      </c>
      <c r="JM51" s="167">
        <v>6.7</v>
      </c>
      <c r="JN51" s="167">
        <v>53.356000000000002</v>
      </c>
      <c r="JO51" s="167">
        <v>52.265999999999998</v>
      </c>
      <c r="JP51" s="166"/>
      <c r="JQ51" s="166"/>
      <c r="JR51" s="167">
        <v>47.470799999999997</v>
      </c>
      <c r="JS51" s="167">
        <v>44.877600000000001</v>
      </c>
      <c r="JT51" s="167">
        <v>47.830500000000001</v>
      </c>
      <c r="JU51" s="166"/>
      <c r="JV51" s="167">
        <v>-0.7</v>
      </c>
      <c r="JW51" s="167">
        <v>26.693300000000001</v>
      </c>
      <c r="JX51" s="167">
        <v>9.85</v>
      </c>
      <c r="JY51" s="166"/>
      <c r="JZ51" s="167">
        <v>47.430300000000003</v>
      </c>
      <c r="KA51" s="166"/>
      <c r="KB51" s="166"/>
      <c r="KC51" s="167">
        <v>47.273000000000003</v>
      </c>
      <c r="KD51" s="166"/>
      <c r="KE51" s="167">
        <v>-24.233000000000001</v>
      </c>
      <c r="KF51" s="167">
        <v>25.015899999999998</v>
      </c>
      <c r="KG51" s="167">
        <v>-3.4</v>
      </c>
      <c r="KH51" s="167">
        <v>4.9000000000000004</v>
      </c>
      <c r="KI51" s="167">
        <v>-8.5501000000000005</v>
      </c>
      <c r="KJ51" s="167">
        <v>192.6473</v>
      </c>
    </row>
    <row r="52" spans="1:296" ht="18" customHeight="1" x14ac:dyDescent="0.3">
      <c r="A52" s="163" t="s">
        <v>62</v>
      </c>
      <c r="B52" s="163" t="s">
        <v>861</v>
      </c>
      <c r="C52" s="166"/>
      <c r="D52" s="167">
        <v>0</v>
      </c>
      <c r="E52" s="167">
        <v>19.919699999999999</v>
      </c>
      <c r="F52" s="167">
        <v>-29.878799999999998</v>
      </c>
      <c r="G52" s="167">
        <v>-31.337900000000001</v>
      </c>
      <c r="H52" s="167">
        <v>37.083599999999997</v>
      </c>
      <c r="I52" s="166"/>
      <c r="J52" s="167">
        <v>56.160400000000003</v>
      </c>
      <c r="K52" s="167">
        <v>-130.0223</v>
      </c>
      <c r="L52" s="167">
        <v>68.308099999999996</v>
      </c>
      <c r="M52" s="167">
        <v>34.468899999999998</v>
      </c>
      <c r="N52" s="167">
        <v>34.211199999999998</v>
      </c>
      <c r="O52" s="167">
        <v>2.2200000000000002</v>
      </c>
      <c r="P52" s="167">
        <v>-62.173999999999999</v>
      </c>
      <c r="Q52" s="167">
        <v>55</v>
      </c>
      <c r="R52" s="167">
        <v>14.904</v>
      </c>
      <c r="S52" s="167">
        <v>-55</v>
      </c>
      <c r="T52" s="167">
        <v>13.877000000000001</v>
      </c>
      <c r="U52" s="167">
        <v>85.036199999999994</v>
      </c>
      <c r="V52" s="167">
        <v>13.851900000000001</v>
      </c>
      <c r="W52" s="167">
        <v>13.811199999999999</v>
      </c>
      <c r="X52" s="167">
        <v>22.8033</v>
      </c>
      <c r="Y52" s="167">
        <v>7.4705000000000004</v>
      </c>
      <c r="Z52" s="167">
        <v>1.5595000000000001</v>
      </c>
      <c r="AA52" s="167">
        <v>3.9003999999999999</v>
      </c>
      <c r="AB52" s="166"/>
      <c r="AC52" s="166"/>
      <c r="AD52" s="167">
        <v>-71.349999999999994</v>
      </c>
      <c r="AE52" s="167">
        <v>-70.849999999999994</v>
      </c>
      <c r="AF52" s="166"/>
      <c r="AG52" s="167">
        <v>-2.2200000000000002</v>
      </c>
      <c r="AH52" s="167">
        <v>61.6</v>
      </c>
      <c r="AI52" s="167">
        <v>16.792000000000002</v>
      </c>
      <c r="AJ52" s="167">
        <v>0.248</v>
      </c>
      <c r="AK52" s="167">
        <v>-50.34</v>
      </c>
      <c r="AL52" s="167">
        <v>-50.51</v>
      </c>
      <c r="AM52" s="167">
        <v>-84.45</v>
      </c>
      <c r="AN52" s="167">
        <v>50.78</v>
      </c>
      <c r="AO52" s="167">
        <v>51.14</v>
      </c>
      <c r="AP52" s="166"/>
      <c r="AQ52" s="167">
        <v>3.3938999999999999</v>
      </c>
      <c r="AR52" s="167">
        <v>78.559299999999993</v>
      </c>
      <c r="AS52" s="167">
        <v>81.033100000000005</v>
      </c>
      <c r="AT52" s="167">
        <v>45.991100000000003</v>
      </c>
      <c r="AU52" s="167">
        <v>-49.802799999999998</v>
      </c>
      <c r="AV52" s="167">
        <v>-50.115000000000002</v>
      </c>
      <c r="AW52" s="167">
        <v>9.4</v>
      </c>
      <c r="AX52" s="167">
        <v>9.1844000000000001</v>
      </c>
      <c r="AY52" s="167">
        <v>86.568799999999996</v>
      </c>
      <c r="AZ52" s="167">
        <v>88.886799999999994</v>
      </c>
      <c r="BA52" s="167">
        <v>-15.8033</v>
      </c>
      <c r="BB52" s="167">
        <v>-16.526900000000001</v>
      </c>
      <c r="BC52" s="167">
        <v>-494.19420000000002</v>
      </c>
      <c r="BD52" s="167">
        <v>-19.978000000000002</v>
      </c>
      <c r="BE52" s="167">
        <v>-9.4</v>
      </c>
      <c r="BF52" s="167">
        <v>-9.6</v>
      </c>
      <c r="BG52" s="167">
        <v>56.066299999999998</v>
      </c>
      <c r="BH52" s="167">
        <v>55.121499999999997</v>
      </c>
      <c r="BI52" s="167">
        <v>-5.9767000000000001</v>
      </c>
      <c r="BJ52" s="166"/>
      <c r="BK52" s="167">
        <v>-51.549500000000002</v>
      </c>
      <c r="BL52" s="167">
        <v>7.7526999999999999</v>
      </c>
      <c r="BM52" s="167">
        <v>13.2645</v>
      </c>
      <c r="BN52" s="167">
        <v>9.2909000000000006</v>
      </c>
      <c r="BO52" s="167">
        <v>533.86009999999999</v>
      </c>
      <c r="BP52" s="167">
        <v>143.52850000000001</v>
      </c>
      <c r="BQ52" s="167">
        <v>143.34540000000001</v>
      </c>
      <c r="BR52" s="167">
        <v>-475.39420000000001</v>
      </c>
      <c r="BS52" s="167">
        <v>601.10400000000004</v>
      </c>
      <c r="BT52" s="166"/>
      <c r="BU52" s="167">
        <v>-48.375500000000002</v>
      </c>
      <c r="BV52" s="167">
        <v>49.138800000000003</v>
      </c>
      <c r="BW52" s="167">
        <v>112.3797</v>
      </c>
      <c r="BX52" s="167">
        <v>33.729999999999997</v>
      </c>
      <c r="BY52" s="167">
        <v>39.880000000000003</v>
      </c>
      <c r="BZ52" s="167">
        <v>76.36</v>
      </c>
      <c r="CA52" s="167">
        <v>96.66</v>
      </c>
      <c r="CB52" s="167">
        <v>-38.709400000000002</v>
      </c>
      <c r="CC52" s="167">
        <v>-38.843400000000003</v>
      </c>
      <c r="CD52" s="167">
        <v>107.3274</v>
      </c>
      <c r="CE52" s="167">
        <v>108.7932</v>
      </c>
      <c r="CF52" s="167">
        <v>30.108000000000001</v>
      </c>
      <c r="CG52" s="167">
        <v>-181.06909999999999</v>
      </c>
      <c r="CH52" s="167">
        <v>-180.39400000000001</v>
      </c>
      <c r="CI52" s="167">
        <v>2.3578000000000001</v>
      </c>
      <c r="CJ52" s="166"/>
      <c r="CK52" s="167">
        <v>13.627599999999999</v>
      </c>
      <c r="CL52" s="166"/>
      <c r="CM52" s="167">
        <v>143</v>
      </c>
      <c r="CN52" s="167">
        <v>130.6</v>
      </c>
      <c r="CO52" s="167">
        <v>-18.079999999999998</v>
      </c>
      <c r="CP52" s="167">
        <v>58.328800000000001</v>
      </c>
      <c r="CQ52" s="167">
        <v>56.398099999999999</v>
      </c>
      <c r="CR52" s="167">
        <v>56.406199999999998</v>
      </c>
      <c r="CS52" s="167">
        <v>-9.9760000000000009</v>
      </c>
      <c r="CT52" s="167">
        <v>-9.4254999999999995</v>
      </c>
      <c r="CU52" s="167">
        <v>43.898600000000002</v>
      </c>
      <c r="CV52" s="167">
        <v>-95.903300000000002</v>
      </c>
      <c r="CW52" s="167">
        <v>52.853900000000003</v>
      </c>
      <c r="CX52" s="167">
        <v>18.720400000000001</v>
      </c>
      <c r="CY52" s="167">
        <v>75.81</v>
      </c>
      <c r="CZ52" s="167">
        <v>40.81</v>
      </c>
      <c r="DA52" s="167">
        <v>49.694800000000001</v>
      </c>
      <c r="DB52" s="167">
        <v>47.319000000000003</v>
      </c>
      <c r="DC52" s="167">
        <v>-34.445999999999998</v>
      </c>
      <c r="DD52" s="166"/>
      <c r="DE52" s="166"/>
      <c r="DF52" s="166"/>
      <c r="DG52" s="167">
        <v>-76.639899999999997</v>
      </c>
      <c r="DH52" s="166"/>
      <c r="DI52" s="166"/>
      <c r="DJ52" s="167">
        <v>-108.8</v>
      </c>
      <c r="DK52" s="167">
        <v>-108.5</v>
      </c>
      <c r="DL52" s="167">
        <v>23.376200000000001</v>
      </c>
      <c r="DM52" s="167">
        <v>55.7</v>
      </c>
      <c r="DN52" s="167">
        <v>65.36</v>
      </c>
      <c r="DO52" s="167">
        <v>76.28</v>
      </c>
      <c r="DP52" s="167">
        <v>55.68</v>
      </c>
      <c r="DQ52" s="167">
        <v>-7.65</v>
      </c>
      <c r="DR52" s="167">
        <v>66.370999999999995</v>
      </c>
      <c r="DS52" s="167">
        <v>73.916700000000006</v>
      </c>
      <c r="DT52" s="167">
        <v>-2.5299999999999998</v>
      </c>
      <c r="DU52" s="167">
        <v>-2.36</v>
      </c>
      <c r="DV52" s="167">
        <v>80.94</v>
      </c>
      <c r="DW52" s="167">
        <v>54.68</v>
      </c>
      <c r="DX52" s="167">
        <v>75</v>
      </c>
      <c r="DY52" s="167">
        <v>74.2</v>
      </c>
      <c r="DZ52" s="167">
        <v>-20.706499999999998</v>
      </c>
      <c r="EA52" s="167">
        <v>-18.309100000000001</v>
      </c>
      <c r="EB52" s="167">
        <v>194.68049999999999</v>
      </c>
      <c r="EC52" s="167">
        <v>145.81979999999999</v>
      </c>
      <c r="ED52" s="167">
        <v>140.70609999999999</v>
      </c>
      <c r="EE52" s="167">
        <v>142.423</v>
      </c>
      <c r="EF52" s="167">
        <v>72.102800000000002</v>
      </c>
      <c r="EG52" s="167">
        <v>45.748899999999999</v>
      </c>
      <c r="EH52" s="167">
        <v>-32.01</v>
      </c>
      <c r="EI52" s="167">
        <v>487.01440000000002</v>
      </c>
      <c r="EJ52" s="167">
        <v>303.91649999999998</v>
      </c>
      <c r="EK52" s="166"/>
      <c r="EL52" s="167">
        <v>-27.357600000000001</v>
      </c>
      <c r="EM52" s="167">
        <v>-25.312200000000001</v>
      </c>
      <c r="EN52" s="166"/>
      <c r="EO52" s="167">
        <v>1.3580000000000001</v>
      </c>
      <c r="EP52" s="167">
        <v>0.37180000000000002</v>
      </c>
      <c r="EQ52" s="167">
        <v>39.984000000000002</v>
      </c>
      <c r="ER52" s="167">
        <v>-51.775199999999998</v>
      </c>
      <c r="ES52" s="167">
        <v>-53.067399999999999</v>
      </c>
      <c r="ET52" s="167">
        <v>-6.6961000000000004</v>
      </c>
      <c r="EU52" s="166"/>
      <c r="EV52" s="167">
        <v>-16.03</v>
      </c>
      <c r="EW52" s="166"/>
      <c r="EX52" s="167">
        <v>10.909700000000001</v>
      </c>
      <c r="EY52" s="167">
        <v>-42.1629</v>
      </c>
      <c r="EZ52" s="167">
        <v>-38.776600000000002</v>
      </c>
      <c r="FA52" s="167">
        <v>-37.726999999999997</v>
      </c>
      <c r="FB52" s="167">
        <v>10.8851</v>
      </c>
      <c r="FC52" s="167">
        <v>-43.095799999999997</v>
      </c>
      <c r="FD52" s="167">
        <v>13.083399999999999</v>
      </c>
      <c r="FE52" s="167">
        <v>20.713699999999999</v>
      </c>
      <c r="FF52" s="167">
        <v>25.4711</v>
      </c>
      <c r="FG52" s="166"/>
      <c r="FH52" s="167">
        <v>41.179000000000002</v>
      </c>
      <c r="FI52" s="167">
        <v>41.6173</v>
      </c>
      <c r="FJ52" s="167">
        <v>39.719700000000003</v>
      </c>
      <c r="FK52" s="167">
        <v>37.845100000000002</v>
      </c>
      <c r="FL52" s="167">
        <v>37.677700000000002</v>
      </c>
      <c r="FM52" s="167">
        <v>-12.3918</v>
      </c>
      <c r="FN52" s="167">
        <v>21.070799999999998</v>
      </c>
      <c r="FO52" s="167">
        <v>21.006599999999999</v>
      </c>
      <c r="FP52" s="167">
        <v>-18.286799999999999</v>
      </c>
      <c r="FQ52" s="166"/>
      <c r="FR52" s="167">
        <v>-12.369</v>
      </c>
      <c r="FS52" s="167">
        <v>-23.56</v>
      </c>
      <c r="FT52" s="167">
        <v>12.7669</v>
      </c>
      <c r="FU52" s="167">
        <v>1.4321999999999999</v>
      </c>
      <c r="FV52" s="167">
        <v>-8.9</v>
      </c>
      <c r="FW52" s="167">
        <v>18.190000000000001</v>
      </c>
      <c r="FX52" s="167">
        <v>-13.3645</v>
      </c>
      <c r="FY52" s="167">
        <v>9.9205000000000005</v>
      </c>
      <c r="FZ52" s="167">
        <v>-13.074999999999999</v>
      </c>
      <c r="GA52" s="167">
        <v>4.2389999999999999</v>
      </c>
      <c r="GB52" s="166"/>
      <c r="GC52" s="167">
        <v>31.35</v>
      </c>
      <c r="GD52" s="167">
        <v>1.5172000000000001</v>
      </c>
      <c r="GE52" s="167">
        <v>17.7715</v>
      </c>
      <c r="GF52" s="166"/>
      <c r="GG52" s="167">
        <v>78.572999999999993</v>
      </c>
      <c r="GH52" s="167">
        <v>26.5</v>
      </c>
      <c r="GI52" s="167">
        <v>-17.2485</v>
      </c>
      <c r="GJ52" s="167">
        <v>-7.4999999999999997E-2</v>
      </c>
      <c r="GK52" s="166"/>
      <c r="GL52" s="167">
        <v>2.6093000000000002</v>
      </c>
      <c r="GM52" s="166"/>
      <c r="GN52" s="166"/>
      <c r="GO52" s="166"/>
      <c r="GP52" s="167">
        <v>-37.662399999999998</v>
      </c>
      <c r="GQ52" s="167">
        <v>14.889699999999999</v>
      </c>
      <c r="GR52" s="167">
        <v>39.246600000000001</v>
      </c>
      <c r="GS52" s="167">
        <v>62.921199999999999</v>
      </c>
      <c r="GT52" s="167">
        <v>59.3292</v>
      </c>
      <c r="GU52" s="167">
        <v>-151.8244</v>
      </c>
      <c r="GV52" s="167">
        <v>-24.982700000000001</v>
      </c>
      <c r="GW52" s="167">
        <v>25.966799999999999</v>
      </c>
      <c r="GX52" s="167">
        <v>-55.294699999999999</v>
      </c>
      <c r="GY52" s="167">
        <v>10.957700000000001</v>
      </c>
      <c r="GZ52" s="167">
        <v>13.821199999999999</v>
      </c>
      <c r="HA52" s="167">
        <v>13.5136</v>
      </c>
      <c r="HB52" s="167">
        <v>12.7072</v>
      </c>
      <c r="HC52" s="167">
        <v>173.6431</v>
      </c>
      <c r="HD52" s="167">
        <v>173.5865</v>
      </c>
      <c r="HE52" s="167">
        <v>277</v>
      </c>
      <c r="HF52" s="167">
        <v>-277.36880000000002</v>
      </c>
      <c r="HG52" s="167">
        <v>-549.40009999999995</v>
      </c>
      <c r="HH52" s="167">
        <v>551.4393</v>
      </c>
      <c r="HI52" s="167">
        <v>516.41520000000003</v>
      </c>
      <c r="HJ52" s="167">
        <v>-167.29650000000001</v>
      </c>
      <c r="HK52" s="167">
        <v>-166.8271</v>
      </c>
      <c r="HL52" s="166"/>
      <c r="HM52" s="167">
        <v>25.5444</v>
      </c>
      <c r="HN52" s="167">
        <v>70.776499999999999</v>
      </c>
      <c r="HO52" s="167">
        <v>71.361400000000003</v>
      </c>
      <c r="HP52" s="166"/>
      <c r="HQ52" s="166"/>
      <c r="HR52" s="167">
        <v>26.194600000000001</v>
      </c>
      <c r="HS52" s="167">
        <v>25.139800000000001</v>
      </c>
      <c r="HT52" s="167">
        <v>-79.691100000000006</v>
      </c>
      <c r="HU52" s="167">
        <v>-80.519099999999995</v>
      </c>
      <c r="HV52" s="167">
        <v>88.61</v>
      </c>
      <c r="HW52" s="167">
        <v>87.75</v>
      </c>
      <c r="HX52" s="167">
        <v>11.9</v>
      </c>
      <c r="HY52" s="167">
        <v>12.9</v>
      </c>
      <c r="HZ52" s="167">
        <v>21.021899999999999</v>
      </c>
      <c r="IA52" s="167">
        <v>37.04</v>
      </c>
      <c r="IB52" s="167">
        <v>-377.93900000000002</v>
      </c>
      <c r="IC52" s="167">
        <v>106.3026</v>
      </c>
      <c r="ID52" s="167">
        <v>107.8005</v>
      </c>
      <c r="IE52" s="167">
        <v>15.7</v>
      </c>
      <c r="IF52" s="167">
        <v>-34.700000000000003</v>
      </c>
      <c r="IG52" s="167">
        <v>-25</v>
      </c>
      <c r="IH52" s="167">
        <v>-24.9</v>
      </c>
      <c r="II52" s="167">
        <v>1.6087</v>
      </c>
      <c r="IJ52" s="167">
        <v>1.234</v>
      </c>
      <c r="IK52" s="167">
        <v>-512.36109999999996</v>
      </c>
      <c r="IL52" s="167">
        <v>-270.29140000000001</v>
      </c>
      <c r="IM52" s="167">
        <v>535.16750000000002</v>
      </c>
      <c r="IN52" s="167">
        <v>427.17869999999999</v>
      </c>
      <c r="IO52" s="167">
        <v>72.765299999999996</v>
      </c>
      <c r="IP52" s="167">
        <v>-417.79750000000001</v>
      </c>
      <c r="IQ52" s="167">
        <v>414.92630000000003</v>
      </c>
      <c r="IR52" s="167">
        <v>-163.303</v>
      </c>
      <c r="IS52" s="167">
        <v>-242.9076</v>
      </c>
      <c r="IT52" s="167">
        <v>-410.05520000000001</v>
      </c>
      <c r="IU52" s="167">
        <v>117.85290000000001</v>
      </c>
      <c r="IV52" s="167">
        <v>120.24930000000001</v>
      </c>
      <c r="IW52" s="167">
        <v>168.81180000000001</v>
      </c>
      <c r="IX52" s="167">
        <v>-515.75710000000004</v>
      </c>
      <c r="IY52" s="167">
        <v>249.85570000000001</v>
      </c>
      <c r="IZ52" s="167">
        <v>-274.78179999999998</v>
      </c>
      <c r="JA52" s="167">
        <v>276.51510000000002</v>
      </c>
      <c r="JB52" s="167">
        <v>-7.8841999999999999</v>
      </c>
      <c r="JC52" s="166"/>
      <c r="JD52" s="167">
        <v>7.76</v>
      </c>
      <c r="JE52" s="167">
        <v>0.59599999999999997</v>
      </c>
      <c r="JF52" s="167">
        <v>0.58199999999999996</v>
      </c>
      <c r="JG52" s="167">
        <v>-8.4</v>
      </c>
      <c r="JH52" s="167">
        <v>-12.56</v>
      </c>
      <c r="JI52" s="166"/>
      <c r="JJ52" s="167">
        <v>13.7438</v>
      </c>
      <c r="JK52" s="167">
        <v>-9.0227000000000004</v>
      </c>
      <c r="JL52" s="167">
        <v>-34.715800000000002</v>
      </c>
      <c r="JM52" s="167">
        <v>0.8</v>
      </c>
      <c r="JN52" s="167">
        <v>54.122</v>
      </c>
      <c r="JO52" s="167">
        <v>53.348999999999997</v>
      </c>
      <c r="JP52" s="167">
        <v>8.6508000000000003</v>
      </c>
      <c r="JQ52" s="167">
        <v>10.337899999999999</v>
      </c>
      <c r="JR52" s="167">
        <v>45.617600000000003</v>
      </c>
      <c r="JS52" s="167">
        <v>48.087400000000002</v>
      </c>
      <c r="JT52" s="167">
        <v>47.242899999999999</v>
      </c>
      <c r="JU52" s="166"/>
      <c r="JV52" s="167">
        <v>36.799999999999997</v>
      </c>
      <c r="JW52" s="167">
        <v>27.2911</v>
      </c>
      <c r="JX52" s="167">
        <v>9.3000000000000007</v>
      </c>
      <c r="JY52" s="166"/>
      <c r="JZ52" s="167">
        <v>45.815100000000001</v>
      </c>
      <c r="KA52" s="166"/>
      <c r="KB52" s="166"/>
      <c r="KC52" s="167">
        <v>45.513199999999998</v>
      </c>
      <c r="KD52" s="166"/>
      <c r="KE52" s="167">
        <v>-24.4346</v>
      </c>
      <c r="KF52" s="167">
        <v>24.684999999999999</v>
      </c>
      <c r="KG52" s="167">
        <v>-40.700000000000003</v>
      </c>
      <c r="KH52" s="167">
        <v>41.1</v>
      </c>
      <c r="KI52" s="167">
        <v>-21.899899999999999</v>
      </c>
      <c r="KJ52" s="167">
        <v>203.11789999999999</v>
      </c>
    </row>
    <row r="53" spans="1:296" ht="18" customHeight="1" x14ac:dyDescent="0.3">
      <c r="A53" s="163" t="s">
        <v>62</v>
      </c>
      <c r="B53" s="163" t="s">
        <v>862</v>
      </c>
      <c r="C53" s="166"/>
      <c r="D53" s="167">
        <v>0</v>
      </c>
      <c r="E53" s="167">
        <v>19.085699999999999</v>
      </c>
      <c r="F53" s="167">
        <v>-28.6357</v>
      </c>
      <c r="G53" s="167">
        <v>-31.645</v>
      </c>
      <c r="H53" s="167">
        <v>35.656999999999996</v>
      </c>
      <c r="I53" s="166"/>
      <c r="J53" s="167">
        <v>52.506799999999998</v>
      </c>
      <c r="K53" s="167">
        <v>-124.871</v>
      </c>
      <c r="L53" s="167">
        <v>64.455699999999993</v>
      </c>
      <c r="M53" s="167">
        <v>32.854999999999997</v>
      </c>
      <c r="N53" s="167">
        <v>32.7316</v>
      </c>
      <c r="O53" s="167">
        <v>-11.1</v>
      </c>
      <c r="P53" s="167">
        <v>-58.076999999999998</v>
      </c>
      <c r="Q53" s="167">
        <v>52.8</v>
      </c>
      <c r="R53" s="167">
        <v>14.076000000000001</v>
      </c>
      <c r="S53" s="167">
        <v>-50.6</v>
      </c>
      <c r="T53" s="167">
        <v>14.0169</v>
      </c>
      <c r="U53" s="167">
        <v>75.568399999999997</v>
      </c>
      <c r="V53" s="167">
        <v>12.6736</v>
      </c>
      <c r="W53" s="167">
        <v>12.9064</v>
      </c>
      <c r="X53" s="167">
        <v>21.736699999999999</v>
      </c>
      <c r="Y53" s="167">
        <v>6.6464999999999996</v>
      </c>
      <c r="Z53" s="167">
        <v>1.7125999999999999</v>
      </c>
      <c r="AA53" s="167">
        <v>4.1916000000000002</v>
      </c>
      <c r="AB53" s="166"/>
      <c r="AC53" s="166"/>
      <c r="AD53" s="167">
        <v>-75.3</v>
      </c>
      <c r="AE53" s="167">
        <v>-74.98</v>
      </c>
      <c r="AF53" s="166"/>
      <c r="AG53" s="167">
        <v>11.1</v>
      </c>
      <c r="AH53" s="167">
        <v>57.2</v>
      </c>
      <c r="AI53" s="167">
        <v>15.834</v>
      </c>
      <c r="AJ53" s="167">
        <v>0.24199999999999999</v>
      </c>
      <c r="AK53" s="167">
        <v>-57.14</v>
      </c>
      <c r="AL53" s="167">
        <v>-57.29</v>
      </c>
      <c r="AM53" s="167">
        <v>-80.28</v>
      </c>
      <c r="AN53" s="167">
        <v>57.29</v>
      </c>
      <c r="AO53" s="167">
        <v>57.85</v>
      </c>
      <c r="AP53" s="166"/>
      <c r="AQ53" s="167">
        <v>4.5244</v>
      </c>
      <c r="AR53" s="167">
        <v>75.441800000000001</v>
      </c>
      <c r="AS53" s="167">
        <v>78.014200000000002</v>
      </c>
      <c r="AT53" s="167">
        <v>54.115900000000003</v>
      </c>
      <c r="AU53" s="167">
        <v>-54.420900000000003</v>
      </c>
      <c r="AV53" s="167">
        <v>-54.252000000000002</v>
      </c>
      <c r="AW53" s="167">
        <v>30.3308</v>
      </c>
      <c r="AX53" s="167">
        <v>26.512499999999999</v>
      </c>
      <c r="AY53" s="167">
        <v>85.932100000000005</v>
      </c>
      <c r="AZ53" s="167">
        <v>87.895799999999994</v>
      </c>
      <c r="BA53" s="167">
        <v>-5.6355000000000004</v>
      </c>
      <c r="BB53" s="167">
        <v>-5.5541999999999998</v>
      </c>
      <c r="BC53" s="167">
        <v>-523.25990000000002</v>
      </c>
      <c r="BD53" s="167">
        <v>-15.347200000000001</v>
      </c>
      <c r="BE53" s="167">
        <v>-12.1</v>
      </c>
      <c r="BF53" s="167">
        <v>-12.1</v>
      </c>
      <c r="BG53" s="167">
        <v>60.472799999999999</v>
      </c>
      <c r="BH53" s="167">
        <v>59.661499999999997</v>
      </c>
      <c r="BI53" s="167">
        <v>-5.4542000000000002</v>
      </c>
      <c r="BJ53" s="166"/>
      <c r="BK53" s="167">
        <v>-58.254600000000003</v>
      </c>
      <c r="BL53" s="167">
        <v>7.1265000000000001</v>
      </c>
      <c r="BM53" s="167">
        <v>12.8752</v>
      </c>
      <c r="BN53" s="167">
        <v>8.6580999999999992</v>
      </c>
      <c r="BO53" s="167">
        <v>567.88819999999998</v>
      </c>
      <c r="BP53" s="167">
        <v>158.33000000000001</v>
      </c>
      <c r="BQ53" s="167">
        <v>158.29949999999999</v>
      </c>
      <c r="BR53" s="167">
        <v>-500.99329999999998</v>
      </c>
      <c r="BS53" s="167">
        <v>627.76530000000002</v>
      </c>
      <c r="BT53" s="166"/>
      <c r="BU53" s="167">
        <v>-68.476299999999995</v>
      </c>
      <c r="BV53" s="167">
        <v>69.727699999999999</v>
      </c>
      <c r="BW53" s="167">
        <v>109.19629999999999</v>
      </c>
      <c r="BX53" s="167">
        <v>32.64</v>
      </c>
      <c r="BY53" s="167">
        <v>36.53</v>
      </c>
      <c r="BZ53" s="167">
        <v>71.58</v>
      </c>
      <c r="CA53" s="167">
        <v>94.64</v>
      </c>
      <c r="CB53" s="167">
        <v>-36.432099999999998</v>
      </c>
      <c r="CC53" s="167">
        <v>-36.164200000000001</v>
      </c>
      <c r="CD53" s="167">
        <v>115.8674</v>
      </c>
      <c r="CE53" s="167">
        <v>115.81319999999999</v>
      </c>
      <c r="CF53" s="167">
        <v>31.747699999999998</v>
      </c>
      <c r="CG53" s="167">
        <v>-202.0129</v>
      </c>
      <c r="CH53" s="167">
        <v>-199.73480000000001</v>
      </c>
      <c r="CI53" s="167">
        <v>1.4137999999999999</v>
      </c>
      <c r="CJ53" s="166"/>
      <c r="CK53" s="167">
        <v>20.330200000000001</v>
      </c>
      <c r="CL53" s="167">
        <v>27.48</v>
      </c>
      <c r="CM53" s="167">
        <v>130.6</v>
      </c>
      <c r="CN53" s="167">
        <v>118.1</v>
      </c>
      <c r="CO53" s="167">
        <v>-17.2</v>
      </c>
      <c r="CP53" s="167">
        <v>40.383800000000001</v>
      </c>
      <c r="CQ53" s="167">
        <v>38.056699999999999</v>
      </c>
      <c r="CR53" s="167">
        <v>38.793399999999998</v>
      </c>
      <c r="CS53" s="167">
        <v>12.2864</v>
      </c>
      <c r="CT53" s="167">
        <v>12.3088</v>
      </c>
      <c r="CU53" s="167">
        <v>42.300800000000002</v>
      </c>
      <c r="CV53" s="167">
        <v>-113.2461</v>
      </c>
      <c r="CW53" s="167">
        <v>49.823399999999999</v>
      </c>
      <c r="CX53" s="167">
        <v>18.0578</v>
      </c>
      <c r="CY53" s="167">
        <v>71.069999999999993</v>
      </c>
      <c r="CZ53" s="167">
        <v>38.26</v>
      </c>
      <c r="DA53" s="167">
        <v>46.882300000000001</v>
      </c>
      <c r="DB53" s="167">
        <v>44.975299999999997</v>
      </c>
      <c r="DC53" s="167">
        <v>-32.892800000000001</v>
      </c>
      <c r="DD53" s="166"/>
      <c r="DE53" s="166"/>
      <c r="DF53" s="166"/>
      <c r="DG53" s="167">
        <v>-57.906999999999996</v>
      </c>
      <c r="DH53" s="166"/>
      <c r="DI53" s="166"/>
      <c r="DJ53" s="167">
        <v>-106.2</v>
      </c>
      <c r="DK53" s="167">
        <v>-105.8</v>
      </c>
      <c r="DL53" s="167">
        <v>23.656300000000002</v>
      </c>
      <c r="DM53" s="167">
        <v>51.9</v>
      </c>
      <c r="DN53" s="167">
        <v>58.68</v>
      </c>
      <c r="DO53" s="167">
        <v>70.44</v>
      </c>
      <c r="DP53" s="167">
        <v>51.76</v>
      </c>
      <c r="DQ53" s="167">
        <v>-5.95</v>
      </c>
      <c r="DR53" s="167">
        <v>67.750500000000002</v>
      </c>
      <c r="DS53" s="167">
        <v>57.267000000000003</v>
      </c>
      <c r="DT53" s="167">
        <v>-28.12</v>
      </c>
      <c r="DU53" s="167">
        <v>-28.4</v>
      </c>
      <c r="DV53" s="167">
        <v>120.94</v>
      </c>
      <c r="DW53" s="167">
        <v>51.82</v>
      </c>
      <c r="DX53" s="167">
        <v>58.872700000000002</v>
      </c>
      <c r="DY53" s="167">
        <v>57.0364</v>
      </c>
      <c r="DZ53" s="167">
        <v>-25.434699999999999</v>
      </c>
      <c r="EA53" s="167">
        <v>-24.809100000000001</v>
      </c>
      <c r="EB53" s="167">
        <v>186.96119999999999</v>
      </c>
      <c r="EC53" s="167">
        <v>137.83459999999999</v>
      </c>
      <c r="ED53" s="167">
        <v>133.09270000000001</v>
      </c>
      <c r="EE53" s="167">
        <v>135.50749999999999</v>
      </c>
      <c r="EF53" s="167">
        <v>89.763499999999993</v>
      </c>
      <c r="EG53" s="167">
        <v>65.125299999999996</v>
      </c>
      <c r="EH53" s="167">
        <v>-30.986000000000001</v>
      </c>
      <c r="EI53" s="167">
        <v>510.80599999999998</v>
      </c>
      <c r="EJ53" s="167">
        <v>299.471</v>
      </c>
      <c r="EK53" s="166"/>
      <c r="EL53" s="167">
        <v>-26.992999999999999</v>
      </c>
      <c r="EM53" s="167">
        <v>-25.1858</v>
      </c>
      <c r="EN53" s="166"/>
      <c r="EO53" s="167">
        <v>-13.0349</v>
      </c>
      <c r="EP53" s="167">
        <v>-12.755100000000001</v>
      </c>
      <c r="EQ53" s="167">
        <v>139.83600000000001</v>
      </c>
      <c r="ER53" s="167">
        <v>-71.200199999999995</v>
      </c>
      <c r="ES53" s="167">
        <v>-72.691000000000003</v>
      </c>
      <c r="ET53" s="167">
        <v>-26.733000000000001</v>
      </c>
      <c r="EU53" s="167">
        <v>0</v>
      </c>
      <c r="EV53" s="167">
        <v>-16.22</v>
      </c>
      <c r="EW53" s="167">
        <v>104.1</v>
      </c>
      <c r="EX53" s="167">
        <v>9.9397000000000002</v>
      </c>
      <c r="EY53" s="167">
        <v>-67.075199999999995</v>
      </c>
      <c r="EZ53" s="167">
        <v>-38.642699999999998</v>
      </c>
      <c r="FA53" s="167">
        <v>-37.854799999999997</v>
      </c>
      <c r="FB53" s="167">
        <v>10.096399999999999</v>
      </c>
      <c r="FC53" s="167">
        <v>-63.303400000000003</v>
      </c>
      <c r="FD53" s="167">
        <v>34.398800000000001</v>
      </c>
      <c r="FE53" s="167">
        <v>20.024699999999999</v>
      </c>
      <c r="FF53" s="167">
        <v>26.4541</v>
      </c>
      <c r="FG53" s="166"/>
      <c r="FH53" s="167">
        <v>40.929900000000004</v>
      </c>
      <c r="FI53" s="167">
        <v>42.268000000000001</v>
      </c>
      <c r="FJ53" s="167">
        <v>40.439</v>
      </c>
      <c r="FK53" s="167">
        <v>35.835700000000003</v>
      </c>
      <c r="FL53" s="167">
        <v>36.003100000000003</v>
      </c>
      <c r="FM53" s="167">
        <v>-17.582899999999999</v>
      </c>
      <c r="FN53" s="167">
        <v>28.027699999999999</v>
      </c>
      <c r="FO53" s="167">
        <v>27.967099999999999</v>
      </c>
      <c r="FP53" s="167">
        <v>-19.850000000000001</v>
      </c>
      <c r="FQ53" s="166"/>
      <c r="FR53" s="167">
        <v>-10.8528</v>
      </c>
      <c r="FS53" s="167">
        <v>-24.45</v>
      </c>
      <c r="FT53" s="167">
        <v>13.262499999999999</v>
      </c>
      <c r="FU53" s="167">
        <v>1.2918000000000001</v>
      </c>
      <c r="FV53" s="167">
        <v>-9.32</v>
      </c>
      <c r="FW53" s="167">
        <v>20.34</v>
      </c>
      <c r="FX53" s="167">
        <v>-12.215299999999999</v>
      </c>
      <c r="FY53" s="166"/>
      <c r="FZ53" s="167">
        <v>-13.67</v>
      </c>
      <c r="GA53" s="167">
        <v>4.1849999999999996</v>
      </c>
      <c r="GB53" s="166"/>
      <c r="GC53" s="167">
        <v>30.08</v>
      </c>
      <c r="GD53" s="167">
        <v>2.8812000000000002</v>
      </c>
      <c r="GE53" s="167">
        <v>18.468399999999999</v>
      </c>
      <c r="GF53" s="166"/>
      <c r="GG53" s="167">
        <v>76.208699999999993</v>
      </c>
      <c r="GH53" s="167">
        <v>26.1</v>
      </c>
      <c r="GI53" s="167">
        <v>-17.366299999999999</v>
      </c>
      <c r="GJ53" s="167">
        <v>1.2750999999999999</v>
      </c>
      <c r="GK53" s="167">
        <v>1.3468</v>
      </c>
      <c r="GL53" s="167">
        <v>2.3837000000000002</v>
      </c>
      <c r="GM53" s="166"/>
      <c r="GN53" s="166"/>
      <c r="GO53" s="166"/>
      <c r="GP53" s="167">
        <v>-34.954500000000003</v>
      </c>
      <c r="GQ53" s="167">
        <v>13.8581</v>
      </c>
      <c r="GR53" s="167">
        <v>36.527500000000003</v>
      </c>
      <c r="GS53" s="167">
        <v>59.678199999999997</v>
      </c>
      <c r="GT53" s="167">
        <v>60.807099999999998</v>
      </c>
      <c r="GU53" s="167">
        <v>-151.05119999999999</v>
      </c>
      <c r="GV53" s="167">
        <v>-23.1187</v>
      </c>
      <c r="GW53" s="167">
        <v>24.6417</v>
      </c>
      <c r="GX53" s="167">
        <v>-47.971200000000003</v>
      </c>
      <c r="GY53" s="167">
        <v>10.9648</v>
      </c>
      <c r="GZ53" s="167">
        <v>11.994999999999999</v>
      </c>
      <c r="HA53" s="167">
        <v>11.646699999999999</v>
      </c>
      <c r="HB53" s="167">
        <v>12.617599999999999</v>
      </c>
      <c r="HC53" s="167">
        <v>169.8982</v>
      </c>
      <c r="HD53" s="167">
        <v>170.0523</v>
      </c>
      <c r="HE53" s="167">
        <v>281.2</v>
      </c>
      <c r="HF53" s="167">
        <v>-280.5498</v>
      </c>
      <c r="HG53" s="167">
        <v>-548.11180000000002</v>
      </c>
      <c r="HH53" s="167">
        <v>551.35950000000003</v>
      </c>
      <c r="HI53" s="167">
        <v>513.79430000000002</v>
      </c>
      <c r="HJ53" s="167">
        <v>-161.80840000000001</v>
      </c>
      <c r="HK53" s="167">
        <v>-159.83629999999999</v>
      </c>
      <c r="HL53" s="166"/>
      <c r="HM53" s="167">
        <v>16.466100000000001</v>
      </c>
      <c r="HN53" s="167">
        <v>72.096000000000004</v>
      </c>
      <c r="HO53" s="167">
        <v>72.136700000000005</v>
      </c>
      <c r="HP53" s="167">
        <v>-66.497799999999998</v>
      </c>
      <c r="HQ53" s="167">
        <v>-64.702200000000005</v>
      </c>
      <c r="HR53" s="167">
        <v>25.183800000000002</v>
      </c>
      <c r="HS53" s="167">
        <v>25.1069</v>
      </c>
      <c r="HT53" s="167">
        <v>-72.969700000000003</v>
      </c>
      <c r="HU53" s="167">
        <v>-72.933000000000007</v>
      </c>
      <c r="HV53" s="167">
        <v>91.75</v>
      </c>
      <c r="HW53" s="167">
        <v>90.86</v>
      </c>
      <c r="HX53" s="167">
        <v>8.4</v>
      </c>
      <c r="HY53" s="167">
        <v>8.6999999999999993</v>
      </c>
      <c r="HZ53" s="167">
        <v>21.064599999999999</v>
      </c>
      <c r="IA53" s="167">
        <v>35.520000000000003</v>
      </c>
      <c r="IB53" s="167">
        <v>-358.20690000000002</v>
      </c>
      <c r="IC53" s="167">
        <v>103.8146</v>
      </c>
      <c r="ID53" s="167">
        <v>102.0401</v>
      </c>
      <c r="IE53" s="167">
        <v>14.5</v>
      </c>
      <c r="IF53" s="167">
        <v>-42.2</v>
      </c>
      <c r="IG53" s="167">
        <v>-24.3</v>
      </c>
      <c r="IH53" s="167">
        <v>-24.9</v>
      </c>
      <c r="II53" s="166"/>
      <c r="IJ53" s="166"/>
      <c r="IK53" s="167">
        <v>-505.49650000000003</v>
      </c>
      <c r="IL53" s="167">
        <v>-257.49099999999999</v>
      </c>
      <c r="IM53" s="167">
        <v>510.209</v>
      </c>
      <c r="IN53" s="167">
        <v>412.70179999999999</v>
      </c>
      <c r="IO53" s="167">
        <v>64.584699999999998</v>
      </c>
      <c r="IP53" s="167">
        <v>-396.51499999999999</v>
      </c>
      <c r="IQ53" s="167">
        <v>401.03070000000002</v>
      </c>
      <c r="IR53" s="167">
        <v>-157.26779999999999</v>
      </c>
      <c r="IS53" s="167">
        <v>-233.94880000000001</v>
      </c>
      <c r="IT53" s="167">
        <v>-394.53539999999998</v>
      </c>
      <c r="IU53" s="167">
        <v>114.9618</v>
      </c>
      <c r="IV53" s="167">
        <v>115.6994</v>
      </c>
      <c r="IW53" s="167">
        <v>157.9503</v>
      </c>
      <c r="IX53" s="167">
        <v>-497.52269999999999</v>
      </c>
      <c r="IY53" s="167">
        <v>243.8699</v>
      </c>
      <c r="IZ53" s="167">
        <v>-264.041</v>
      </c>
      <c r="JA53" s="167">
        <v>261.77390000000003</v>
      </c>
      <c r="JB53" s="167">
        <v>-9.4662000000000006</v>
      </c>
      <c r="JC53" s="166"/>
      <c r="JD53" s="167">
        <v>6.8</v>
      </c>
      <c r="JE53" s="167">
        <v>0.78800000000000003</v>
      </c>
      <c r="JF53" s="167">
        <v>0.77900000000000003</v>
      </c>
      <c r="JG53" s="167">
        <v>-7.76</v>
      </c>
      <c r="JH53" s="167">
        <v>-13.84</v>
      </c>
      <c r="JI53" s="166"/>
      <c r="JJ53" s="167">
        <v>14.854699999999999</v>
      </c>
      <c r="JK53" s="167">
        <v>-13.386699999999999</v>
      </c>
      <c r="JL53" s="167">
        <v>-35.948700000000002</v>
      </c>
      <c r="JM53" s="167">
        <v>5.9</v>
      </c>
      <c r="JN53" s="167">
        <v>52.643999999999998</v>
      </c>
      <c r="JO53" s="167">
        <v>51.743000000000002</v>
      </c>
      <c r="JP53" s="167">
        <v>8.6034000000000006</v>
      </c>
      <c r="JQ53" s="167">
        <v>10.297599999999999</v>
      </c>
      <c r="JR53" s="167">
        <v>47.823399999999999</v>
      </c>
      <c r="JS53" s="167">
        <v>46.862299999999998</v>
      </c>
      <c r="JT53" s="167">
        <v>48.130800000000001</v>
      </c>
      <c r="JU53" s="166"/>
      <c r="JV53" s="167">
        <v>44</v>
      </c>
      <c r="JW53" s="167">
        <v>29.357399999999998</v>
      </c>
      <c r="JX53" s="167">
        <v>8.48</v>
      </c>
      <c r="JY53" s="166"/>
      <c r="JZ53" s="167">
        <v>47.131500000000003</v>
      </c>
      <c r="KA53" s="166"/>
      <c r="KB53" s="166"/>
      <c r="KC53" s="167">
        <v>46.739100000000001</v>
      </c>
      <c r="KD53" s="166"/>
      <c r="KE53" s="167">
        <v>-15.5482</v>
      </c>
      <c r="KF53" s="167">
        <v>15.4824</v>
      </c>
      <c r="KG53" s="167">
        <v>-48.5</v>
      </c>
      <c r="KH53" s="167">
        <v>48.2</v>
      </c>
      <c r="KI53" s="167">
        <v>-35.821199999999997</v>
      </c>
      <c r="KJ53" s="167">
        <v>215.2295</v>
      </c>
    </row>
    <row r="54" spans="1:296" ht="18" customHeight="1" x14ac:dyDescent="0.3">
      <c r="A54" s="163" t="s">
        <v>62</v>
      </c>
      <c r="B54" s="163" t="s">
        <v>863</v>
      </c>
      <c r="C54" s="166"/>
      <c r="D54" s="167">
        <v>0</v>
      </c>
      <c r="E54" s="167">
        <v>18.4421</v>
      </c>
      <c r="F54" s="167">
        <v>-27.8353</v>
      </c>
      <c r="G54" s="167">
        <v>-30.466000000000001</v>
      </c>
      <c r="H54" s="167">
        <v>34.532400000000003</v>
      </c>
      <c r="I54" s="166"/>
      <c r="J54" s="167">
        <v>48.997799999999998</v>
      </c>
      <c r="K54" s="167">
        <v>-119.40009999999999</v>
      </c>
      <c r="L54" s="167">
        <v>61.0336</v>
      </c>
      <c r="M54" s="167">
        <v>30.987100000000002</v>
      </c>
      <c r="N54" s="167">
        <v>30.950600000000001</v>
      </c>
      <c r="O54" s="167">
        <v>-28.86</v>
      </c>
      <c r="P54" s="167">
        <v>-51.805</v>
      </c>
      <c r="Q54" s="167">
        <v>46.2</v>
      </c>
      <c r="R54" s="167">
        <v>12.42</v>
      </c>
      <c r="S54" s="167">
        <v>-46.2</v>
      </c>
      <c r="T54" s="167">
        <v>14.071099999999999</v>
      </c>
      <c r="U54" s="167">
        <v>70.447199999999995</v>
      </c>
      <c r="V54" s="167">
        <v>12.937900000000001</v>
      </c>
      <c r="W54" s="167">
        <v>13.404400000000001</v>
      </c>
      <c r="X54" s="167">
        <v>21.7544</v>
      </c>
      <c r="Y54" s="167">
        <v>6.6386000000000003</v>
      </c>
      <c r="Z54" s="167">
        <v>5.0864000000000003</v>
      </c>
      <c r="AA54" s="167">
        <v>7.2018000000000004</v>
      </c>
      <c r="AB54" s="166"/>
      <c r="AC54" s="166"/>
      <c r="AD54" s="167">
        <v>-77</v>
      </c>
      <c r="AE54" s="167">
        <v>-76.400000000000006</v>
      </c>
      <c r="AF54" s="166"/>
      <c r="AG54" s="167">
        <v>28.86</v>
      </c>
      <c r="AH54" s="167">
        <v>50.6</v>
      </c>
      <c r="AI54" s="167">
        <v>13.048999999999999</v>
      </c>
      <c r="AJ54" s="167">
        <v>0.22700000000000001</v>
      </c>
      <c r="AK54" s="167">
        <v>-55.25</v>
      </c>
      <c r="AL54" s="167">
        <v>-55.5</v>
      </c>
      <c r="AM54" s="167">
        <v>-87.7</v>
      </c>
      <c r="AN54" s="167">
        <v>55.88</v>
      </c>
      <c r="AO54" s="167">
        <v>55.97</v>
      </c>
      <c r="AP54" s="166"/>
      <c r="AQ54" s="167">
        <v>4.9192</v>
      </c>
      <c r="AR54" s="167">
        <v>71.540899999999993</v>
      </c>
      <c r="AS54" s="167">
        <v>73.927400000000006</v>
      </c>
      <c r="AT54" s="167">
        <v>56.659399999999998</v>
      </c>
      <c r="AU54" s="167">
        <v>-52.792700000000004</v>
      </c>
      <c r="AV54" s="167">
        <v>-52.955100000000002</v>
      </c>
      <c r="AW54" s="167">
        <v>11.154400000000001</v>
      </c>
      <c r="AX54" s="167">
        <v>10.2478</v>
      </c>
      <c r="AY54" s="167">
        <v>88.115799999999993</v>
      </c>
      <c r="AZ54" s="167">
        <v>89.755499999999998</v>
      </c>
      <c r="BA54" s="167">
        <v>-19.0351</v>
      </c>
      <c r="BB54" s="167">
        <v>-20.092300000000002</v>
      </c>
      <c r="BC54" s="167">
        <v>-487.11919999999998</v>
      </c>
      <c r="BD54" s="167">
        <v>-15.7133</v>
      </c>
      <c r="BE54" s="167">
        <v>-12.3</v>
      </c>
      <c r="BF54" s="167">
        <v>-12.2</v>
      </c>
      <c r="BG54" s="167">
        <v>58.472099999999998</v>
      </c>
      <c r="BH54" s="167">
        <v>57.2378</v>
      </c>
      <c r="BI54" s="167">
        <v>-4.9528999999999996</v>
      </c>
      <c r="BJ54" s="166"/>
      <c r="BK54" s="167">
        <v>-55.401200000000003</v>
      </c>
      <c r="BL54" s="167">
        <v>6.0336999999999996</v>
      </c>
      <c r="BM54" s="167">
        <v>12.047499999999999</v>
      </c>
      <c r="BN54" s="167">
        <v>8.2035999999999998</v>
      </c>
      <c r="BO54" s="167">
        <v>529.92319999999995</v>
      </c>
      <c r="BP54" s="167">
        <v>138.61500000000001</v>
      </c>
      <c r="BQ54" s="167">
        <v>138.34039999999999</v>
      </c>
      <c r="BR54" s="167">
        <v>-458.61290000000002</v>
      </c>
      <c r="BS54" s="167">
        <v>583.34479999999996</v>
      </c>
      <c r="BT54" s="166"/>
      <c r="BU54" s="167">
        <v>-57.8</v>
      </c>
      <c r="BV54" s="167">
        <v>58.968299999999999</v>
      </c>
      <c r="BW54" s="167">
        <v>101.6717</v>
      </c>
      <c r="BX54" s="167">
        <v>30.57</v>
      </c>
      <c r="BY54" s="167">
        <v>33.979999999999997</v>
      </c>
      <c r="BZ54" s="167">
        <v>67.180000000000007</v>
      </c>
      <c r="CA54" s="167">
        <v>90.72</v>
      </c>
      <c r="CB54" s="167">
        <v>-37.905700000000003</v>
      </c>
      <c r="CC54" s="167">
        <v>-36.968000000000004</v>
      </c>
      <c r="CD54" s="167">
        <v>111.99679999999999</v>
      </c>
      <c r="CE54" s="167">
        <v>113.0172</v>
      </c>
      <c r="CF54" s="167">
        <v>32.816000000000003</v>
      </c>
      <c r="CG54" s="167">
        <v>-184.34030000000001</v>
      </c>
      <c r="CH54" s="167">
        <v>-183.84739999999999</v>
      </c>
      <c r="CI54" s="167">
        <v>-1.4127000000000001</v>
      </c>
      <c r="CJ54" s="166"/>
      <c r="CK54" s="167">
        <v>20.906199999999998</v>
      </c>
      <c r="CL54" s="167">
        <v>28.004999999999999</v>
      </c>
      <c r="CM54" s="167">
        <v>124.3</v>
      </c>
      <c r="CN54" s="167">
        <v>112.1</v>
      </c>
      <c r="CO54" s="167">
        <v>-16.95</v>
      </c>
      <c r="CP54" s="167">
        <v>41.512599999999999</v>
      </c>
      <c r="CQ54" s="167">
        <v>39.611699999999999</v>
      </c>
      <c r="CR54" s="167">
        <v>40.635199999999998</v>
      </c>
      <c r="CS54" s="167">
        <v>10.9659</v>
      </c>
      <c r="CT54" s="167">
        <v>10.875299999999999</v>
      </c>
      <c r="CU54" s="167">
        <v>35.877699999999997</v>
      </c>
      <c r="CV54" s="167">
        <v>-100.38930000000001</v>
      </c>
      <c r="CW54" s="167">
        <v>40.827800000000003</v>
      </c>
      <c r="CX54" s="167">
        <v>16.7758</v>
      </c>
      <c r="CY54" s="167">
        <v>67.260000000000005</v>
      </c>
      <c r="CZ54" s="167">
        <v>35.94</v>
      </c>
      <c r="DA54" s="167">
        <v>44.304200000000002</v>
      </c>
      <c r="DB54" s="167">
        <v>42.0456</v>
      </c>
      <c r="DC54" s="167">
        <v>-31.3657</v>
      </c>
      <c r="DD54" s="166"/>
      <c r="DE54" s="166"/>
      <c r="DF54" s="166"/>
      <c r="DG54" s="167">
        <v>-51.994199999999999</v>
      </c>
      <c r="DH54" s="166"/>
      <c r="DI54" s="166"/>
      <c r="DJ54" s="167">
        <v>-101.4</v>
      </c>
      <c r="DK54" s="167">
        <v>-100.3</v>
      </c>
      <c r="DL54" s="167">
        <v>23.321200000000001</v>
      </c>
      <c r="DM54" s="167">
        <v>48.7</v>
      </c>
      <c r="DN54" s="167">
        <v>54.06</v>
      </c>
      <c r="DO54" s="167">
        <v>65.84</v>
      </c>
      <c r="DP54" s="167">
        <v>48.57</v>
      </c>
      <c r="DQ54" s="167">
        <v>-5.29</v>
      </c>
      <c r="DR54" s="167">
        <v>62.682000000000002</v>
      </c>
      <c r="DS54" s="167">
        <v>52.139200000000002</v>
      </c>
      <c r="DT54" s="167">
        <v>-29.06</v>
      </c>
      <c r="DU54" s="167">
        <v>-29.33</v>
      </c>
      <c r="DV54" s="167">
        <v>118.52</v>
      </c>
      <c r="DW54" s="167">
        <v>48.92</v>
      </c>
      <c r="DX54" s="167">
        <v>52.709099999999999</v>
      </c>
      <c r="DY54" s="167">
        <v>51.2727</v>
      </c>
      <c r="DZ54" s="167">
        <v>-26.5139</v>
      </c>
      <c r="EA54" s="167">
        <v>-26.5091</v>
      </c>
      <c r="EB54" s="167">
        <v>174.7039</v>
      </c>
      <c r="EC54" s="167">
        <v>129.3689</v>
      </c>
      <c r="ED54" s="167">
        <v>125.28440000000001</v>
      </c>
      <c r="EE54" s="167">
        <v>127.1811</v>
      </c>
      <c r="EF54" s="167">
        <v>87.329700000000003</v>
      </c>
      <c r="EG54" s="167">
        <v>60.840699999999998</v>
      </c>
      <c r="EH54" s="167">
        <v>-30.175999999999998</v>
      </c>
      <c r="EI54" s="167">
        <v>471.06040000000002</v>
      </c>
      <c r="EJ54" s="167">
        <v>311.00369999999998</v>
      </c>
      <c r="EK54" s="166"/>
      <c r="EL54" s="167">
        <v>-25.483499999999999</v>
      </c>
      <c r="EM54" s="167">
        <v>-24.143999999999998</v>
      </c>
      <c r="EN54" s="166"/>
      <c r="EO54" s="167">
        <v>-5.8288000000000002</v>
      </c>
      <c r="EP54" s="167">
        <v>-5.3307000000000002</v>
      </c>
      <c r="EQ54" s="167">
        <v>129.072</v>
      </c>
      <c r="ER54" s="167">
        <v>-69.508600000000001</v>
      </c>
      <c r="ES54" s="167">
        <v>-70.677000000000007</v>
      </c>
      <c r="ET54" s="167">
        <v>-23.4832</v>
      </c>
      <c r="EU54" s="166"/>
      <c r="EV54" s="167">
        <v>-15.09</v>
      </c>
      <c r="EW54" s="167">
        <v>90</v>
      </c>
      <c r="EX54" s="167">
        <v>8.9415999999999993</v>
      </c>
      <c r="EY54" s="167">
        <v>-50.973700000000001</v>
      </c>
      <c r="EZ54" s="167">
        <v>-39.989899999999999</v>
      </c>
      <c r="FA54" s="167">
        <v>-38.5976</v>
      </c>
      <c r="FB54" s="167">
        <v>10.4697</v>
      </c>
      <c r="FC54" s="167">
        <v>-58.846800000000002</v>
      </c>
      <c r="FD54" s="167">
        <v>24.061599999999999</v>
      </c>
      <c r="FE54" s="167">
        <v>19.894400000000001</v>
      </c>
      <c r="FF54" s="167">
        <v>27.552700000000002</v>
      </c>
      <c r="FG54" s="166"/>
      <c r="FH54" s="167">
        <v>40.643799999999999</v>
      </c>
      <c r="FI54" s="167">
        <v>41.267499999999998</v>
      </c>
      <c r="FJ54" s="167">
        <v>39.5075</v>
      </c>
      <c r="FK54" s="167">
        <v>36.840400000000002</v>
      </c>
      <c r="FL54" s="167">
        <v>36.505499999999998</v>
      </c>
      <c r="FM54" s="167">
        <v>-19.927299999999999</v>
      </c>
      <c r="FN54" s="167">
        <v>28.792400000000001</v>
      </c>
      <c r="FO54" s="167">
        <v>28.9392</v>
      </c>
      <c r="FP54" s="167">
        <v>-24.924600000000002</v>
      </c>
      <c r="FQ54" s="167">
        <v>-10.5061</v>
      </c>
      <c r="FR54" s="167">
        <v>-5.0812999999999997</v>
      </c>
      <c r="FS54" s="167">
        <v>-28.77</v>
      </c>
      <c r="FT54" s="167">
        <v>10.271800000000001</v>
      </c>
      <c r="FU54" s="167">
        <v>1.1624000000000001</v>
      </c>
      <c r="FV54" s="167">
        <v>-7.2</v>
      </c>
      <c r="FW54" s="167">
        <v>20.82</v>
      </c>
      <c r="FX54" s="167">
        <v>0</v>
      </c>
      <c r="FY54" s="166"/>
      <c r="FZ54" s="167">
        <v>-14.002000000000001</v>
      </c>
      <c r="GA54" s="167">
        <v>3.9889999999999999</v>
      </c>
      <c r="GB54" s="166"/>
      <c r="GC54" s="167">
        <v>29.94</v>
      </c>
      <c r="GD54" s="167">
        <v>11.723699999999999</v>
      </c>
      <c r="GE54" s="167">
        <v>25.236899999999999</v>
      </c>
      <c r="GF54" s="166"/>
      <c r="GG54" s="167">
        <v>73.613399999999999</v>
      </c>
      <c r="GH54" s="167">
        <v>27.8</v>
      </c>
      <c r="GI54" s="167">
        <v>-16.596</v>
      </c>
      <c r="GJ54" s="167">
        <v>1.9219999999999999</v>
      </c>
      <c r="GK54" s="167">
        <v>2.1189</v>
      </c>
      <c r="GL54" s="167">
        <v>2.1909999999999998</v>
      </c>
      <c r="GM54" s="166"/>
      <c r="GN54" s="166"/>
      <c r="GO54" s="166"/>
      <c r="GP54" s="167">
        <v>-30.914100000000001</v>
      </c>
      <c r="GQ54" s="167">
        <v>13.9901</v>
      </c>
      <c r="GR54" s="167">
        <v>32.679600000000001</v>
      </c>
      <c r="GS54" s="167">
        <v>61.930399999999999</v>
      </c>
      <c r="GT54" s="167">
        <v>62.860100000000003</v>
      </c>
      <c r="GU54" s="167">
        <v>-143.66380000000001</v>
      </c>
      <c r="GV54" s="167">
        <v>-21.524799999999999</v>
      </c>
      <c r="GW54" s="167">
        <v>23.005099999999999</v>
      </c>
      <c r="GX54" s="167">
        <v>-43.493499999999997</v>
      </c>
      <c r="GY54" s="167">
        <v>11.208600000000001</v>
      </c>
      <c r="GZ54" s="167">
        <v>10.1492</v>
      </c>
      <c r="HA54" s="167">
        <v>9.7575000000000003</v>
      </c>
      <c r="HB54" s="167">
        <v>12.929</v>
      </c>
      <c r="HC54" s="167">
        <v>169.8768</v>
      </c>
      <c r="HD54" s="167">
        <v>170.0609</v>
      </c>
      <c r="HE54" s="167">
        <v>282.5</v>
      </c>
      <c r="HF54" s="167">
        <v>-280.74040000000002</v>
      </c>
      <c r="HG54" s="167">
        <v>-554.98680000000002</v>
      </c>
      <c r="HH54" s="167">
        <v>558.4461</v>
      </c>
      <c r="HI54" s="167">
        <v>529.47919999999999</v>
      </c>
      <c r="HJ54" s="167">
        <v>-160.0076</v>
      </c>
      <c r="HK54" s="167">
        <v>-161.39259999999999</v>
      </c>
      <c r="HL54" s="166"/>
      <c r="HM54" s="167">
        <v>13.638</v>
      </c>
      <c r="HN54" s="167">
        <v>71.013900000000007</v>
      </c>
      <c r="HO54" s="167">
        <v>71.619</v>
      </c>
      <c r="HP54" s="166"/>
      <c r="HQ54" s="166"/>
      <c r="HR54" s="167">
        <v>25.908899999999999</v>
      </c>
      <c r="HS54" s="167">
        <v>25.821000000000002</v>
      </c>
      <c r="HT54" s="167">
        <v>-65.395700000000005</v>
      </c>
      <c r="HU54" s="167">
        <v>-64.723600000000005</v>
      </c>
      <c r="HV54" s="167">
        <v>95.47</v>
      </c>
      <c r="HW54" s="167">
        <v>94.66</v>
      </c>
      <c r="HX54" s="167">
        <v>6.1</v>
      </c>
      <c r="HY54" s="167">
        <v>7.2</v>
      </c>
      <c r="HZ54" s="167">
        <v>21.064599999999999</v>
      </c>
      <c r="IA54" s="167">
        <v>33.28</v>
      </c>
      <c r="IB54" s="167">
        <v>-350.12380000000002</v>
      </c>
      <c r="IC54" s="167">
        <v>104.99460000000001</v>
      </c>
      <c r="ID54" s="167">
        <v>105.5046</v>
      </c>
      <c r="IE54" s="167">
        <v>13.9</v>
      </c>
      <c r="IF54" s="167">
        <v>-45</v>
      </c>
      <c r="IG54" s="167">
        <v>-25.8</v>
      </c>
      <c r="IH54" s="167">
        <v>-26.5</v>
      </c>
      <c r="II54" s="167">
        <v>1.5319</v>
      </c>
      <c r="IJ54" s="166"/>
      <c r="IK54" s="167">
        <v>-525.53390000000002</v>
      </c>
      <c r="IL54" s="167">
        <v>-278.35520000000002</v>
      </c>
      <c r="IM54" s="167">
        <v>502.4597</v>
      </c>
      <c r="IN54" s="167">
        <v>395.78339999999997</v>
      </c>
      <c r="IO54" s="167">
        <v>41.955300000000001</v>
      </c>
      <c r="IP54" s="167">
        <v>-385.77859999999998</v>
      </c>
      <c r="IQ54" s="167">
        <v>393.37869999999998</v>
      </c>
      <c r="IR54" s="167">
        <v>-150.44069999999999</v>
      </c>
      <c r="IS54" s="167">
        <v>-231.55889999999999</v>
      </c>
      <c r="IT54" s="167">
        <v>-381.3537</v>
      </c>
      <c r="IU54" s="167">
        <v>115.57129999999999</v>
      </c>
      <c r="IV54" s="167">
        <v>114.8413</v>
      </c>
      <c r="IW54" s="167">
        <v>155.70949999999999</v>
      </c>
      <c r="IX54" s="167">
        <v>-480.89269999999999</v>
      </c>
      <c r="IY54" s="167">
        <v>242.6661</v>
      </c>
      <c r="IZ54" s="167">
        <v>-249.0068</v>
      </c>
      <c r="JA54" s="167">
        <v>251.91329999999999</v>
      </c>
      <c r="JB54" s="167">
        <v>-9.7024000000000008</v>
      </c>
      <c r="JC54" s="166"/>
      <c r="JD54" s="167">
        <v>6.48</v>
      </c>
      <c r="JE54" s="167">
        <v>1.0609999999999999</v>
      </c>
      <c r="JF54" s="167">
        <v>1.0589999999999999</v>
      </c>
      <c r="JG54" s="167">
        <v>-6.64</v>
      </c>
      <c r="JH54" s="167">
        <v>-13.6</v>
      </c>
      <c r="JI54" s="166"/>
      <c r="JJ54" s="167">
        <v>15.120200000000001</v>
      </c>
      <c r="JK54" s="167">
        <v>-16.142499999999998</v>
      </c>
      <c r="JL54" s="167">
        <v>-35.1858</v>
      </c>
      <c r="JM54" s="167">
        <v>8.6999999999999993</v>
      </c>
      <c r="JN54" s="167">
        <v>54.918999999999997</v>
      </c>
      <c r="JO54" s="167">
        <v>54.651000000000003</v>
      </c>
      <c r="JP54" s="167">
        <v>8.8247</v>
      </c>
      <c r="JQ54" s="167">
        <v>10.5908</v>
      </c>
      <c r="JR54" s="167">
        <v>45.811</v>
      </c>
      <c r="JS54" s="167">
        <v>46.045299999999997</v>
      </c>
      <c r="JT54" s="167">
        <v>45.969200000000001</v>
      </c>
      <c r="JU54" s="166"/>
      <c r="JV54" s="167">
        <v>44.2</v>
      </c>
      <c r="JW54" s="167">
        <v>30.2865</v>
      </c>
      <c r="JX54" s="167">
        <v>7.79</v>
      </c>
      <c r="JY54" s="166"/>
      <c r="JZ54" s="167">
        <v>46.6875</v>
      </c>
      <c r="KA54" s="166"/>
      <c r="KB54" s="166"/>
      <c r="KC54" s="167">
        <v>46.246299999999998</v>
      </c>
      <c r="KD54" s="166"/>
      <c r="KE54" s="167">
        <v>-13.0274</v>
      </c>
      <c r="KF54" s="167">
        <v>12.7705</v>
      </c>
      <c r="KG54" s="167">
        <v>-48.5</v>
      </c>
      <c r="KH54" s="167">
        <v>48.5</v>
      </c>
      <c r="KI54" s="167">
        <v>-24.762499999999999</v>
      </c>
      <c r="KJ54" s="167">
        <v>208.9778</v>
      </c>
    </row>
    <row r="55" spans="1:296" ht="18" customHeight="1" x14ac:dyDescent="0.3">
      <c r="A55" s="163" t="s">
        <v>62</v>
      </c>
      <c r="B55" s="163" t="s">
        <v>864</v>
      </c>
      <c r="C55" s="166"/>
      <c r="D55" s="167">
        <v>0</v>
      </c>
      <c r="E55" s="167">
        <v>18.222899999999999</v>
      </c>
      <c r="F55" s="167">
        <v>-27.5199</v>
      </c>
      <c r="G55" s="167">
        <v>-29.918600000000001</v>
      </c>
      <c r="H55" s="167">
        <v>33.798999999999999</v>
      </c>
      <c r="I55" s="166"/>
      <c r="J55" s="167">
        <v>46.319400000000002</v>
      </c>
      <c r="K55" s="167">
        <v>-113.2582</v>
      </c>
      <c r="L55" s="167">
        <v>57.7744</v>
      </c>
      <c r="M55" s="167">
        <v>29.2851</v>
      </c>
      <c r="N55" s="167">
        <v>29.1449</v>
      </c>
      <c r="O55" s="167">
        <v>-24.42</v>
      </c>
      <c r="P55" s="167">
        <v>-49</v>
      </c>
      <c r="Q55" s="167">
        <v>44</v>
      </c>
      <c r="R55" s="167">
        <v>11.592000000000001</v>
      </c>
      <c r="S55" s="167">
        <v>-44</v>
      </c>
      <c r="T55" s="167">
        <v>14.113200000000001</v>
      </c>
      <c r="U55" s="167">
        <v>68.076999999999998</v>
      </c>
      <c r="V55" s="167">
        <v>12.370900000000001</v>
      </c>
      <c r="W55" s="167">
        <v>12.584899999999999</v>
      </c>
      <c r="X55" s="167">
        <v>21.110299999999999</v>
      </c>
      <c r="Y55" s="167">
        <v>7.0186000000000002</v>
      </c>
      <c r="Z55" s="167">
        <v>5.0922999999999998</v>
      </c>
      <c r="AA55" s="167">
        <v>6.7190000000000003</v>
      </c>
      <c r="AB55" s="166"/>
      <c r="AC55" s="166"/>
      <c r="AD55" s="167">
        <v>-72.62</v>
      </c>
      <c r="AE55" s="167">
        <v>-72.900000000000006</v>
      </c>
      <c r="AF55" s="166"/>
      <c r="AG55" s="167">
        <v>24.42</v>
      </c>
      <c r="AH55" s="167">
        <v>48.4</v>
      </c>
      <c r="AI55" s="167">
        <v>11.853</v>
      </c>
      <c r="AJ55" s="167">
        <v>0.22</v>
      </c>
      <c r="AK55" s="167">
        <v>-58.52</v>
      </c>
      <c r="AL55" s="167">
        <v>-59.24</v>
      </c>
      <c r="AM55" s="167">
        <v>-73.22</v>
      </c>
      <c r="AN55" s="167">
        <v>59.28</v>
      </c>
      <c r="AO55" s="167">
        <v>58.77</v>
      </c>
      <c r="AP55" s="166"/>
      <c r="AQ55" s="167">
        <v>5.3708</v>
      </c>
      <c r="AR55" s="167">
        <v>68.3172</v>
      </c>
      <c r="AS55" s="167">
        <v>70.4268</v>
      </c>
      <c r="AT55" s="167">
        <v>52.927900000000001</v>
      </c>
      <c r="AU55" s="167">
        <v>-54.184800000000003</v>
      </c>
      <c r="AV55" s="167">
        <v>-53.713299999999997</v>
      </c>
      <c r="AW55" s="167">
        <v>15.3742</v>
      </c>
      <c r="AX55" s="167">
        <v>18.8644</v>
      </c>
      <c r="AY55" s="167">
        <v>82.302899999999994</v>
      </c>
      <c r="AZ55" s="167">
        <v>83.735799999999998</v>
      </c>
      <c r="BA55" s="167">
        <v>-10.1876</v>
      </c>
      <c r="BB55" s="167">
        <v>-5.3800999999999997</v>
      </c>
      <c r="BC55" s="167">
        <v>-480.0779</v>
      </c>
      <c r="BD55" s="167">
        <v>-18.6111</v>
      </c>
      <c r="BE55" s="167">
        <v>-10.7</v>
      </c>
      <c r="BF55" s="167">
        <v>-10.5</v>
      </c>
      <c r="BG55" s="167">
        <v>59.915199999999999</v>
      </c>
      <c r="BH55" s="167">
        <v>59.043900000000001</v>
      </c>
      <c r="BI55" s="167">
        <v>-4.7233999999999998</v>
      </c>
      <c r="BJ55" s="166"/>
      <c r="BK55" s="167">
        <v>-56.635300000000001</v>
      </c>
      <c r="BL55" s="167">
        <v>5.4302000000000001</v>
      </c>
      <c r="BM55" s="167">
        <v>11.2668</v>
      </c>
      <c r="BN55" s="167">
        <v>7.5515999999999996</v>
      </c>
      <c r="BO55" s="167">
        <v>524.1857</v>
      </c>
      <c r="BP55" s="167">
        <v>129.79519999999999</v>
      </c>
      <c r="BQ55" s="167">
        <v>128.69649999999999</v>
      </c>
      <c r="BR55" s="167">
        <v>-419.65429999999998</v>
      </c>
      <c r="BS55" s="167">
        <v>577.39160000000004</v>
      </c>
      <c r="BT55" s="166"/>
      <c r="BU55" s="167">
        <v>-63.8001</v>
      </c>
      <c r="BV55" s="167">
        <v>66.048199999999994</v>
      </c>
      <c r="BW55" s="167">
        <v>96.372500000000002</v>
      </c>
      <c r="BX55" s="167">
        <v>30.39</v>
      </c>
      <c r="BY55" s="167">
        <v>32.369999999999997</v>
      </c>
      <c r="BZ55" s="167">
        <v>63.72</v>
      </c>
      <c r="CA55" s="167">
        <v>88.87</v>
      </c>
      <c r="CB55" s="167">
        <v>-36.432099999999998</v>
      </c>
      <c r="CC55" s="167">
        <v>-36.030299999999997</v>
      </c>
      <c r="CD55" s="167">
        <v>111.65049999999999</v>
      </c>
      <c r="CE55" s="167">
        <v>112.6579</v>
      </c>
      <c r="CF55" s="167">
        <v>29.4556</v>
      </c>
      <c r="CG55" s="167">
        <v>-185.19579999999999</v>
      </c>
      <c r="CH55" s="167">
        <v>-183.39160000000001</v>
      </c>
      <c r="CI55" s="167">
        <v>-1.5664</v>
      </c>
      <c r="CJ55" s="166"/>
      <c r="CK55" s="166"/>
      <c r="CL55" s="166"/>
      <c r="CM55" s="167">
        <v>125.2</v>
      </c>
      <c r="CN55" s="167">
        <v>111.8</v>
      </c>
      <c r="CO55" s="167">
        <v>-17.100000000000001</v>
      </c>
      <c r="CP55" s="167">
        <v>38.103700000000003</v>
      </c>
      <c r="CQ55" s="167">
        <v>36.376899999999999</v>
      </c>
      <c r="CR55" s="167">
        <v>37.338700000000003</v>
      </c>
      <c r="CS55" s="167">
        <v>0.61760000000000004</v>
      </c>
      <c r="CT55" s="167">
        <v>1.2302999999999999</v>
      </c>
      <c r="CU55" s="167">
        <v>31.840599999999998</v>
      </c>
      <c r="CV55" s="167">
        <v>-84.278199999999998</v>
      </c>
      <c r="CW55" s="167">
        <v>37.156799999999997</v>
      </c>
      <c r="CX55" s="167">
        <v>15.8338</v>
      </c>
      <c r="CY55" s="167">
        <v>64.41</v>
      </c>
      <c r="CZ55" s="167">
        <v>34.5</v>
      </c>
      <c r="DA55" s="167">
        <v>41.491700000000002</v>
      </c>
      <c r="DB55" s="167">
        <v>39.408900000000003</v>
      </c>
      <c r="DC55" s="167">
        <v>-29.773199999999999</v>
      </c>
      <c r="DD55" s="166"/>
      <c r="DE55" s="166"/>
      <c r="DF55" s="166"/>
      <c r="DG55" s="167">
        <v>-53.946300000000001</v>
      </c>
      <c r="DH55" s="166"/>
      <c r="DI55" s="166"/>
      <c r="DJ55" s="167">
        <v>-91.8</v>
      </c>
      <c r="DK55" s="167">
        <v>-93.3</v>
      </c>
      <c r="DL55" s="167">
        <v>22.782900000000001</v>
      </c>
      <c r="DM55" s="167">
        <v>44.6</v>
      </c>
      <c r="DN55" s="167">
        <v>51.62</v>
      </c>
      <c r="DO55" s="167">
        <v>60.78</v>
      </c>
      <c r="DP55" s="167">
        <v>44.67</v>
      </c>
      <c r="DQ55" s="167">
        <v>-5.35</v>
      </c>
      <c r="DR55" s="167">
        <v>60.295000000000002</v>
      </c>
      <c r="DS55" s="167">
        <v>53.831800000000001</v>
      </c>
      <c r="DT55" s="167">
        <v>-28.79</v>
      </c>
      <c r="DU55" s="167">
        <v>-28.99</v>
      </c>
      <c r="DV55" s="167">
        <v>113.16</v>
      </c>
      <c r="DW55" s="167">
        <v>44.71</v>
      </c>
      <c r="DX55" s="167">
        <v>57.163600000000002</v>
      </c>
      <c r="DY55" s="167">
        <v>56.890900000000002</v>
      </c>
      <c r="DZ55" s="167">
        <v>-23.9756</v>
      </c>
      <c r="EA55" s="167">
        <v>-24.5</v>
      </c>
      <c r="EB55" s="167">
        <v>172.143</v>
      </c>
      <c r="EC55" s="167">
        <v>125.8485</v>
      </c>
      <c r="ED55" s="167">
        <v>120.33069999999999</v>
      </c>
      <c r="EE55" s="167">
        <v>122.16</v>
      </c>
      <c r="EF55" s="167">
        <v>70.715500000000006</v>
      </c>
      <c r="EG55" s="167">
        <v>48.303600000000003</v>
      </c>
      <c r="EH55" s="167">
        <v>-30.004999999999999</v>
      </c>
      <c r="EI55" s="167">
        <v>429.6823</v>
      </c>
      <c r="EJ55" s="167">
        <v>315.43799999999999</v>
      </c>
      <c r="EK55" s="166"/>
      <c r="EL55" s="167">
        <v>-29.585699999999999</v>
      </c>
      <c r="EM55" s="167">
        <v>-28.048400000000001</v>
      </c>
      <c r="EN55" s="166"/>
      <c r="EO55" s="167">
        <v>5.2667999999999999</v>
      </c>
      <c r="EP55" s="167">
        <v>5.13</v>
      </c>
      <c r="EQ55" s="167">
        <v>49.2</v>
      </c>
      <c r="ER55" s="167">
        <v>-59.918100000000003</v>
      </c>
      <c r="ES55" s="167">
        <v>-61.026699999999998</v>
      </c>
      <c r="ET55" s="167">
        <v>-12.253</v>
      </c>
      <c r="EU55" s="167">
        <v>13.7</v>
      </c>
      <c r="EV55" s="167">
        <v>-14.91</v>
      </c>
      <c r="EW55" s="167">
        <v>1</v>
      </c>
      <c r="EX55" s="167">
        <v>8.3140999999999998</v>
      </c>
      <c r="EY55" s="167">
        <v>-25.2987</v>
      </c>
      <c r="EZ55" s="167">
        <v>-37.972299999999997</v>
      </c>
      <c r="FA55" s="167">
        <v>-36.705800000000004</v>
      </c>
      <c r="FB55" s="167">
        <v>8.2940000000000005</v>
      </c>
      <c r="FC55" s="167">
        <v>-45.303699999999999</v>
      </c>
      <c r="FD55" s="167">
        <v>14.958600000000001</v>
      </c>
      <c r="FE55" s="167">
        <v>19.692</v>
      </c>
      <c r="FF55" s="167">
        <v>27.299399999999999</v>
      </c>
      <c r="FG55" s="166"/>
      <c r="FH55" s="167">
        <v>41.124000000000002</v>
      </c>
      <c r="FI55" s="167">
        <v>42.044600000000003</v>
      </c>
      <c r="FJ55" s="167">
        <v>40.553199999999997</v>
      </c>
      <c r="FK55" s="167">
        <v>35.333300000000001</v>
      </c>
      <c r="FL55" s="167">
        <v>36.338000000000001</v>
      </c>
      <c r="FM55" s="167">
        <v>-19.759799999999998</v>
      </c>
      <c r="FN55" s="167">
        <v>27.453199999999999</v>
      </c>
      <c r="FO55" s="167">
        <v>26.9619</v>
      </c>
      <c r="FP55" s="167">
        <v>-28.388100000000001</v>
      </c>
      <c r="FQ55" s="167">
        <v>-11.831</v>
      </c>
      <c r="FR55" s="167">
        <v>-7.1760000000000002</v>
      </c>
      <c r="FS55" s="167">
        <v>-29.13</v>
      </c>
      <c r="FT55" s="167">
        <v>10.179</v>
      </c>
      <c r="FU55" s="167">
        <v>1.0329999999999999</v>
      </c>
      <c r="FV55" s="167">
        <v>-7.11</v>
      </c>
      <c r="FW55" s="167">
        <v>20</v>
      </c>
      <c r="FX55" s="167">
        <v>0</v>
      </c>
      <c r="FY55" s="166"/>
      <c r="FZ55" s="167">
        <v>-14.321</v>
      </c>
      <c r="GA55" s="167">
        <v>4.1280000000000001</v>
      </c>
      <c r="GB55" s="166"/>
      <c r="GC55" s="167">
        <v>29.25</v>
      </c>
      <c r="GD55" s="167">
        <v>14.7545</v>
      </c>
      <c r="GE55" s="167">
        <v>26.220300000000002</v>
      </c>
      <c r="GF55" s="166"/>
      <c r="GG55" s="167">
        <v>72.308300000000003</v>
      </c>
      <c r="GH55" s="167">
        <v>26.7</v>
      </c>
      <c r="GI55" s="167">
        <v>-16.098400000000002</v>
      </c>
      <c r="GJ55" s="167">
        <v>2.3997000000000002</v>
      </c>
      <c r="GK55" s="167">
        <v>2.6067999999999998</v>
      </c>
      <c r="GL55" s="167">
        <v>1.94</v>
      </c>
      <c r="GM55" s="166"/>
      <c r="GN55" s="166"/>
      <c r="GO55" s="166"/>
      <c r="GP55" s="167">
        <v>-29.159600000000001</v>
      </c>
      <c r="GQ55" s="167">
        <v>14.768000000000001</v>
      </c>
      <c r="GR55" s="167">
        <v>30.218299999999999</v>
      </c>
      <c r="GS55" s="167">
        <v>55.477899999999998</v>
      </c>
      <c r="GT55" s="167">
        <v>59.585099999999997</v>
      </c>
      <c r="GU55" s="167">
        <v>-143.07310000000001</v>
      </c>
      <c r="GV55" s="167">
        <v>-20.266300000000001</v>
      </c>
      <c r="GW55" s="167">
        <v>22.243200000000002</v>
      </c>
      <c r="GX55" s="167">
        <v>-39.554499999999997</v>
      </c>
      <c r="GY55" s="167">
        <v>11.231299999999999</v>
      </c>
      <c r="GZ55" s="167">
        <v>8.9273000000000007</v>
      </c>
      <c r="HA55" s="167">
        <v>8.6077999999999992</v>
      </c>
      <c r="HB55" s="167">
        <v>12.990500000000001</v>
      </c>
      <c r="HC55" s="167">
        <v>169.04390000000001</v>
      </c>
      <c r="HD55" s="167">
        <v>167.5367</v>
      </c>
      <c r="HE55" s="167">
        <v>276.60000000000002</v>
      </c>
      <c r="HF55" s="167">
        <v>-272.17090000000002</v>
      </c>
      <c r="HG55" s="167">
        <v>-558.4556</v>
      </c>
      <c r="HH55" s="167">
        <v>558.95939999999996</v>
      </c>
      <c r="HI55" s="167">
        <v>537.89490000000001</v>
      </c>
      <c r="HJ55" s="167">
        <v>-158.8117</v>
      </c>
      <c r="HK55" s="167">
        <v>-159.84299999999999</v>
      </c>
      <c r="HL55" s="166"/>
      <c r="HM55" s="167">
        <v>8.8353000000000002</v>
      </c>
      <c r="HN55" s="167">
        <v>73.693100000000001</v>
      </c>
      <c r="HO55" s="167">
        <v>72.859099999999998</v>
      </c>
      <c r="HP55" s="166"/>
      <c r="HQ55" s="166"/>
      <c r="HR55" s="167">
        <v>28.567599999999999</v>
      </c>
      <c r="HS55" s="167">
        <v>28.4907</v>
      </c>
      <c r="HT55" s="167">
        <v>-60.851399999999998</v>
      </c>
      <c r="HU55" s="167">
        <v>-60.477899999999998</v>
      </c>
      <c r="HV55" s="167">
        <v>94.83</v>
      </c>
      <c r="HW55" s="167">
        <v>94.03</v>
      </c>
      <c r="HX55" s="167">
        <v>4.9000000000000004</v>
      </c>
      <c r="HY55" s="167">
        <v>5.4</v>
      </c>
      <c r="HZ55" s="167">
        <v>20.838200000000001</v>
      </c>
      <c r="IA55" s="167">
        <v>32.159999999999997</v>
      </c>
      <c r="IB55" s="167">
        <v>-351.69839999999999</v>
      </c>
      <c r="IC55" s="167">
        <v>105.0712</v>
      </c>
      <c r="ID55" s="167">
        <v>104.5134</v>
      </c>
      <c r="IE55" s="167">
        <v>13.9</v>
      </c>
      <c r="IF55" s="167">
        <v>-45</v>
      </c>
      <c r="IG55" s="167">
        <v>-27.6</v>
      </c>
      <c r="IH55" s="167">
        <v>-28.3</v>
      </c>
      <c r="II55" s="166"/>
      <c r="IJ55" s="167">
        <v>1.4582999999999999</v>
      </c>
      <c r="IK55" s="167">
        <v>-530.81709999999998</v>
      </c>
      <c r="IL55" s="167">
        <v>-278.82960000000003</v>
      </c>
      <c r="IM55" s="167">
        <v>478.46570000000003</v>
      </c>
      <c r="IN55" s="167">
        <v>389.57900000000001</v>
      </c>
      <c r="IO55" s="167">
        <v>27.7182</v>
      </c>
      <c r="IP55" s="167">
        <v>-379.94900000000001</v>
      </c>
      <c r="IQ55" s="167">
        <v>377.88920000000002</v>
      </c>
      <c r="IR55" s="167">
        <v>-151.65309999999999</v>
      </c>
      <c r="IS55" s="167">
        <v>-227.3888</v>
      </c>
      <c r="IT55" s="167">
        <v>-375.14609999999999</v>
      </c>
      <c r="IU55" s="167">
        <v>107.224</v>
      </c>
      <c r="IV55" s="167">
        <v>107.1006</v>
      </c>
      <c r="IW55" s="167">
        <v>157.76070000000001</v>
      </c>
      <c r="IX55" s="167">
        <v>-462.8381</v>
      </c>
      <c r="IY55" s="167">
        <v>236.536</v>
      </c>
      <c r="IZ55" s="167">
        <v>-236.96600000000001</v>
      </c>
      <c r="JA55" s="167">
        <v>237.25649999999999</v>
      </c>
      <c r="JB55" s="167">
        <v>-9.5981000000000005</v>
      </c>
      <c r="JC55" s="166"/>
      <c r="JD55" s="167">
        <v>6.4</v>
      </c>
      <c r="JE55" s="167">
        <v>1.254</v>
      </c>
      <c r="JF55" s="167">
        <v>1.254</v>
      </c>
      <c r="JG55" s="167">
        <v>-6.96</v>
      </c>
      <c r="JH55" s="167">
        <v>-13.68</v>
      </c>
      <c r="JI55" s="166"/>
      <c r="JJ55" s="167">
        <v>14.7967</v>
      </c>
      <c r="JK55" s="167">
        <v>-18.4558</v>
      </c>
      <c r="JL55" s="167">
        <v>-34.630299999999998</v>
      </c>
      <c r="JM55" s="167">
        <v>10.9</v>
      </c>
      <c r="JN55" s="167">
        <v>54.817999999999998</v>
      </c>
      <c r="JO55" s="167">
        <v>54.433</v>
      </c>
      <c r="JP55" s="167">
        <v>8.8275000000000006</v>
      </c>
      <c r="JQ55" s="167">
        <v>10.573</v>
      </c>
      <c r="JR55" s="167">
        <v>47.022100000000002</v>
      </c>
      <c r="JS55" s="167">
        <v>46.852400000000003</v>
      </c>
      <c r="JT55" s="167">
        <v>46.919600000000003</v>
      </c>
      <c r="JU55" s="166"/>
      <c r="JV55" s="167">
        <v>47.5</v>
      </c>
      <c r="JW55" s="167">
        <v>31.372</v>
      </c>
      <c r="JX55" s="167">
        <v>7.16</v>
      </c>
      <c r="JY55" s="166"/>
      <c r="JZ55" s="167">
        <v>45.926499999999997</v>
      </c>
      <c r="KA55" s="166"/>
      <c r="KB55" s="166"/>
      <c r="KC55" s="167">
        <v>45.150399999999998</v>
      </c>
      <c r="KD55" s="166"/>
      <c r="KE55" s="167">
        <v>0</v>
      </c>
      <c r="KF55" s="167">
        <v>8.9727999999999994</v>
      </c>
      <c r="KG55" s="167">
        <v>-51</v>
      </c>
      <c r="KH55" s="167">
        <v>51.2</v>
      </c>
      <c r="KI55" s="167">
        <v>-18.006499999999999</v>
      </c>
      <c r="KJ55" s="167">
        <v>201.6978</v>
      </c>
    </row>
    <row r="56" spans="1:296" ht="18" customHeight="1" x14ac:dyDescent="0.3">
      <c r="A56" s="163" t="s">
        <v>865</v>
      </c>
      <c r="B56" s="163" t="s">
        <v>63</v>
      </c>
      <c r="C56" s="168"/>
      <c r="D56" s="169">
        <v>0</v>
      </c>
      <c r="E56" s="169">
        <v>17.434899999999999</v>
      </c>
      <c r="F56" s="169">
        <v>-26.1266</v>
      </c>
      <c r="G56" s="169">
        <v>-30.983000000000001</v>
      </c>
      <c r="H56" s="169">
        <v>33.012</v>
      </c>
      <c r="I56" s="168"/>
      <c r="J56" s="169">
        <v>44.160200000000003</v>
      </c>
      <c r="K56" s="169">
        <v>-106.3134</v>
      </c>
      <c r="L56" s="169">
        <v>53.993899999999996</v>
      </c>
      <c r="M56" s="169">
        <v>27.299199999999999</v>
      </c>
      <c r="N56" s="169">
        <v>27.143999999999998</v>
      </c>
      <c r="O56" s="169">
        <v>-22.2</v>
      </c>
      <c r="P56" s="169">
        <v>-44.332000000000001</v>
      </c>
      <c r="Q56" s="169">
        <v>39.6</v>
      </c>
      <c r="R56" s="169">
        <v>10.763999999999999</v>
      </c>
      <c r="S56" s="169">
        <v>-39.6</v>
      </c>
      <c r="T56" s="169">
        <v>14.0419</v>
      </c>
      <c r="U56" s="169">
        <v>63.096800000000002</v>
      </c>
      <c r="V56" s="169">
        <v>11.7416</v>
      </c>
      <c r="W56" s="169">
        <v>11.994300000000001</v>
      </c>
      <c r="X56" s="169">
        <v>20.088000000000001</v>
      </c>
      <c r="Y56" s="169">
        <v>6.7872000000000003</v>
      </c>
      <c r="Z56" s="169">
        <v>5.1048</v>
      </c>
      <c r="AA56" s="169">
        <v>6.9260000000000002</v>
      </c>
      <c r="AB56" s="168"/>
      <c r="AC56" s="168"/>
      <c r="AD56" s="169">
        <v>-66.3</v>
      </c>
      <c r="AE56" s="169">
        <v>-66.87</v>
      </c>
      <c r="AF56" s="168"/>
      <c r="AG56" s="169">
        <v>19.98</v>
      </c>
      <c r="AH56" s="169">
        <v>44</v>
      </c>
      <c r="AI56" s="169">
        <v>11.092000000000001</v>
      </c>
      <c r="AJ56" s="169">
        <v>0.215</v>
      </c>
      <c r="AK56" s="169">
        <v>-58.97</v>
      </c>
      <c r="AL56" s="169">
        <v>-59.45</v>
      </c>
      <c r="AM56" s="169">
        <v>-56.95</v>
      </c>
      <c r="AN56" s="169">
        <v>60.56</v>
      </c>
      <c r="AO56" s="169">
        <v>59.77</v>
      </c>
      <c r="AP56" s="168"/>
      <c r="AQ56" s="169">
        <v>6.2423000000000002</v>
      </c>
      <c r="AR56" s="169">
        <v>65.061400000000006</v>
      </c>
      <c r="AS56" s="169">
        <v>67.453400000000002</v>
      </c>
      <c r="AT56" s="169">
        <v>50.506399999999999</v>
      </c>
      <c r="AU56" s="169">
        <v>-52.890300000000003</v>
      </c>
      <c r="AV56" s="169">
        <v>-52.7014</v>
      </c>
      <c r="AW56" s="169">
        <v>8.5475999999999992</v>
      </c>
      <c r="AX56" s="169">
        <v>9.8545999999999996</v>
      </c>
      <c r="AY56" s="169">
        <v>78.119799999999998</v>
      </c>
      <c r="AZ56" s="169">
        <v>79.522800000000004</v>
      </c>
      <c r="BA56" s="169">
        <v>0.94289999999999996</v>
      </c>
      <c r="BB56" s="169">
        <v>-0.30209999999999998</v>
      </c>
      <c r="BC56" s="169">
        <v>-475.05180000000001</v>
      </c>
      <c r="BD56" s="169">
        <v>-16.697299999999998</v>
      </c>
      <c r="BE56" s="169">
        <v>-11.6</v>
      </c>
      <c r="BF56" s="169">
        <v>-11.5</v>
      </c>
      <c r="BG56" s="169">
        <v>58.523200000000003</v>
      </c>
      <c r="BH56" s="169">
        <v>57.5458</v>
      </c>
      <c r="BI56" s="169">
        <v>-4.2064000000000004</v>
      </c>
      <c r="BJ56" s="168"/>
      <c r="BK56" s="169">
        <v>-53.7224</v>
      </c>
      <c r="BL56" s="169">
        <v>3.9998999999999998</v>
      </c>
      <c r="BM56" s="169">
        <v>10.593999999999999</v>
      </c>
      <c r="BN56" s="169">
        <v>7.1265999999999998</v>
      </c>
      <c r="BO56" s="169">
        <v>514.20619999999997</v>
      </c>
      <c r="BP56" s="169">
        <v>120.7312</v>
      </c>
      <c r="BQ56" s="169">
        <v>120.54810000000001</v>
      </c>
      <c r="BR56" s="169">
        <v>-406.73009999999999</v>
      </c>
      <c r="BS56" s="169">
        <v>546.65290000000005</v>
      </c>
      <c r="BT56" s="168"/>
      <c r="BU56" s="169">
        <v>-67.657300000000006</v>
      </c>
      <c r="BV56" s="169">
        <v>69.777900000000002</v>
      </c>
      <c r="BW56" s="169">
        <v>91.283000000000001</v>
      </c>
      <c r="BX56" s="169">
        <v>29.55</v>
      </c>
      <c r="BY56" s="169">
        <v>30.25</v>
      </c>
      <c r="BZ56" s="169">
        <v>59.91</v>
      </c>
      <c r="CA56" s="169">
        <v>86.05</v>
      </c>
      <c r="CB56" s="169">
        <v>-34.422800000000002</v>
      </c>
      <c r="CC56" s="169">
        <v>-34.6907</v>
      </c>
      <c r="CD56" s="169">
        <v>107.87990000000001</v>
      </c>
      <c r="CE56" s="169">
        <v>107.9457</v>
      </c>
      <c r="CF56" s="169">
        <v>31.8569</v>
      </c>
      <c r="CG56" s="169">
        <v>-176.18469999999999</v>
      </c>
      <c r="CH56" s="169">
        <v>-174.49250000000001</v>
      </c>
      <c r="CI56" s="169">
        <v>-3.0583</v>
      </c>
      <c r="CJ56" s="168"/>
      <c r="CK56" s="168"/>
      <c r="CL56" s="169">
        <v>28.434999999999999</v>
      </c>
      <c r="CM56" s="169">
        <v>119.8</v>
      </c>
      <c r="CN56" s="169">
        <v>108</v>
      </c>
      <c r="CO56" s="169">
        <v>-16.07</v>
      </c>
      <c r="CP56" s="169">
        <v>36.409100000000002</v>
      </c>
      <c r="CQ56" s="169">
        <v>34.8504</v>
      </c>
      <c r="CR56" s="169">
        <v>35.5852</v>
      </c>
      <c r="CS56" s="169">
        <v>-4.2081</v>
      </c>
      <c r="CT56" s="169">
        <v>-4.1109</v>
      </c>
      <c r="CU56" s="169">
        <v>37.313200000000002</v>
      </c>
      <c r="CV56" s="169">
        <v>-81.891199999999998</v>
      </c>
      <c r="CW56" s="169">
        <v>41.878399999999999</v>
      </c>
      <c r="CX56" s="169">
        <v>15.5502</v>
      </c>
      <c r="CY56" s="169">
        <v>59.84</v>
      </c>
      <c r="CZ56" s="169">
        <v>32.36</v>
      </c>
      <c r="DA56" s="169">
        <v>39.1479</v>
      </c>
      <c r="DB56" s="169">
        <v>36.772199999999998</v>
      </c>
      <c r="DC56" s="169">
        <v>-28.050899999999999</v>
      </c>
      <c r="DD56" s="168"/>
      <c r="DE56" s="168"/>
      <c r="DF56" s="168"/>
      <c r="DG56" s="169">
        <v>-45.980800000000002</v>
      </c>
      <c r="DH56" s="168"/>
      <c r="DI56" s="168"/>
      <c r="DJ56" s="169">
        <v>-86.7</v>
      </c>
      <c r="DK56" s="169">
        <v>-86</v>
      </c>
      <c r="DL56" s="169">
        <v>22.793900000000001</v>
      </c>
      <c r="DM56" s="169">
        <v>41.4</v>
      </c>
      <c r="DN56" s="169">
        <v>45.54</v>
      </c>
      <c r="DO56" s="169">
        <v>56.94</v>
      </c>
      <c r="DP56" s="169">
        <v>41.5</v>
      </c>
      <c r="DQ56" s="169">
        <v>-4.33</v>
      </c>
      <c r="DR56" s="169">
        <v>57.613500000000002</v>
      </c>
      <c r="DS56" s="169">
        <v>44.204999999999998</v>
      </c>
      <c r="DT56" s="169">
        <v>-29.4</v>
      </c>
      <c r="DU56" s="169">
        <v>-29.26</v>
      </c>
      <c r="DV56" s="169">
        <v>107.88</v>
      </c>
      <c r="DW56" s="169">
        <v>42.62</v>
      </c>
      <c r="DX56" s="169">
        <v>46.472700000000003</v>
      </c>
      <c r="DY56" s="169">
        <v>45.472700000000003</v>
      </c>
      <c r="DZ56" s="169">
        <v>-24.258500000000002</v>
      </c>
      <c r="EA56" s="169">
        <v>-24.609100000000002</v>
      </c>
      <c r="EB56" s="169">
        <v>160.06780000000001</v>
      </c>
      <c r="EC56" s="169">
        <v>115.3151</v>
      </c>
      <c r="ED56" s="169">
        <v>108.5193</v>
      </c>
      <c r="EE56" s="169">
        <v>111.73990000000001</v>
      </c>
      <c r="EF56" s="169">
        <v>93.1875</v>
      </c>
      <c r="EG56" s="169">
        <v>74.579899999999995</v>
      </c>
      <c r="EH56" s="169">
        <v>-27.766999999999999</v>
      </c>
      <c r="EI56" s="169">
        <v>414.65350000000001</v>
      </c>
      <c r="EJ56" s="169">
        <v>341.46359999999999</v>
      </c>
      <c r="EK56" s="168"/>
      <c r="EL56" s="169">
        <v>-28.332899999999999</v>
      </c>
      <c r="EM56" s="169">
        <v>-27.434100000000001</v>
      </c>
      <c r="EN56" s="168"/>
      <c r="EO56" s="169">
        <v>-2.1579000000000002</v>
      </c>
      <c r="EP56" s="169">
        <v>-1.7298</v>
      </c>
      <c r="EQ56" s="169">
        <v>156.732</v>
      </c>
      <c r="ER56" s="169">
        <v>-77.645300000000006</v>
      </c>
      <c r="ES56" s="169">
        <v>-78.753600000000006</v>
      </c>
      <c r="ET56" s="169">
        <v>-39.342599999999997</v>
      </c>
      <c r="EU56" s="169">
        <v>15.99</v>
      </c>
      <c r="EV56" s="169">
        <v>-23.57</v>
      </c>
      <c r="EW56" s="169">
        <v>88.8</v>
      </c>
      <c r="EX56" s="169">
        <v>7.8297999999999996</v>
      </c>
      <c r="EY56" s="169">
        <v>-36.813899999999997</v>
      </c>
      <c r="EZ56" s="169">
        <v>-38.136000000000003</v>
      </c>
      <c r="FA56" s="169">
        <v>-37.158700000000003</v>
      </c>
      <c r="FB56" s="169">
        <v>10.8986</v>
      </c>
      <c r="FC56" s="169">
        <v>-74.641199999999998</v>
      </c>
      <c r="FD56" s="169">
        <v>39.9741</v>
      </c>
      <c r="FE56" s="169">
        <v>19.7805</v>
      </c>
      <c r="FF56" s="169">
        <v>26.237200000000001</v>
      </c>
      <c r="FG56" s="168"/>
      <c r="FH56" s="169">
        <v>41.942999999999998</v>
      </c>
      <c r="FI56" s="169">
        <v>41.329799999999999</v>
      </c>
      <c r="FJ56" s="169">
        <v>40.674900000000001</v>
      </c>
      <c r="FK56" s="169">
        <v>34.328499999999998</v>
      </c>
      <c r="FL56" s="169">
        <v>34.328499999999998</v>
      </c>
      <c r="FM56" s="169">
        <v>-24.616099999999999</v>
      </c>
      <c r="FN56" s="169">
        <v>27.203499999999998</v>
      </c>
      <c r="FO56" s="169">
        <v>27.118600000000001</v>
      </c>
      <c r="FP56" s="169">
        <v>-30.5791</v>
      </c>
      <c r="FQ56" s="169">
        <v>-15.535399999999999</v>
      </c>
      <c r="FR56" s="169">
        <v>-10.8528</v>
      </c>
      <c r="FS56" s="169">
        <v>-29.18</v>
      </c>
      <c r="FT56" s="169">
        <v>10.367000000000001</v>
      </c>
      <c r="FU56" s="169">
        <v>0.93899999999999995</v>
      </c>
      <c r="FV56" s="169">
        <v>-7.18</v>
      </c>
      <c r="FW56" s="169">
        <v>18.59</v>
      </c>
      <c r="FX56" s="169">
        <v>-12.236700000000001</v>
      </c>
      <c r="FY56" s="168"/>
      <c r="FZ56" s="169">
        <v>-14.678000000000001</v>
      </c>
      <c r="GA56" s="169">
        <v>4.0209999999999999</v>
      </c>
      <c r="GB56" s="168"/>
      <c r="GC56" s="169">
        <v>27.75</v>
      </c>
      <c r="GD56" s="169">
        <v>16.220700000000001</v>
      </c>
      <c r="GE56" s="169">
        <v>28.686399999999999</v>
      </c>
      <c r="GF56" s="168"/>
      <c r="GG56" s="169">
        <v>70.844300000000004</v>
      </c>
      <c r="GH56" s="169">
        <v>27.5</v>
      </c>
      <c r="GI56" s="169">
        <v>-16.5136</v>
      </c>
      <c r="GJ56" s="169">
        <v>2.5653999999999999</v>
      </c>
      <c r="GK56" s="169">
        <v>2.9056000000000002</v>
      </c>
      <c r="GL56" s="169">
        <v>1.7653000000000001</v>
      </c>
      <c r="GM56" s="168"/>
      <c r="GN56" s="168"/>
      <c r="GO56" s="168"/>
      <c r="GP56" s="169">
        <v>-27.167000000000002</v>
      </c>
      <c r="GQ56" s="169">
        <v>13.0207</v>
      </c>
      <c r="GR56" s="169">
        <v>28.294799999999999</v>
      </c>
      <c r="GS56" s="169">
        <v>55.050800000000002</v>
      </c>
      <c r="GT56" s="169">
        <v>58.141599999999997</v>
      </c>
      <c r="GU56" s="169">
        <v>-143.22980000000001</v>
      </c>
      <c r="GV56" s="169">
        <v>-19.116299999999999</v>
      </c>
      <c r="GW56" s="169">
        <v>22.069900000000001</v>
      </c>
      <c r="GX56" s="169">
        <v>-36.425600000000003</v>
      </c>
      <c r="GY56" s="169">
        <v>11.1554</v>
      </c>
      <c r="GZ56" s="169">
        <v>7.5404999999999998</v>
      </c>
      <c r="HA56" s="169">
        <v>7.2683</v>
      </c>
      <c r="HB56" s="169">
        <v>12.419700000000001</v>
      </c>
      <c r="HC56" s="169">
        <v>169.9898</v>
      </c>
      <c r="HD56" s="169">
        <v>169.90029999999999</v>
      </c>
      <c r="HE56" s="169">
        <v>284.10000000000002</v>
      </c>
      <c r="HF56" s="169">
        <v>-282.19909999999999</v>
      </c>
      <c r="HG56" s="169">
        <v>-571.85680000000002</v>
      </c>
      <c r="HH56" s="169">
        <v>571.91290000000004</v>
      </c>
      <c r="HI56" s="169">
        <v>570.92219999999998</v>
      </c>
      <c r="HJ56" s="169">
        <v>-159.06399999999999</v>
      </c>
      <c r="HK56" s="169">
        <v>-160.46270000000001</v>
      </c>
      <c r="HL56" s="168"/>
      <c r="HM56" s="169">
        <v>0</v>
      </c>
      <c r="HN56" s="169">
        <v>74.998900000000006</v>
      </c>
      <c r="HO56" s="169">
        <v>74.643199999999993</v>
      </c>
      <c r="HP56" s="168"/>
      <c r="HQ56" s="169">
        <v>-72.179599999999994</v>
      </c>
      <c r="HR56" s="169">
        <v>29.3916</v>
      </c>
      <c r="HS56" s="169">
        <v>28.963200000000001</v>
      </c>
      <c r="HT56" s="169">
        <v>-56.3996</v>
      </c>
      <c r="HU56" s="169">
        <v>-56.0456</v>
      </c>
      <c r="HV56" s="169">
        <v>100.23</v>
      </c>
      <c r="HW56" s="169">
        <v>98.75</v>
      </c>
      <c r="HX56" s="169">
        <v>1.9</v>
      </c>
      <c r="HY56" s="169">
        <v>4.0999999999999996</v>
      </c>
      <c r="HZ56" s="169">
        <v>20.797599999999999</v>
      </c>
      <c r="IA56" s="169">
        <v>31.12</v>
      </c>
      <c r="IB56" s="169">
        <v>-346.0444</v>
      </c>
      <c r="IC56" s="169">
        <v>104.3972</v>
      </c>
      <c r="ID56" s="169">
        <v>103.94159999999999</v>
      </c>
      <c r="IE56" s="169">
        <v>13.4</v>
      </c>
      <c r="IF56" s="169">
        <v>-49.1</v>
      </c>
      <c r="IG56" s="169">
        <v>-27.6</v>
      </c>
      <c r="IH56" s="169">
        <v>-28.2</v>
      </c>
      <c r="II56" s="169">
        <v>1.663</v>
      </c>
      <c r="IJ56" s="169">
        <v>1.3228</v>
      </c>
      <c r="IK56" s="169">
        <v>-561.56780000000003</v>
      </c>
      <c r="IL56" s="169">
        <v>-306.36250000000001</v>
      </c>
      <c r="IM56" s="169">
        <v>476.98390000000001</v>
      </c>
      <c r="IN56" s="169">
        <v>386.67540000000002</v>
      </c>
      <c r="IO56" s="169">
        <v>0.2253</v>
      </c>
      <c r="IP56" s="169">
        <v>-375.30540000000002</v>
      </c>
      <c r="IQ56" s="169">
        <v>374.89620000000002</v>
      </c>
      <c r="IR56" s="169">
        <v>-151.9357</v>
      </c>
      <c r="IS56" s="169">
        <v>-228.1962</v>
      </c>
      <c r="IT56" s="169">
        <v>-371.75349999999997</v>
      </c>
      <c r="IU56" s="169">
        <v>106.4936</v>
      </c>
      <c r="IV56" s="169">
        <v>106.9361</v>
      </c>
      <c r="IW56" s="169">
        <v>153.5085</v>
      </c>
      <c r="IX56" s="169">
        <v>-458.54259999999999</v>
      </c>
      <c r="IY56" s="169">
        <v>232.66290000000001</v>
      </c>
      <c r="IZ56" s="169">
        <v>-231.84479999999999</v>
      </c>
      <c r="JA56" s="169">
        <v>232.44479999999999</v>
      </c>
      <c r="JB56" s="169">
        <v>-10.0183</v>
      </c>
      <c r="JC56" s="168"/>
      <c r="JD56" s="169">
        <v>4.5599999999999996</v>
      </c>
      <c r="JE56" s="169">
        <v>1.3959999999999999</v>
      </c>
      <c r="JF56" s="169">
        <v>1.393</v>
      </c>
      <c r="JG56" s="169">
        <v>-5.12</v>
      </c>
      <c r="JH56" s="169">
        <v>-14.56</v>
      </c>
      <c r="JI56" s="168"/>
      <c r="JJ56" s="169">
        <v>15.733599999999999</v>
      </c>
      <c r="JK56" s="169">
        <v>-21.092500000000001</v>
      </c>
      <c r="JL56" s="169">
        <v>-35.509300000000003</v>
      </c>
      <c r="JM56" s="169">
        <v>14</v>
      </c>
      <c r="JN56" s="169">
        <v>53.942</v>
      </c>
      <c r="JO56" s="169">
        <v>52.912999999999997</v>
      </c>
      <c r="JP56" s="168"/>
      <c r="JQ56" s="169">
        <v>10.634600000000001</v>
      </c>
      <c r="JR56" s="169">
        <v>48.765599999999999</v>
      </c>
      <c r="JS56" s="169">
        <v>48.535800000000002</v>
      </c>
      <c r="JT56" s="169">
        <v>47.1952</v>
      </c>
      <c r="JU56" s="168"/>
      <c r="JV56" s="169">
        <v>50.4</v>
      </c>
      <c r="JW56" s="169">
        <v>32.238500000000002</v>
      </c>
      <c r="JX56" s="169">
        <v>6.64</v>
      </c>
      <c r="JY56" s="168"/>
      <c r="JZ56" s="169">
        <v>47.310600000000001</v>
      </c>
      <c r="KA56" s="168"/>
      <c r="KB56" s="168"/>
      <c r="KC56" s="169">
        <v>46.705800000000004</v>
      </c>
      <c r="KD56" s="168"/>
      <c r="KE56" s="169">
        <v>0</v>
      </c>
      <c r="KF56" s="169">
        <v>4.3045</v>
      </c>
      <c r="KG56" s="169">
        <v>-55.4</v>
      </c>
      <c r="KH56" s="169">
        <v>54.7</v>
      </c>
      <c r="KI56" s="169">
        <v>1.9533</v>
      </c>
      <c r="KJ56" s="169">
        <v>188.28540000000001</v>
      </c>
    </row>
    <row r="57" spans="1:296" x14ac:dyDescent="0.3">
      <c r="A57" s="233" t="s">
        <v>877</v>
      </c>
      <c r="B57" s="233"/>
      <c r="C57" s="170">
        <v>0</v>
      </c>
      <c r="D57" s="170">
        <v>0</v>
      </c>
      <c r="E57" s="170">
        <v>21.088799999999999</v>
      </c>
      <c r="F57" s="170">
        <v>-24.363700000000001</v>
      </c>
      <c r="G57" s="170">
        <v>10.472</v>
      </c>
      <c r="H57" s="170">
        <v>40.8765</v>
      </c>
      <c r="I57" s="170">
        <v>0</v>
      </c>
      <c r="J57" s="170">
        <v>65.213999999999999</v>
      </c>
      <c r="K57" s="170">
        <v>-106.3134</v>
      </c>
      <c r="L57" s="170">
        <v>76.264799999999994</v>
      </c>
      <c r="M57" s="170">
        <v>38.486800000000002</v>
      </c>
      <c r="N57" s="170">
        <v>38.358199999999997</v>
      </c>
      <c r="O57" s="170">
        <v>22.2</v>
      </c>
      <c r="P57" s="170">
        <v>-21.684999999999999</v>
      </c>
      <c r="Q57" s="170">
        <v>70.400000000000006</v>
      </c>
      <c r="R57" s="170">
        <v>19.872</v>
      </c>
      <c r="S57" s="170">
        <v>-17.600000000000001</v>
      </c>
      <c r="T57" s="170">
        <v>14.9015</v>
      </c>
      <c r="U57" s="170">
        <v>103.78660000000001</v>
      </c>
      <c r="V57" s="170">
        <v>21.206399999999999</v>
      </c>
      <c r="W57" s="170">
        <v>21.8264</v>
      </c>
      <c r="X57" s="170">
        <v>36.008699999999997</v>
      </c>
      <c r="Y57" s="170">
        <v>8.1492000000000004</v>
      </c>
      <c r="Z57" s="170">
        <v>5.6372999999999998</v>
      </c>
      <c r="AA57" s="170">
        <v>7.7027000000000001</v>
      </c>
      <c r="AB57" s="170">
        <v>0</v>
      </c>
      <c r="AC57" s="170">
        <v>0</v>
      </c>
      <c r="AD57" s="170">
        <v>-61.43</v>
      </c>
      <c r="AE57" s="170">
        <v>-61.47</v>
      </c>
      <c r="AF57" s="170">
        <v>0</v>
      </c>
      <c r="AG57" s="170">
        <v>48.84</v>
      </c>
      <c r="AH57" s="170">
        <v>79.2</v>
      </c>
      <c r="AI57" s="170">
        <v>20.885000000000002</v>
      </c>
      <c r="AJ57" s="170">
        <v>0.27200000000000002</v>
      </c>
      <c r="AK57" s="170">
        <v>-49.76</v>
      </c>
      <c r="AL57" s="170">
        <v>-50.06</v>
      </c>
      <c r="AM57" s="170">
        <v>-50.82</v>
      </c>
      <c r="AN57" s="170">
        <v>68.62</v>
      </c>
      <c r="AO57" s="170">
        <v>68.290000000000006</v>
      </c>
      <c r="AP57" s="170">
        <v>22.488399999999999</v>
      </c>
      <c r="AQ57" s="170">
        <v>8.8724000000000007</v>
      </c>
      <c r="AR57" s="170">
        <v>83.472099999999998</v>
      </c>
      <c r="AS57" s="170">
        <v>86.272099999999995</v>
      </c>
      <c r="AT57" s="170">
        <v>63.823999999999998</v>
      </c>
      <c r="AU57" s="170">
        <v>-45.861499999999999</v>
      </c>
      <c r="AV57" s="170">
        <v>-45.5336</v>
      </c>
      <c r="AW57" s="170">
        <v>32.044800000000002</v>
      </c>
      <c r="AX57" s="170">
        <v>35.326999999999998</v>
      </c>
      <c r="AY57" s="170">
        <v>94.614800000000002</v>
      </c>
      <c r="AZ57" s="170">
        <v>96.408799999999999</v>
      </c>
      <c r="BA57" s="170">
        <v>19.719200000000001</v>
      </c>
      <c r="BB57" s="170">
        <v>19.1873</v>
      </c>
      <c r="BC57" s="170">
        <v>-412.88909999999998</v>
      </c>
      <c r="BD57" s="170">
        <v>15.2119</v>
      </c>
      <c r="BE57" s="170">
        <v>-3.3</v>
      </c>
      <c r="BF57" s="170">
        <v>-3.2</v>
      </c>
      <c r="BG57" s="170">
        <v>70.424899999999994</v>
      </c>
      <c r="BH57" s="170">
        <v>69.083799999999997</v>
      </c>
      <c r="BI57" s="170">
        <v>-3.8875999999999999</v>
      </c>
      <c r="BJ57" s="170">
        <v>0</v>
      </c>
      <c r="BK57" s="170">
        <v>-51.062399999999997</v>
      </c>
      <c r="BL57" s="170">
        <v>10.5961</v>
      </c>
      <c r="BM57" s="170">
        <v>15.476000000000001</v>
      </c>
      <c r="BN57" s="170">
        <v>10.369</v>
      </c>
      <c r="BO57" s="170">
        <v>635.73090000000002</v>
      </c>
      <c r="BP57" s="170">
        <v>236.06059999999999</v>
      </c>
      <c r="BQ57" s="170">
        <v>235.6944</v>
      </c>
      <c r="BR57" s="170">
        <v>-321.05470000000003</v>
      </c>
      <c r="BS57" s="170">
        <v>793.72810000000004</v>
      </c>
      <c r="BT57" s="170">
        <v>0</v>
      </c>
      <c r="BU57" s="170">
        <v>-28.770099999999999</v>
      </c>
      <c r="BV57" s="170">
        <v>87.400800000000004</v>
      </c>
      <c r="BW57" s="170">
        <v>119.3954</v>
      </c>
      <c r="BX57" s="170">
        <v>36.29</v>
      </c>
      <c r="BY57" s="170">
        <v>44.84</v>
      </c>
      <c r="BZ57" s="170">
        <v>82.78</v>
      </c>
      <c r="CA57" s="170">
        <v>102.95</v>
      </c>
      <c r="CB57" s="170">
        <v>-31.4757</v>
      </c>
      <c r="CC57" s="170">
        <v>-31.341799999999999</v>
      </c>
      <c r="CD57" s="170">
        <v>131.80199999999999</v>
      </c>
      <c r="CE57" s="170">
        <v>131.41970000000001</v>
      </c>
      <c r="CF57" s="170">
        <v>35.494399999999999</v>
      </c>
      <c r="CG57" s="170">
        <v>0</v>
      </c>
      <c r="CH57" s="170">
        <v>-73.405500000000004</v>
      </c>
      <c r="CI57" s="170">
        <v>18.358499999999999</v>
      </c>
      <c r="CJ57" s="170">
        <v>0</v>
      </c>
      <c r="CK57" s="170">
        <v>21.102499999999999</v>
      </c>
      <c r="CL57" s="170">
        <v>28.969000000000001</v>
      </c>
      <c r="CM57" s="170">
        <v>158.69999999999999</v>
      </c>
      <c r="CN57" s="170">
        <v>144.19999999999999</v>
      </c>
      <c r="CO57" s="170">
        <v>-13.22</v>
      </c>
      <c r="CP57" s="170">
        <v>66.94</v>
      </c>
      <c r="CQ57" s="170">
        <v>66.106099999999998</v>
      </c>
      <c r="CR57" s="170">
        <v>66.589600000000004</v>
      </c>
      <c r="CS57" s="170">
        <v>58.602600000000002</v>
      </c>
      <c r="CT57" s="170">
        <v>58.260399999999997</v>
      </c>
      <c r="CU57" s="170">
        <v>53.167200000000001</v>
      </c>
      <c r="CV57" s="170">
        <v>-35.872100000000003</v>
      </c>
      <c r="CW57" s="170">
        <v>62.752800000000001</v>
      </c>
      <c r="CX57" s="170">
        <v>20.396000000000001</v>
      </c>
      <c r="CY57" s="170">
        <v>91.75</v>
      </c>
      <c r="CZ57" s="170">
        <v>48.09</v>
      </c>
      <c r="DA57" s="170">
        <v>61.6479</v>
      </c>
      <c r="DB57" s="170">
        <v>58.451799999999999</v>
      </c>
      <c r="DC57" s="170">
        <v>-25.453900000000001</v>
      </c>
      <c r="DD57" s="170">
        <v>0</v>
      </c>
      <c r="DE57" s="170">
        <v>91.826999999999998</v>
      </c>
      <c r="DF57" s="170">
        <v>92.855599999999995</v>
      </c>
      <c r="DG57" s="170">
        <v>-32.180199999999999</v>
      </c>
      <c r="DH57" s="170">
        <v>0</v>
      </c>
      <c r="DI57" s="170">
        <v>0</v>
      </c>
      <c r="DJ57" s="170">
        <v>-60.8</v>
      </c>
      <c r="DK57" s="170">
        <v>-59.9</v>
      </c>
      <c r="DL57" s="170">
        <v>25.370200000000001</v>
      </c>
      <c r="DM57" s="170">
        <v>74.400000000000006</v>
      </c>
      <c r="DN57" s="170">
        <v>78.28</v>
      </c>
      <c r="DO57" s="170">
        <v>101.14</v>
      </c>
      <c r="DP57" s="170">
        <v>73.75</v>
      </c>
      <c r="DQ57" s="170">
        <v>0</v>
      </c>
      <c r="DR57" s="170">
        <v>69.889499999999998</v>
      </c>
      <c r="DS57" s="170">
        <v>122.24939999999999</v>
      </c>
      <c r="DT57" s="170">
        <v>-2.2000000000000002</v>
      </c>
      <c r="DU57" s="170">
        <v>-2.16</v>
      </c>
      <c r="DV57" s="170">
        <v>126.16</v>
      </c>
      <c r="DW57" s="170">
        <v>59.66</v>
      </c>
      <c r="DX57" s="170">
        <v>122.9455</v>
      </c>
      <c r="DY57" s="170">
        <v>121.9273</v>
      </c>
      <c r="DZ57" s="170">
        <v>-6.1467999999999998</v>
      </c>
      <c r="EA57" s="170">
        <v>-7.3182</v>
      </c>
      <c r="EB57" s="170">
        <v>234.53960000000001</v>
      </c>
      <c r="EC57" s="170">
        <v>192.5753</v>
      </c>
      <c r="ED57" s="170">
        <v>183.8886</v>
      </c>
      <c r="EE57" s="170">
        <v>187.49760000000001</v>
      </c>
      <c r="EF57" s="170">
        <v>129.1893</v>
      </c>
      <c r="EG57" s="170">
        <v>109.44289999999999</v>
      </c>
      <c r="EH57" s="170">
        <v>-24.222999999999999</v>
      </c>
      <c r="EI57" s="170">
        <v>582.09259999999995</v>
      </c>
      <c r="EJ57" s="170">
        <v>448.32139999999998</v>
      </c>
      <c r="EK57" s="170">
        <v>0</v>
      </c>
      <c r="EL57" s="170">
        <v>-18.978999999999999</v>
      </c>
      <c r="EM57" s="170">
        <v>-16.488099999999999</v>
      </c>
      <c r="EN57" s="170">
        <v>0</v>
      </c>
      <c r="EO57" s="170">
        <v>39.276600000000002</v>
      </c>
      <c r="EP57" s="170">
        <v>37.709400000000002</v>
      </c>
      <c r="EQ57" s="170">
        <v>176.7</v>
      </c>
      <c r="ER57" s="170">
        <v>-39.465699999999998</v>
      </c>
      <c r="ES57" s="170">
        <v>0</v>
      </c>
      <c r="ET57" s="170">
        <v>34.513199999999998</v>
      </c>
      <c r="EU57" s="170">
        <v>16.39</v>
      </c>
      <c r="EV57" s="170">
        <v>-3.49</v>
      </c>
      <c r="EW57" s="170">
        <v>121.6</v>
      </c>
      <c r="EX57" s="170">
        <v>14.6724</v>
      </c>
      <c r="EY57" s="170">
        <v>23.39</v>
      </c>
      <c r="EZ57" s="170">
        <v>-33.550800000000002</v>
      </c>
      <c r="FA57" s="170">
        <v>-32.9373</v>
      </c>
      <c r="FB57" s="170">
        <v>12.9795</v>
      </c>
      <c r="FC57" s="170">
        <v>-0.85450000000000004</v>
      </c>
      <c r="FD57" s="170">
        <v>76.094099999999997</v>
      </c>
      <c r="FE57" s="170">
        <v>24.188300000000002</v>
      </c>
      <c r="FF57" s="170">
        <v>27.552700000000002</v>
      </c>
      <c r="FG57" s="170">
        <v>27.425899999999999</v>
      </c>
      <c r="FH57" s="170">
        <v>42.419499999999999</v>
      </c>
      <c r="FI57" s="170">
        <v>43.018000000000001</v>
      </c>
      <c r="FJ57" s="170">
        <v>40.682099999999998</v>
      </c>
      <c r="FK57" s="170">
        <v>63.298499999999997</v>
      </c>
      <c r="FL57" s="170">
        <v>62.796100000000003</v>
      </c>
      <c r="FM57" s="170">
        <v>-3.1817000000000002</v>
      </c>
      <c r="FN57" s="170">
        <v>64.717500000000001</v>
      </c>
      <c r="FO57" s="170">
        <v>64.653400000000005</v>
      </c>
      <c r="FP57" s="170">
        <v>-7.1228999999999996</v>
      </c>
      <c r="FQ57" s="170">
        <v>12.009600000000001</v>
      </c>
      <c r="FR57" s="170">
        <v>-5.0812999999999997</v>
      </c>
      <c r="FS57" s="170">
        <v>-21.69</v>
      </c>
      <c r="FT57" s="170">
        <v>18.770399999999999</v>
      </c>
      <c r="FU57" s="170">
        <v>1.702</v>
      </c>
      <c r="FV57" s="170">
        <v>-6.61</v>
      </c>
      <c r="FW57" s="170">
        <v>20.82</v>
      </c>
      <c r="FX57" s="170">
        <v>0</v>
      </c>
      <c r="FY57" s="170">
        <v>10.368600000000001</v>
      </c>
      <c r="FZ57" s="170">
        <v>-11.93</v>
      </c>
      <c r="GA57" s="170">
        <v>4.3209999999999997</v>
      </c>
      <c r="GB57" s="170">
        <v>10.979100000000001</v>
      </c>
      <c r="GC57" s="170">
        <v>31.35</v>
      </c>
      <c r="GD57" s="170">
        <v>36.956800000000001</v>
      </c>
      <c r="GE57" s="170">
        <v>56.030099999999997</v>
      </c>
      <c r="GF57" s="170">
        <v>15.63</v>
      </c>
      <c r="GG57" s="170">
        <v>81.349299999999999</v>
      </c>
      <c r="GH57" s="170">
        <v>28.1</v>
      </c>
      <c r="GI57" s="170">
        <v>-16.098400000000002</v>
      </c>
      <c r="GJ57" s="170">
        <v>4.1547999999999998</v>
      </c>
      <c r="GK57" s="170">
        <v>4.5827</v>
      </c>
      <c r="GL57" s="170">
        <v>3.1421000000000001</v>
      </c>
      <c r="GM57" s="170">
        <v>0</v>
      </c>
      <c r="GN57" s="170">
        <v>0</v>
      </c>
      <c r="GO57" s="170">
        <v>-13.7438</v>
      </c>
      <c r="GP57" s="170">
        <v>-27.167000000000002</v>
      </c>
      <c r="GQ57" s="170">
        <v>18.141200000000001</v>
      </c>
      <c r="GR57" s="170">
        <v>52.954599999999999</v>
      </c>
      <c r="GS57" s="170">
        <v>62.921199999999999</v>
      </c>
      <c r="GT57" s="170">
        <v>63.273000000000003</v>
      </c>
      <c r="GU57" s="170">
        <v>-137.36340000000001</v>
      </c>
      <c r="GV57" s="170">
        <v>-15.099500000000001</v>
      </c>
      <c r="GW57" s="170">
        <v>38.470999999999997</v>
      </c>
      <c r="GX57" s="170">
        <v>-30.249099999999999</v>
      </c>
      <c r="GY57" s="170">
        <v>13.0105</v>
      </c>
      <c r="GZ57" s="170">
        <v>18.7835</v>
      </c>
      <c r="HA57" s="170">
        <v>18.0608</v>
      </c>
      <c r="HB57" s="170">
        <v>15.374700000000001</v>
      </c>
      <c r="HC57" s="170">
        <v>188.15960000000001</v>
      </c>
      <c r="HD57" s="170">
        <v>187.40629999999999</v>
      </c>
      <c r="HE57" s="170">
        <v>285.8</v>
      </c>
      <c r="HF57" s="170">
        <v>-272.17090000000002</v>
      </c>
      <c r="HG57" s="170">
        <v>-455.77800000000002</v>
      </c>
      <c r="HH57" s="170">
        <v>581.57960000000003</v>
      </c>
      <c r="HI57" s="170">
        <v>644.89400000000001</v>
      </c>
      <c r="HJ57" s="170">
        <v>-114.46810000000001</v>
      </c>
      <c r="HK57" s="170">
        <v>-113.65560000000001</v>
      </c>
      <c r="HL57" s="170">
        <v>0</v>
      </c>
      <c r="HM57" s="170">
        <v>32.842500000000001</v>
      </c>
      <c r="HN57" s="170">
        <v>75.318399999999997</v>
      </c>
      <c r="HO57" s="170">
        <v>75.391900000000007</v>
      </c>
      <c r="HP57" s="170">
        <v>0</v>
      </c>
      <c r="HQ57" s="170">
        <v>0</v>
      </c>
      <c r="HR57" s="170">
        <v>31.951499999999999</v>
      </c>
      <c r="HS57" s="170">
        <v>30.9297</v>
      </c>
      <c r="HT57" s="170">
        <v>-31.639399999999998</v>
      </c>
      <c r="HU57" s="170">
        <v>-30.7501</v>
      </c>
      <c r="HV57" s="170">
        <v>100.23</v>
      </c>
      <c r="HW57" s="170">
        <v>99.44</v>
      </c>
      <c r="HX57" s="170">
        <v>42.5</v>
      </c>
      <c r="HY57" s="170">
        <v>43.2</v>
      </c>
      <c r="HZ57" s="170">
        <v>21.064599999999999</v>
      </c>
      <c r="IA57" s="170">
        <v>45.84</v>
      </c>
      <c r="IB57" s="170">
        <v>-312.2534</v>
      </c>
      <c r="IC57" s="170">
        <v>110.65</v>
      </c>
      <c r="ID57" s="170">
        <v>111.27030000000001</v>
      </c>
      <c r="IE57" s="170">
        <v>19</v>
      </c>
      <c r="IF57" s="170">
        <v>12.5</v>
      </c>
      <c r="IG57" s="170">
        <v>-5.4</v>
      </c>
      <c r="IH57" s="170">
        <v>-5.2</v>
      </c>
      <c r="II57" s="170">
        <v>1.9195</v>
      </c>
      <c r="IJ57" s="170">
        <v>1.5858000000000001</v>
      </c>
      <c r="IK57" s="170">
        <v>-152.01939999999999</v>
      </c>
      <c r="IL57" s="170">
        <v>136.16739999999999</v>
      </c>
      <c r="IM57" s="170">
        <v>597.57669999999996</v>
      </c>
      <c r="IN57" s="170">
        <v>478.57060000000001</v>
      </c>
      <c r="IO57" s="170">
        <v>101.4528</v>
      </c>
      <c r="IP57" s="170">
        <v>-2.5348999999999999</v>
      </c>
      <c r="IQ57" s="170">
        <v>467.8879</v>
      </c>
      <c r="IR57" s="170">
        <v>-82.835400000000007</v>
      </c>
      <c r="IS57" s="170">
        <v>0</v>
      </c>
      <c r="IT57" s="170">
        <v>0</v>
      </c>
      <c r="IU57" s="170">
        <v>183.3723</v>
      </c>
      <c r="IV57" s="170">
        <v>181.91370000000001</v>
      </c>
      <c r="IW57" s="170">
        <v>198.68209999999999</v>
      </c>
      <c r="IX57" s="170">
        <v>-70.1708</v>
      </c>
      <c r="IY57" s="170">
        <v>279.33229999999998</v>
      </c>
      <c r="IZ57" s="170">
        <v>-74.273099999999999</v>
      </c>
      <c r="JA57" s="170">
        <v>314.53070000000002</v>
      </c>
      <c r="JB57" s="170">
        <v>-7.1452999999999998</v>
      </c>
      <c r="JC57" s="170">
        <v>0</v>
      </c>
      <c r="JD57" s="170">
        <v>21.6</v>
      </c>
      <c r="JE57" s="170">
        <v>1.9530000000000001</v>
      </c>
      <c r="JF57" s="170">
        <v>1.962</v>
      </c>
      <c r="JG57" s="170">
        <v>-4.4800000000000004</v>
      </c>
      <c r="JH57" s="170">
        <v>0</v>
      </c>
      <c r="JI57" s="170">
        <v>0</v>
      </c>
      <c r="JJ57" s="170">
        <v>21.007100000000001</v>
      </c>
      <c r="JK57" s="170">
        <v>-9.0227000000000004</v>
      </c>
      <c r="JL57" s="170">
        <v>-18.3978</v>
      </c>
      <c r="JM57" s="170">
        <v>15.1</v>
      </c>
      <c r="JN57" s="170">
        <v>55.316000000000003</v>
      </c>
      <c r="JO57" s="170">
        <v>55.767000000000003</v>
      </c>
      <c r="JP57" s="170">
        <v>8.8618000000000006</v>
      </c>
      <c r="JQ57" s="170">
        <v>10.634600000000001</v>
      </c>
      <c r="JR57" s="170">
        <v>48.765599999999999</v>
      </c>
      <c r="JS57" s="170">
        <v>48.563099999999999</v>
      </c>
      <c r="JT57" s="170">
        <v>49.340499999999999</v>
      </c>
      <c r="JU57" s="170">
        <v>0</v>
      </c>
      <c r="JV57" s="170">
        <v>50.4</v>
      </c>
      <c r="JW57" s="170">
        <v>46.1267</v>
      </c>
      <c r="JX57" s="170">
        <v>11.39</v>
      </c>
      <c r="JY57" s="170">
        <v>0</v>
      </c>
      <c r="JZ57" s="170">
        <v>47.947699999999998</v>
      </c>
      <c r="KA57" s="170">
        <v>0</v>
      </c>
      <c r="KB57" s="170">
        <v>0</v>
      </c>
      <c r="KC57" s="170">
        <v>47.974699999999999</v>
      </c>
      <c r="KD57" s="170">
        <v>0</v>
      </c>
      <c r="KE57" s="170">
        <v>0</v>
      </c>
      <c r="KF57" s="170">
        <v>31.111599999999999</v>
      </c>
      <c r="KG57" s="170">
        <v>7.2</v>
      </c>
      <c r="KH57" s="170">
        <v>54.7</v>
      </c>
      <c r="KI57" s="170">
        <v>82.500699999999995</v>
      </c>
      <c r="KJ57" s="170">
        <v>420.51830000000001</v>
      </c>
    </row>
    <row r="58" spans="1:296" x14ac:dyDescent="0.3">
      <c r="A58" s="233" t="s">
        <v>878</v>
      </c>
      <c r="B58" s="233"/>
      <c r="C58" s="170">
        <v>0</v>
      </c>
      <c r="D58" s="170">
        <v>0</v>
      </c>
      <c r="E58" s="170">
        <v>15.9503</v>
      </c>
      <c r="F58" s="170">
        <v>-31.803100000000001</v>
      </c>
      <c r="G58" s="170">
        <v>-34.305300000000003</v>
      </c>
      <c r="H58" s="170">
        <v>33.012</v>
      </c>
      <c r="I58" s="170">
        <v>0</v>
      </c>
      <c r="J58" s="170">
        <v>38.214500000000001</v>
      </c>
      <c r="K58" s="170">
        <v>-154.16499999999999</v>
      </c>
      <c r="L58" s="170">
        <v>42.818300000000001</v>
      </c>
      <c r="M58" s="170">
        <v>22.0213</v>
      </c>
      <c r="N58" s="170">
        <v>21.7193</v>
      </c>
      <c r="O58" s="170">
        <v>-48.84</v>
      </c>
      <c r="P58" s="170">
        <v>-79.512</v>
      </c>
      <c r="Q58" s="170">
        <v>17.600000000000001</v>
      </c>
      <c r="R58" s="170">
        <v>9.1080000000000005</v>
      </c>
      <c r="S58" s="170">
        <v>-68.2</v>
      </c>
      <c r="T58" s="170">
        <v>9.4044000000000008</v>
      </c>
      <c r="U58" s="170">
        <v>63.096800000000002</v>
      </c>
      <c r="V58" s="170">
        <v>8.1806999999999999</v>
      </c>
      <c r="W58" s="170">
        <v>7.9379999999999997</v>
      </c>
      <c r="X58" s="170">
        <v>13.792999999999999</v>
      </c>
      <c r="Y58" s="170">
        <v>4.4241999999999999</v>
      </c>
      <c r="Z58" s="170">
        <v>0.1183</v>
      </c>
      <c r="AA58" s="170">
        <v>2.1642999999999999</v>
      </c>
      <c r="AB58" s="170">
        <v>0</v>
      </c>
      <c r="AC58" s="170">
        <v>0</v>
      </c>
      <c r="AD58" s="170">
        <v>-77.319999999999993</v>
      </c>
      <c r="AE58" s="170">
        <v>-77.540000000000006</v>
      </c>
      <c r="AF58" s="170">
        <v>0</v>
      </c>
      <c r="AG58" s="170">
        <v>-19.98</v>
      </c>
      <c r="AH58" s="170">
        <v>19.8</v>
      </c>
      <c r="AI58" s="170">
        <v>6.6920000000000002</v>
      </c>
      <c r="AJ58" s="170">
        <v>0.18</v>
      </c>
      <c r="AK58" s="170">
        <v>-67.150000000000006</v>
      </c>
      <c r="AL58" s="170">
        <v>-67.22</v>
      </c>
      <c r="AM58" s="170">
        <v>-87.7</v>
      </c>
      <c r="AN58" s="170">
        <v>50.38</v>
      </c>
      <c r="AO58" s="170">
        <v>50.27</v>
      </c>
      <c r="AP58" s="170">
        <v>9.7583000000000002</v>
      </c>
      <c r="AQ58" s="170">
        <v>0.59840000000000004</v>
      </c>
      <c r="AR58" s="170">
        <v>54.770899999999997</v>
      </c>
      <c r="AS58" s="170">
        <v>56.731900000000003</v>
      </c>
      <c r="AT58" s="170">
        <v>32.563099999999999</v>
      </c>
      <c r="AU58" s="170">
        <v>-65.322500000000005</v>
      </c>
      <c r="AV58" s="170">
        <v>-64.152299999999997</v>
      </c>
      <c r="AW58" s="170">
        <v>3.8517999999999999</v>
      </c>
      <c r="AX58" s="170">
        <v>3.8054999999999999</v>
      </c>
      <c r="AY58" s="170">
        <v>70.64</v>
      </c>
      <c r="AZ58" s="170">
        <v>71.454700000000003</v>
      </c>
      <c r="BA58" s="170">
        <v>-20.952400000000001</v>
      </c>
      <c r="BB58" s="170">
        <v>-22.9787</v>
      </c>
      <c r="BC58" s="170">
        <v>-590.0163</v>
      </c>
      <c r="BD58" s="170">
        <v>-32.090299999999999</v>
      </c>
      <c r="BE58" s="170">
        <v>-16</v>
      </c>
      <c r="BF58" s="170">
        <v>-15.9</v>
      </c>
      <c r="BG58" s="170">
        <v>50.589799999999997</v>
      </c>
      <c r="BH58" s="170">
        <v>50.723500000000001</v>
      </c>
      <c r="BI58" s="170">
        <v>-6.4569000000000001</v>
      </c>
      <c r="BJ58" s="170">
        <v>0</v>
      </c>
      <c r="BK58" s="170">
        <v>-70.961799999999997</v>
      </c>
      <c r="BL58" s="170">
        <v>0.48209999999999997</v>
      </c>
      <c r="BM58" s="170">
        <v>9.0803999999999991</v>
      </c>
      <c r="BN58" s="170">
        <v>6.2582000000000004</v>
      </c>
      <c r="BO58" s="170">
        <v>459.82220000000001</v>
      </c>
      <c r="BP58" s="170">
        <v>61.067500000000003</v>
      </c>
      <c r="BQ58" s="170">
        <v>60.792900000000003</v>
      </c>
      <c r="BR58" s="170">
        <v>-567.41959999999995</v>
      </c>
      <c r="BS58" s="170">
        <v>434.5745</v>
      </c>
      <c r="BT58" s="170">
        <v>0</v>
      </c>
      <c r="BU58" s="170">
        <v>-85.365600000000001</v>
      </c>
      <c r="BV58" s="170">
        <v>30.727900000000002</v>
      </c>
      <c r="BW58" s="170">
        <v>73.239900000000006</v>
      </c>
      <c r="BX58" s="170">
        <v>25.8</v>
      </c>
      <c r="BY58" s="170">
        <v>24.74</v>
      </c>
      <c r="BZ58" s="170">
        <v>48.14</v>
      </c>
      <c r="CA58" s="170">
        <v>74.97</v>
      </c>
      <c r="CB58" s="170">
        <v>-63.357500000000002</v>
      </c>
      <c r="CC58" s="170">
        <v>-63.8934</v>
      </c>
      <c r="CD58" s="170">
        <v>103.1728</v>
      </c>
      <c r="CE58" s="170">
        <v>104.04640000000001</v>
      </c>
      <c r="CF58" s="170">
        <v>16.9206</v>
      </c>
      <c r="CG58" s="170">
        <v>-215.6078</v>
      </c>
      <c r="CH58" s="170">
        <v>-322.56889999999999</v>
      </c>
      <c r="CI58" s="170">
        <v>-5.8632999999999997</v>
      </c>
      <c r="CJ58" s="170">
        <v>-91.803399999999996</v>
      </c>
      <c r="CK58" s="170">
        <v>12.4756</v>
      </c>
      <c r="CL58" s="170">
        <v>9.0269999999999992</v>
      </c>
      <c r="CM58" s="170">
        <v>100.3</v>
      </c>
      <c r="CN58" s="170">
        <v>89.6</v>
      </c>
      <c r="CO58" s="170">
        <v>-19.45</v>
      </c>
      <c r="CP58" s="170">
        <v>28.733799999999999</v>
      </c>
      <c r="CQ58" s="170">
        <v>27.7517</v>
      </c>
      <c r="CR58" s="170">
        <v>27.794899999999998</v>
      </c>
      <c r="CS58" s="170">
        <v>-27.765499999999999</v>
      </c>
      <c r="CT58" s="170">
        <v>-27.671800000000001</v>
      </c>
      <c r="CU58" s="170">
        <v>19.6815</v>
      </c>
      <c r="CV58" s="170">
        <v>-163.34059999999999</v>
      </c>
      <c r="CW58" s="170">
        <v>20.3063</v>
      </c>
      <c r="CX58" s="170">
        <v>12.058299999999999</v>
      </c>
      <c r="CY58" s="170">
        <v>41.88</v>
      </c>
      <c r="CZ58" s="170">
        <v>23.97</v>
      </c>
      <c r="DA58" s="170">
        <v>33.288600000000002</v>
      </c>
      <c r="DB58" s="170">
        <v>31.498699999999999</v>
      </c>
      <c r="DC58" s="170">
        <v>-37.997100000000003</v>
      </c>
      <c r="DD58" s="170">
        <v>0</v>
      </c>
      <c r="DE58" s="170">
        <v>0</v>
      </c>
      <c r="DF58" s="170">
        <v>0</v>
      </c>
      <c r="DG58" s="170">
        <v>-122.92</v>
      </c>
      <c r="DH58" s="170">
        <v>0</v>
      </c>
      <c r="DI58" s="170">
        <v>0</v>
      </c>
      <c r="DJ58" s="170">
        <v>-134.4</v>
      </c>
      <c r="DK58" s="170">
        <v>-133.80000000000001</v>
      </c>
      <c r="DL58" s="170">
        <v>21.096499999999999</v>
      </c>
      <c r="DM58" s="170">
        <v>30.6</v>
      </c>
      <c r="DN58" s="170">
        <v>29.62</v>
      </c>
      <c r="DO58" s="170">
        <v>-0.02</v>
      </c>
      <c r="DP58" s="170">
        <v>30.2</v>
      </c>
      <c r="DQ58" s="170">
        <v>-10.9</v>
      </c>
      <c r="DR58" s="170">
        <v>56.079000000000001</v>
      </c>
      <c r="DS58" s="170">
        <v>31.0624</v>
      </c>
      <c r="DT58" s="170">
        <v>-33.43</v>
      </c>
      <c r="DU58" s="170">
        <v>-33.659999999999997</v>
      </c>
      <c r="DV58" s="170">
        <v>80.94</v>
      </c>
      <c r="DW58" s="170">
        <v>33.15</v>
      </c>
      <c r="DX58" s="170">
        <v>34.345500000000001</v>
      </c>
      <c r="DY58" s="170">
        <v>33.345500000000001</v>
      </c>
      <c r="DZ58" s="170">
        <v>-63.259300000000003</v>
      </c>
      <c r="EA58" s="170">
        <v>-61.3</v>
      </c>
      <c r="EB58" s="170">
        <v>135.2817</v>
      </c>
      <c r="EC58" s="170">
        <v>90.0441</v>
      </c>
      <c r="ED58" s="170">
        <v>86.5047</v>
      </c>
      <c r="EE58" s="170">
        <v>88.186000000000007</v>
      </c>
      <c r="EF58" s="170">
        <v>28.987400000000001</v>
      </c>
      <c r="EG58" s="170">
        <v>5.6269</v>
      </c>
      <c r="EH58" s="170">
        <v>-32.6</v>
      </c>
      <c r="EI58" s="170">
        <v>331.38959999999997</v>
      </c>
      <c r="EJ58" s="170">
        <v>-111.3646</v>
      </c>
      <c r="EK58" s="170">
        <v>0</v>
      </c>
      <c r="EL58" s="170">
        <v>-36.714399999999998</v>
      </c>
      <c r="EM58" s="170">
        <v>-34.5227</v>
      </c>
      <c r="EN58" s="170">
        <v>0</v>
      </c>
      <c r="EO58" s="170">
        <v>-64.504000000000005</v>
      </c>
      <c r="EP58" s="170">
        <v>-59.703000000000003</v>
      </c>
      <c r="EQ58" s="170">
        <v>24.623999999999999</v>
      </c>
      <c r="ER58" s="170">
        <v>-118.91840000000001</v>
      </c>
      <c r="ES58" s="170">
        <v>-104.3078</v>
      </c>
      <c r="ET58" s="170">
        <v>-72.914100000000005</v>
      </c>
      <c r="EU58" s="170">
        <v>0</v>
      </c>
      <c r="EV58" s="170">
        <v>-25.11</v>
      </c>
      <c r="EW58" s="170">
        <v>1</v>
      </c>
      <c r="EX58" s="170">
        <v>7.8297999999999996</v>
      </c>
      <c r="EY58" s="170">
        <v>-182.80779999999999</v>
      </c>
      <c r="EZ58" s="170">
        <v>-40.4373</v>
      </c>
      <c r="FA58" s="170">
        <v>-39.183300000000003</v>
      </c>
      <c r="FB58" s="170">
        <v>3.8948999999999998</v>
      </c>
      <c r="FC58" s="170">
        <v>-108.2</v>
      </c>
      <c r="FD58" s="170">
        <v>-29.273299999999999</v>
      </c>
      <c r="FE58" s="170">
        <v>18.3779</v>
      </c>
      <c r="FF58" s="170">
        <v>24.293399999999998</v>
      </c>
      <c r="FG58" s="170">
        <v>0</v>
      </c>
      <c r="FH58" s="170">
        <v>37.755200000000002</v>
      </c>
      <c r="FI58" s="170">
        <v>38.447699999999998</v>
      </c>
      <c r="FJ58" s="170">
        <v>37.017600000000002</v>
      </c>
      <c r="FK58" s="170">
        <v>30.3096</v>
      </c>
      <c r="FL58" s="170">
        <v>31.314299999999999</v>
      </c>
      <c r="FM58" s="170">
        <v>-77.029899999999998</v>
      </c>
      <c r="FN58" s="170">
        <v>9.0191999999999997</v>
      </c>
      <c r="FO58" s="170">
        <v>9.0033999999999992</v>
      </c>
      <c r="FP58" s="170">
        <v>-57.047400000000003</v>
      </c>
      <c r="FQ58" s="170">
        <v>-37.297699999999999</v>
      </c>
      <c r="FR58" s="170">
        <v>-38.2605</v>
      </c>
      <c r="FS58" s="170">
        <v>-42.38</v>
      </c>
      <c r="FT58" s="170">
        <v>9.9909999999999997</v>
      </c>
      <c r="FU58" s="170">
        <v>0.76200000000000001</v>
      </c>
      <c r="FV58" s="170">
        <v>-12.97</v>
      </c>
      <c r="FW58" s="170">
        <v>13.53</v>
      </c>
      <c r="FX58" s="170">
        <v>-38.155099999999997</v>
      </c>
      <c r="FY58" s="170">
        <v>5.8955000000000002</v>
      </c>
      <c r="FZ58" s="170">
        <v>-15.662000000000001</v>
      </c>
      <c r="GA58" s="170">
        <v>0.26500000000000001</v>
      </c>
      <c r="GB58" s="170">
        <v>7.0133000000000001</v>
      </c>
      <c r="GC58" s="170">
        <v>8.1199999999999992</v>
      </c>
      <c r="GD58" s="170">
        <v>-11.777200000000001</v>
      </c>
      <c r="GE58" s="170">
        <v>6.7213000000000003</v>
      </c>
      <c r="GF58" s="170">
        <v>14.56</v>
      </c>
      <c r="GG58" s="170">
        <v>54.887</v>
      </c>
      <c r="GH58" s="170">
        <v>19.7</v>
      </c>
      <c r="GI58" s="170">
        <v>-26.2165</v>
      </c>
      <c r="GJ58" s="170">
        <v>-2.5015000000000001</v>
      </c>
      <c r="GK58" s="170">
        <v>-2.6478000000000002</v>
      </c>
      <c r="GL58" s="170">
        <v>1.2692000000000001</v>
      </c>
      <c r="GM58" s="170">
        <v>0</v>
      </c>
      <c r="GN58" s="170">
        <v>0</v>
      </c>
      <c r="GO58" s="170">
        <v>-17.010400000000001</v>
      </c>
      <c r="GP58" s="170">
        <v>-50.478299999999997</v>
      </c>
      <c r="GQ58" s="170">
        <v>12.133900000000001</v>
      </c>
      <c r="GR58" s="170">
        <v>28.294799999999999</v>
      </c>
      <c r="GS58" s="170">
        <v>51.8767</v>
      </c>
      <c r="GT58" s="170">
        <v>52.6355</v>
      </c>
      <c r="GU58" s="170">
        <v>-171.82069999999999</v>
      </c>
      <c r="GV58" s="170">
        <v>-31.435099999999998</v>
      </c>
      <c r="GW58" s="170">
        <v>22.069900000000001</v>
      </c>
      <c r="GX58" s="170">
        <v>-71.958600000000004</v>
      </c>
      <c r="GY58" s="170">
        <v>9.7224000000000004</v>
      </c>
      <c r="GZ58" s="170">
        <v>4.6875999999999998</v>
      </c>
      <c r="HA58" s="170">
        <v>4.3982000000000001</v>
      </c>
      <c r="HB58" s="170">
        <v>11.382</v>
      </c>
      <c r="HC58" s="170">
        <v>118.587</v>
      </c>
      <c r="HD58" s="170">
        <v>118.6664</v>
      </c>
      <c r="HE58" s="170">
        <v>276.60000000000002</v>
      </c>
      <c r="HF58" s="170">
        <v>-284.33530000000002</v>
      </c>
      <c r="HG58" s="170">
        <v>-576.81989999999996</v>
      </c>
      <c r="HH58" s="170">
        <v>455.66739999999999</v>
      </c>
      <c r="HI58" s="170">
        <v>158.42760000000001</v>
      </c>
      <c r="HJ58" s="170">
        <v>-178.3784</v>
      </c>
      <c r="HK58" s="170">
        <v>-178.23050000000001</v>
      </c>
      <c r="HL58" s="170">
        <v>0</v>
      </c>
      <c r="HM58" s="170">
        <v>0</v>
      </c>
      <c r="HN58" s="170">
        <v>68.432000000000002</v>
      </c>
      <c r="HO58" s="170">
        <v>68.116500000000002</v>
      </c>
      <c r="HP58" s="170">
        <v>-81.396900000000002</v>
      </c>
      <c r="HQ58" s="170">
        <v>-89.833699999999993</v>
      </c>
      <c r="HR58" s="170">
        <v>2.7000000000000001E-3</v>
      </c>
      <c r="HS58" s="170">
        <v>2.7000000000000001E-3</v>
      </c>
      <c r="HT58" s="170">
        <v>-98.425899999999999</v>
      </c>
      <c r="HU58" s="170">
        <v>-99.507400000000004</v>
      </c>
      <c r="HV58" s="170">
        <v>16.04</v>
      </c>
      <c r="HW58" s="170">
        <v>15.7</v>
      </c>
      <c r="HX58" s="170">
        <v>1.9</v>
      </c>
      <c r="HY58" s="170">
        <v>4.0999999999999996</v>
      </c>
      <c r="HZ58" s="170">
        <v>20.244299999999999</v>
      </c>
      <c r="IA58" s="170">
        <v>-62.88</v>
      </c>
      <c r="IB58" s="170">
        <v>-427.60809999999998</v>
      </c>
      <c r="IC58" s="170">
        <v>59.657200000000003</v>
      </c>
      <c r="ID58" s="170">
        <v>59.379399999999997</v>
      </c>
      <c r="IE58" s="170">
        <v>11.6</v>
      </c>
      <c r="IF58" s="170">
        <v>-49.1</v>
      </c>
      <c r="IG58" s="170">
        <v>-30.1</v>
      </c>
      <c r="IH58" s="170">
        <v>-31</v>
      </c>
      <c r="II58" s="170">
        <v>0.53249999999999997</v>
      </c>
      <c r="IJ58" s="170">
        <v>0.45500000000000002</v>
      </c>
      <c r="IK58" s="170">
        <v>-627.22389999999996</v>
      </c>
      <c r="IL58" s="170">
        <v>-402.72280000000001</v>
      </c>
      <c r="IM58" s="170">
        <v>77.122100000000003</v>
      </c>
      <c r="IN58" s="170">
        <v>3.8959000000000001</v>
      </c>
      <c r="IO58" s="170">
        <v>-51.683999999999997</v>
      </c>
      <c r="IP58" s="170">
        <v>-461.90190000000001</v>
      </c>
      <c r="IQ58" s="170">
        <v>0</v>
      </c>
      <c r="IR58" s="170">
        <v>-196.45099999999999</v>
      </c>
      <c r="IS58" s="170">
        <v>-266.048</v>
      </c>
      <c r="IT58" s="170">
        <v>-461.27940000000001</v>
      </c>
      <c r="IU58" s="170">
        <v>106.4936</v>
      </c>
      <c r="IV58" s="170">
        <v>106.9361</v>
      </c>
      <c r="IW58" s="170">
        <v>85.972300000000004</v>
      </c>
      <c r="IX58" s="170">
        <v>-574.21730000000002</v>
      </c>
      <c r="IY58" s="170">
        <v>-7.8178999999999998</v>
      </c>
      <c r="IZ58" s="170">
        <v>-310.45370000000003</v>
      </c>
      <c r="JA58" s="170">
        <v>75.986099999999993</v>
      </c>
      <c r="JB58" s="170">
        <v>-10.8368</v>
      </c>
      <c r="JC58" s="170">
        <v>0</v>
      </c>
      <c r="JD58" s="170">
        <v>3.6</v>
      </c>
      <c r="JE58" s="170">
        <v>-3.3000000000000002E-2</v>
      </c>
      <c r="JF58" s="170">
        <v>-4.7E-2</v>
      </c>
      <c r="JG58" s="170">
        <v>-21.44</v>
      </c>
      <c r="JH58" s="170">
        <v>-20.239999999999998</v>
      </c>
      <c r="JI58" s="170">
        <v>0</v>
      </c>
      <c r="JJ58" s="170">
        <v>-0.93540000000000001</v>
      </c>
      <c r="JK58" s="170">
        <v>-28.856300000000001</v>
      </c>
      <c r="JL58" s="170">
        <v>-35.948700000000002</v>
      </c>
      <c r="JM58" s="170">
        <v>0.1</v>
      </c>
      <c r="JN58" s="170">
        <v>47.677999999999997</v>
      </c>
      <c r="JO58" s="170">
        <v>47.997</v>
      </c>
      <c r="JP58" s="170">
        <v>0</v>
      </c>
      <c r="JQ58" s="170">
        <v>0</v>
      </c>
      <c r="JR58" s="170">
        <v>45.275300000000001</v>
      </c>
      <c r="JS58" s="170">
        <v>44.877600000000001</v>
      </c>
      <c r="JT58" s="170">
        <v>45.389899999999997</v>
      </c>
      <c r="JU58" s="170">
        <v>0</v>
      </c>
      <c r="JV58" s="170">
        <v>-11.8</v>
      </c>
      <c r="JW58" s="170">
        <v>20.61</v>
      </c>
      <c r="JX58" s="170">
        <v>5.46</v>
      </c>
      <c r="JY58" s="170">
        <v>0</v>
      </c>
      <c r="JZ58" s="170">
        <v>43.195700000000002</v>
      </c>
      <c r="KA58" s="170">
        <v>0</v>
      </c>
      <c r="KB58" s="170">
        <v>0</v>
      </c>
      <c r="KC58" s="170">
        <v>43.443300000000001</v>
      </c>
      <c r="KD58" s="170">
        <v>0</v>
      </c>
      <c r="KE58" s="170">
        <v>-31.347200000000001</v>
      </c>
      <c r="KF58" s="170">
        <v>0</v>
      </c>
      <c r="KG58" s="170">
        <v>-55.4</v>
      </c>
      <c r="KH58" s="170">
        <v>-6.9</v>
      </c>
      <c r="KI58" s="170">
        <v>-309.1225</v>
      </c>
      <c r="KJ58" s="170">
        <v>110.68510000000001</v>
      </c>
    </row>
    <row r="59" spans="1:296" x14ac:dyDescent="0.3">
      <c r="A59" s="233" t="s">
        <v>879</v>
      </c>
      <c r="B59" s="233"/>
      <c r="C59" s="170">
        <v>0</v>
      </c>
      <c r="D59" s="170">
        <v>0</v>
      </c>
      <c r="E59" s="170">
        <v>18.141883333333332</v>
      </c>
      <c r="F59" s="170">
        <v>-27.584818181818182</v>
      </c>
      <c r="G59" s="170">
        <v>-14.711085416666666</v>
      </c>
      <c r="H59" s="170">
        <v>37.467655319148939</v>
      </c>
      <c r="I59" s="170">
        <v>0</v>
      </c>
      <c r="J59" s="170">
        <v>53.157172340425532</v>
      </c>
      <c r="K59" s="170">
        <v>-131.26736666666665</v>
      </c>
      <c r="L59" s="170">
        <v>62.878121276595742</v>
      </c>
      <c r="M59" s="170">
        <v>32.123104166666664</v>
      </c>
      <c r="N59" s="170">
        <v>31.620155319148935</v>
      </c>
      <c r="O59" s="170">
        <v>-12.3025</v>
      </c>
      <c r="P59" s="170">
        <v>-51.712000000000003</v>
      </c>
      <c r="Q59" s="170">
        <v>47.443478260869561</v>
      </c>
      <c r="R59" s="170">
        <v>14.645250000000001</v>
      </c>
      <c r="S59" s="170">
        <v>-45.833333333333329</v>
      </c>
      <c r="T59" s="170">
        <v>13.667574999999999</v>
      </c>
      <c r="U59" s="170">
        <v>83.129345833333318</v>
      </c>
      <c r="V59" s="170">
        <v>15.804576595744681</v>
      </c>
      <c r="W59" s="170">
        <v>16.061939583333334</v>
      </c>
      <c r="X59" s="170">
        <v>26.628231249999999</v>
      </c>
      <c r="Y59" s="170">
        <v>6.5898083333333339</v>
      </c>
      <c r="Z59" s="170">
        <v>3.9569395833333334</v>
      </c>
      <c r="AA59" s="170">
        <v>6.2707291666666674</v>
      </c>
      <c r="AB59" s="170">
        <v>0</v>
      </c>
      <c r="AC59" s="170">
        <v>0</v>
      </c>
      <c r="AD59" s="170">
        <v>-70.243958333333339</v>
      </c>
      <c r="AE59" s="170">
        <v>-70.232500000000002</v>
      </c>
      <c r="AF59" s="170">
        <v>0</v>
      </c>
      <c r="AG59" s="170">
        <v>12.16375</v>
      </c>
      <c r="AH59" s="170">
        <v>50.279166666666661</v>
      </c>
      <c r="AI59" s="170">
        <v>12.683979166666665</v>
      </c>
      <c r="AJ59" s="170">
        <v>0.21720833333333336</v>
      </c>
      <c r="AK59" s="170">
        <v>-58.398541666666659</v>
      </c>
      <c r="AL59" s="170">
        <v>-58.696249999999999</v>
      </c>
      <c r="AM59" s="170">
        <v>-65.386666666666656</v>
      </c>
      <c r="AN59" s="170">
        <v>59.148333333333333</v>
      </c>
      <c r="AO59" s="170">
        <v>59.232291666666669</v>
      </c>
      <c r="AP59" s="170">
        <v>19.312158333333333</v>
      </c>
      <c r="AQ59" s="170">
        <v>5.6302666666666665</v>
      </c>
      <c r="AR59" s="170">
        <v>71.45936458333334</v>
      </c>
      <c r="AS59" s="170">
        <v>73.809277083333342</v>
      </c>
      <c r="AT59" s="170">
        <v>48.462116666666667</v>
      </c>
      <c r="AU59" s="170">
        <v>-54.171062499999998</v>
      </c>
      <c r="AV59" s="170">
        <v>-54.009241666666661</v>
      </c>
      <c r="AW59" s="170">
        <v>17.368352083333331</v>
      </c>
      <c r="AX59" s="170">
        <v>17.576945833333333</v>
      </c>
      <c r="AY59" s="170">
        <v>82.953722916666663</v>
      </c>
      <c r="AZ59" s="170">
        <v>84.647975000000002</v>
      </c>
      <c r="BA59" s="170">
        <v>-2.1254166666666667</v>
      </c>
      <c r="BB59" s="170">
        <v>-3.3606354166666668</v>
      </c>
      <c r="BC59" s="170">
        <v>-506.22523958333329</v>
      </c>
      <c r="BD59" s="170">
        <v>-3.463775</v>
      </c>
      <c r="BE59" s="170">
        <v>-10.775</v>
      </c>
      <c r="BF59" s="170">
        <v>-10.793749999999999</v>
      </c>
      <c r="BG59" s="170">
        <v>59.587122916666665</v>
      </c>
      <c r="BH59" s="170">
        <v>58.658033333333329</v>
      </c>
      <c r="BI59" s="170">
        <v>-5.2048208333333337</v>
      </c>
      <c r="BJ59" s="170">
        <v>0</v>
      </c>
      <c r="BK59" s="170">
        <v>-59.984183333333334</v>
      </c>
      <c r="BL59" s="170">
        <v>6.1595854166666673</v>
      </c>
      <c r="BM59" s="170">
        <v>12.656635416666667</v>
      </c>
      <c r="BN59" s="170">
        <v>8.5747354166666678</v>
      </c>
      <c r="BO59" s="170">
        <v>550.0737145833333</v>
      </c>
      <c r="BP59" s="170">
        <v>156.29732083333332</v>
      </c>
      <c r="BQ59" s="170">
        <v>155.96796875000001</v>
      </c>
      <c r="BR59" s="170">
        <v>-470.98840833333327</v>
      </c>
      <c r="BS59" s="170">
        <v>629.50100833333329</v>
      </c>
      <c r="BT59" s="170">
        <v>0</v>
      </c>
      <c r="BU59" s="170">
        <v>-63.618416666666668</v>
      </c>
      <c r="BV59" s="170">
        <v>65.270172916666667</v>
      </c>
      <c r="BW59" s="170">
        <v>100.87260476190477</v>
      </c>
      <c r="BX59" s="170">
        <v>29.5</v>
      </c>
      <c r="BY59" s="170">
        <v>33.808750000000003</v>
      </c>
      <c r="BZ59" s="170">
        <v>68.572380952380954</v>
      </c>
      <c r="CA59" s="170">
        <v>89.778936170212759</v>
      </c>
      <c r="CB59" s="170">
        <v>-46.612883333333329</v>
      </c>
      <c r="CC59" s="170">
        <v>-46.506839583333338</v>
      </c>
      <c r="CD59" s="170">
        <v>116.34730416666667</v>
      </c>
      <c r="CE59" s="170">
        <v>117.01754375</v>
      </c>
      <c r="CF59" s="170">
        <v>25.372343749999999</v>
      </c>
      <c r="CG59" s="170">
        <v>-135.87421142857141</v>
      </c>
      <c r="CH59" s="170">
        <v>-208.05737083333332</v>
      </c>
      <c r="CI59" s="170">
        <v>5.698747916666667</v>
      </c>
      <c r="CJ59" s="170">
        <v>-34.31801875</v>
      </c>
      <c r="CK59" s="170">
        <v>18.060206666666666</v>
      </c>
      <c r="CL59" s="170">
        <v>24.865571428571428</v>
      </c>
      <c r="CM59" s="170">
        <v>126.50416666666665</v>
      </c>
      <c r="CN59" s="170">
        <v>113.96041666666666</v>
      </c>
      <c r="CO59" s="170">
        <v>-17.189583333333335</v>
      </c>
      <c r="CP59" s="170">
        <v>48.84060208333333</v>
      </c>
      <c r="CQ59" s="170">
        <v>47.268979166666661</v>
      </c>
      <c r="CR59" s="170">
        <v>47.801218749999997</v>
      </c>
      <c r="CS59" s="170">
        <v>11.754889583333332</v>
      </c>
      <c r="CT59" s="170">
        <v>11.993883333333333</v>
      </c>
      <c r="CU59" s="170">
        <v>37.611289583333331</v>
      </c>
      <c r="CV59" s="170">
        <v>-104.3015125</v>
      </c>
      <c r="CW59" s="170">
        <v>44.144068750000002</v>
      </c>
      <c r="CX59" s="170">
        <v>15.428866666666668</v>
      </c>
      <c r="CY59" s="170">
        <v>69.811250000000001</v>
      </c>
      <c r="CZ59" s="170">
        <v>37.562708333333333</v>
      </c>
      <c r="DA59" s="170">
        <v>49.096417021276594</v>
      </c>
      <c r="DB59" s="170">
        <v>46.742249999999999</v>
      </c>
      <c r="DC59" s="170">
        <v>-31.902075</v>
      </c>
      <c r="DD59" s="170">
        <v>0</v>
      </c>
      <c r="DE59" s="170">
        <v>60.234766666666665</v>
      </c>
      <c r="DF59" s="170">
        <v>61.1539</v>
      </c>
      <c r="DG59" s="170">
        <v>-65.102964583333332</v>
      </c>
      <c r="DH59" s="170">
        <v>0</v>
      </c>
      <c r="DI59" s="170">
        <v>0</v>
      </c>
      <c r="DJ59" s="170">
        <v>-104.82127659574469</v>
      </c>
      <c r="DK59" s="170">
        <v>-104.42553191489363</v>
      </c>
      <c r="DL59" s="170">
        <v>23.564095744680849</v>
      </c>
      <c r="DM59" s="170">
        <v>57.831818181818178</v>
      </c>
      <c r="DN59" s="170">
        <v>56.722553191489354</v>
      </c>
      <c r="DO59" s="170">
        <v>75.653499999999994</v>
      </c>
      <c r="DP59" s="170">
        <v>57.435909090909092</v>
      </c>
      <c r="DQ59" s="170">
        <v>-5.965238095238095</v>
      </c>
      <c r="DR59" s="170">
        <v>63.186718749999997</v>
      </c>
      <c r="DS59" s="170">
        <v>64.596547916666665</v>
      </c>
      <c r="DT59" s="170">
        <v>-24.025208333333335</v>
      </c>
      <c r="DU59" s="170">
        <v>-24.285625</v>
      </c>
      <c r="DV59" s="170">
        <v>106.28916666666666</v>
      </c>
      <c r="DW59" s="170">
        <v>49.75</v>
      </c>
      <c r="DX59" s="170">
        <v>65.61553958333333</v>
      </c>
      <c r="DY59" s="170">
        <v>64.446212500000001</v>
      </c>
      <c r="DZ59" s="170">
        <v>-38.524366666666666</v>
      </c>
      <c r="EA59" s="170">
        <v>-37.950193749999997</v>
      </c>
      <c r="EB59" s="170">
        <v>183.33948541666666</v>
      </c>
      <c r="EC59" s="170">
        <v>136.27863333333332</v>
      </c>
      <c r="ED59" s="170">
        <v>131.36813333333333</v>
      </c>
      <c r="EE59" s="170">
        <v>133.64906666666667</v>
      </c>
      <c r="EF59" s="170">
        <v>79.363439583333331</v>
      </c>
      <c r="EG59" s="170">
        <v>58.001927083333328</v>
      </c>
      <c r="EH59" s="170">
        <v>-29.313041666666667</v>
      </c>
      <c r="EI59" s="170">
        <v>483.03661458333329</v>
      </c>
      <c r="EJ59" s="170">
        <v>206.37097291666666</v>
      </c>
      <c r="EK59" s="170">
        <v>0</v>
      </c>
      <c r="EL59" s="170">
        <v>-29.876116666666668</v>
      </c>
      <c r="EM59" s="170">
        <v>-27.936416666666663</v>
      </c>
      <c r="EN59" s="170">
        <v>0</v>
      </c>
      <c r="EO59" s="170">
        <v>-12.363466666666667</v>
      </c>
      <c r="EP59" s="170">
        <v>-11.268858333333334</v>
      </c>
      <c r="EQ59" s="170">
        <v>105.23824999999999</v>
      </c>
      <c r="ER59" s="170">
        <v>-79.443670833333329</v>
      </c>
      <c r="ES59" s="170">
        <v>-67.373762857142864</v>
      </c>
      <c r="ET59" s="170">
        <v>-18.931870833333331</v>
      </c>
      <c r="EU59" s="170">
        <v>3.3757142857142859</v>
      </c>
      <c r="EV59" s="170">
        <v>-17.658958333333334</v>
      </c>
      <c r="EW59" s="170">
        <v>67.015000000000001</v>
      </c>
      <c r="EX59" s="170">
        <v>12.0998625</v>
      </c>
      <c r="EY59" s="170">
        <v>-73.873122916666674</v>
      </c>
      <c r="EZ59" s="170">
        <v>-37.823304166666667</v>
      </c>
      <c r="FA59" s="170">
        <v>-36.970222916666664</v>
      </c>
      <c r="FB59" s="170">
        <v>8.4167874999999999</v>
      </c>
      <c r="FC59" s="170">
        <v>-54.727358333333328</v>
      </c>
      <c r="FD59" s="170">
        <v>24.628129166666668</v>
      </c>
      <c r="FE59" s="170">
        <v>21.102270833333332</v>
      </c>
      <c r="FF59" s="170">
        <v>25.954738709677418</v>
      </c>
      <c r="FG59" s="170">
        <v>23.448489473684209</v>
      </c>
      <c r="FH59" s="170">
        <v>40.353739583333336</v>
      </c>
      <c r="FI59" s="170">
        <v>40.859268749999998</v>
      </c>
      <c r="FJ59" s="170">
        <v>39.381464583333333</v>
      </c>
      <c r="FK59" s="170">
        <v>46.033043749999997</v>
      </c>
      <c r="FL59" s="170">
        <v>46.092356250000002</v>
      </c>
      <c r="FM59" s="170">
        <v>-34.091324999999998</v>
      </c>
      <c r="FN59" s="170">
        <v>40.703787499999997</v>
      </c>
      <c r="FO59" s="170">
        <v>40.558222916666672</v>
      </c>
      <c r="FP59" s="170">
        <v>-28.279452083333332</v>
      </c>
      <c r="FQ59" s="170">
        <v>-14.411644444444445</v>
      </c>
      <c r="FR59" s="170">
        <v>-21.873654166666665</v>
      </c>
      <c r="FS59" s="170">
        <v>-30.635833333333334</v>
      </c>
      <c r="FT59" s="170">
        <v>12.824739583333333</v>
      </c>
      <c r="FU59" s="170">
        <v>1.07251875</v>
      </c>
      <c r="FV59" s="170">
        <v>-8.9172916666666655</v>
      </c>
      <c r="FW59" s="170">
        <v>17.713958333333331</v>
      </c>
      <c r="FX59" s="170">
        <v>-21.594310416666666</v>
      </c>
      <c r="FY59" s="170">
        <v>8.4167666666666658</v>
      </c>
      <c r="FZ59" s="170">
        <v>-14.232138888888889</v>
      </c>
      <c r="GA59" s="170">
        <v>2.4493125</v>
      </c>
      <c r="GB59" s="170">
        <v>9.4537250000000004</v>
      </c>
      <c r="GC59" s="170">
        <v>17.693958333333331</v>
      </c>
      <c r="GD59" s="170">
        <v>10.494014583333334</v>
      </c>
      <c r="GE59" s="170">
        <v>28.464304166666668</v>
      </c>
      <c r="GF59" s="170">
        <v>15.157500000000001</v>
      </c>
      <c r="GG59" s="170">
        <v>66.421468750000003</v>
      </c>
      <c r="GH59" s="170">
        <v>25.133333333333333</v>
      </c>
      <c r="GI59" s="170">
        <v>-22.321302083333332</v>
      </c>
      <c r="GJ59" s="170">
        <v>1.1072833333333332</v>
      </c>
      <c r="GK59" s="170">
        <v>1.1396702127659575</v>
      </c>
      <c r="GL59" s="170">
        <v>2.0662520833333335</v>
      </c>
      <c r="GM59" s="170">
        <v>0</v>
      </c>
      <c r="GN59" s="170">
        <v>0</v>
      </c>
      <c r="GO59" s="170">
        <v>-15.132936000000001</v>
      </c>
      <c r="GP59" s="170">
        <v>-38.033324999999998</v>
      </c>
      <c r="GQ59" s="170">
        <v>14.844962499999999</v>
      </c>
      <c r="GR59" s="170">
        <v>39.891927083333329</v>
      </c>
      <c r="GS59" s="170">
        <v>58.217706249999999</v>
      </c>
      <c r="GT59" s="170">
        <v>59.426200000000001</v>
      </c>
      <c r="GU59" s="170">
        <v>-154.99610000000001</v>
      </c>
      <c r="GV59" s="170">
        <v>-24.534560416666665</v>
      </c>
      <c r="GW59" s="170">
        <v>31.332406249999998</v>
      </c>
      <c r="GX59" s="170">
        <v>-51.11285625</v>
      </c>
      <c r="GY59" s="170">
        <v>11.462585416666666</v>
      </c>
      <c r="GZ59" s="170">
        <v>11.267279166666667</v>
      </c>
      <c r="HA59" s="170">
        <v>10.726699999999999</v>
      </c>
      <c r="HB59" s="170">
        <v>13.17560625</v>
      </c>
      <c r="HC59" s="170">
        <v>167.97508958333333</v>
      </c>
      <c r="HD59" s="170">
        <v>167.42843958333333</v>
      </c>
      <c r="HE59" s="170">
        <v>281.74761904761903</v>
      </c>
      <c r="HF59" s="170">
        <v>-280.56862857142858</v>
      </c>
      <c r="HG59" s="170">
        <v>-531.10736304347824</v>
      </c>
      <c r="HH59" s="170">
        <v>532.24348181818186</v>
      </c>
      <c r="HI59" s="170">
        <v>437.64516041666667</v>
      </c>
      <c r="HJ59" s="170">
        <v>-159.64211041666667</v>
      </c>
      <c r="HK59" s="170">
        <v>-158.88089791666664</v>
      </c>
      <c r="HL59" s="170">
        <v>0</v>
      </c>
      <c r="HM59" s="170">
        <v>17.547490243902438</v>
      </c>
      <c r="HN59" s="170">
        <v>71.927472916666659</v>
      </c>
      <c r="HO59" s="170">
        <v>71.529337499999997</v>
      </c>
      <c r="HP59" s="170">
        <v>-59.090899999999998</v>
      </c>
      <c r="HQ59" s="170">
        <v>-60.796788235294116</v>
      </c>
      <c r="HR59" s="170">
        <v>20.740104255319146</v>
      </c>
      <c r="HS59" s="170">
        <v>20.152897916666667</v>
      </c>
      <c r="HT59" s="170">
        <v>-62.361960416666669</v>
      </c>
      <c r="HU59" s="170">
        <v>-62.329685416666671</v>
      </c>
      <c r="HV59" s="170">
        <v>62.98104166666667</v>
      </c>
      <c r="HW59" s="170">
        <v>62.324791666666663</v>
      </c>
      <c r="HX59" s="170">
        <v>23.868749999999999</v>
      </c>
      <c r="HY59" s="170">
        <v>24.222916666666666</v>
      </c>
      <c r="HZ59" s="170">
        <v>20.695933333333333</v>
      </c>
      <c r="IA59" s="170">
        <v>1.3833333333333335</v>
      </c>
      <c r="IB59" s="170">
        <v>-359.98351250000002</v>
      </c>
      <c r="IC59" s="170">
        <v>89.027166666666659</v>
      </c>
      <c r="ID59" s="170">
        <v>88.847643750000003</v>
      </c>
      <c r="IE59" s="170">
        <v>14.382222222222223</v>
      </c>
      <c r="IF59" s="170">
        <v>-12.970833333333333</v>
      </c>
      <c r="IG59" s="170">
        <v>-19.306249999999999</v>
      </c>
      <c r="IH59" s="170">
        <v>-19.677083333333332</v>
      </c>
      <c r="II59" s="170">
        <v>1.488448</v>
      </c>
      <c r="IJ59" s="170">
        <v>1.2986625000000001</v>
      </c>
      <c r="IK59" s="170">
        <v>-428.68587291666671</v>
      </c>
      <c r="IL59" s="170">
        <v>-173.03371041666665</v>
      </c>
      <c r="IM59" s="170">
        <v>380.05772916666666</v>
      </c>
      <c r="IN59" s="170">
        <v>263.55288124999998</v>
      </c>
      <c r="IO59" s="170">
        <v>17.539839583333332</v>
      </c>
      <c r="IP59" s="170">
        <v>-262.04823404255313</v>
      </c>
      <c r="IQ59" s="170">
        <v>256.19716875</v>
      </c>
      <c r="IR59" s="170">
        <v>-149.30939166666667</v>
      </c>
      <c r="IS59" s="170">
        <v>-165.80865217391303</v>
      </c>
      <c r="IT59" s="170">
        <v>-251.49360208333331</v>
      </c>
      <c r="IU59" s="170">
        <v>140.84457083333331</v>
      </c>
      <c r="IV59" s="170">
        <v>141.03599583333332</v>
      </c>
      <c r="IW59" s="170">
        <v>152.23506458333333</v>
      </c>
      <c r="IX59" s="170">
        <v>-365.42230000000001</v>
      </c>
      <c r="IY59" s="170">
        <v>165.80133333333333</v>
      </c>
      <c r="IZ59" s="170">
        <v>-204.67952500000001</v>
      </c>
      <c r="JA59" s="170">
        <v>205.20365000000001</v>
      </c>
      <c r="JB59" s="170">
        <v>-8.7603541666666658</v>
      </c>
      <c r="JC59" s="170">
        <v>0</v>
      </c>
      <c r="JD59" s="170">
        <v>12.723333333333333</v>
      </c>
      <c r="JE59" s="170">
        <v>1.1977500000000001</v>
      </c>
      <c r="JF59" s="170">
        <v>1.190625</v>
      </c>
      <c r="JG59" s="170">
        <v>-12.801666666666666</v>
      </c>
      <c r="JH59" s="170">
        <v>-8.9770212765957442</v>
      </c>
      <c r="JI59" s="170">
        <v>0</v>
      </c>
      <c r="JJ59" s="170">
        <v>9.1596770833333334</v>
      </c>
      <c r="JK59" s="170">
        <v>-18.679904166666667</v>
      </c>
      <c r="JL59" s="170">
        <v>-26.789112500000002</v>
      </c>
      <c r="JM59" s="170">
        <v>8.7270833333333329</v>
      </c>
      <c r="JN59" s="170">
        <v>52.049083333333328</v>
      </c>
      <c r="JO59" s="170">
        <v>52.205708333333327</v>
      </c>
      <c r="JP59" s="170">
        <v>7.9461500000000003</v>
      </c>
      <c r="JQ59" s="170">
        <v>9.7043130434782601</v>
      </c>
      <c r="JR59" s="170">
        <v>46.898537500000003</v>
      </c>
      <c r="JS59" s="170">
        <v>46.720075000000001</v>
      </c>
      <c r="JT59" s="170">
        <v>46.962835416666664</v>
      </c>
      <c r="JU59" s="170">
        <v>0</v>
      </c>
      <c r="JV59" s="170">
        <v>13.80625</v>
      </c>
      <c r="JW59" s="170">
        <v>28.9628625</v>
      </c>
      <c r="JX59" s="170">
        <v>8.0293749999999999</v>
      </c>
      <c r="JY59" s="170">
        <v>0</v>
      </c>
      <c r="JZ59" s="170">
        <v>46.854572916666669</v>
      </c>
      <c r="KA59" s="170">
        <v>0</v>
      </c>
      <c r="KB59" s="170">
        <v>0</v>
      </c>
      <c r="KC59" s="170">
        <v>46.503231249999999</v>
      </c>
      <c r="KD59" s="170">
        <v>0</v>
      </c>
      <c r="KE59" s="170">
        <v>-17.716242105263156</v>
      </c>
      <c r="KF59" s="170">
        <v>14.875462499999999</v>
      </c>
      <c r="KG59" s="170">
        <v>-18.074999999999999</v>
      </c>
      <c r="KH59" s="170">
        <v>17.920833333333334</v>
      </c>
      <c r="KI59" s="170">
        <v>-94.109333333333325</v>
      </c>
      <c r="KJ59" s="170">
        <v>257.28377291666669</v>
      </c>
    </row>
    <row r="60" spans="1:296" x14ac:dyDescent="0.3">
      <c r="A60" s="233" t="s">
        <v>2470</v>
      </c>
      <c r="B60" s="233"/>
      <c r="C60" s="160" t="s">
        <v>184</v>
      </c>
      <c r="D60" s="160" t="s">
        <v>184</v>
      </c>
      <c r="E60" s="160" t="s">
        <v>184</v>
      </c>
      <c r="F60" s="160" t="s">
        <v>184</v>
      </c>
      <c r="G60" s="160" t="s">
        <v>184</v>
      </c>
      <c r="H60" s="160" t="s">
        <v>184</v>
      </c>
      <c r="I60" s="160" t="s">
        <v>2471</v>
      </c>
      <c r="J60" s="160" t="s">
        <v>184</v>
      </c>
      <c r="K60" s="160" t="s">
        <v>184</v>
      </c>
      <c r="L60" s="160" t="s">
        <v>2471</v>
      </c>
      <c r="M60" s="160" t="s">
        <v>184</v>
      </c>
      <c r="N60" s="160" t="s">
        <v>184</v>
      </c>
      <c r="O60" s="160" t="s">
        <v>184</v>
      </c>
      <c r="P60" s="160" t="s">
        <v>184</v>
      </c>
      <c r="Q60" s="160" t="s">
        <v>184</v>
      </c>
      <c r="R60" s="160" t="s">
        <v>184</v>
      </c>
      <c r="S60" s="160" t="s">
        <v>184</v>
      </c>
      <c r="T60" s="160" t="s">
        <v>184</v>
      </c>
      <c r="U60" s="160" t="s">
        <v>184</v>
      </c>
      <c r="V60" s="160" t="s">
        <v>184</v>
      </c>
      <c r="W60" s="160" t="s">
        <v>184</v>
      </c>
      <c r="X60" s="160" t="s">
        <v>184</v>
      </c>
      <c r="Y60" s="160" t="s">
        <v>2471</v>
      </c>
      <c r="Z60" s="160" t="s">
        <v>2471</v>
      </c>
      <c r="AA60" s="160" t="s">
        <v>2471</v>
      </c>
      <c r="AB60" s="160" t="s">
        <v>184</v>
      </c>
      <c r="AC60" s="160" t="s">
        <v>2471</v>
      </c>
      <c r="AD60" s="160" t="s">
        <v>184</v>
      </c>
      <c r="AE60" s="160" t="s">
        <v>184</v>
      </c>
      <c r="AF60" s="160" t="s">
        <v>2471</v>
      </c>
      <c r="AG60" s="160" t="s">
        <v>184</v>
      </c>
      <c r="AH60" s="160" t="s">
        <v>184</v>
      </c>
      <c r="AI60" s="160" t="s">
        <v>184</v>
      </c>
      <c r="AJ60" s="160" t="s">
        <v>184</v>
      </c>
      <c r="AK60" s="160" t="s">
        <v>184</v>
      </c>
      <c r="AL60" s="160" t="s">
        <v>184</v>
      </c>
      <c r="AM60" s="160" t="s">
        <v>2471</v>
      </c>
      <c r="AN60" s="160" t="s">
        <v>184</v>
      </c>
      <c r="AO60" s="160" t="s">
        <v>184</v>
      </c>
      <c r="AP60" s="160" t="s">
        <v>184</v>
      </c>
      <c r="AQ60" s="160" t="s">
        <v>2471</v>
      </c>
      <c r="AR60" s="160" t="s">
        <v>184</v>
      </c>
      <c r="AS60" s="160" t="s">
        <v>184</v>
      </c>
      <c r="AT60" s="160" t="s">
        <v>184</v>
      </c>
      <c r="AU60" s="160" t="s">
        <v>184</v>
      </c>
      <c r="AV60" s="160" t="s">
        <v>184</v>
      </c>
      <c r="AW60" s="160" t="s">
        <v>2471</v>
      </c>
      <c r="AX60" s="160" t="s">
        <v>2471</v>
      </c>
      <c r="AY60" s="160" t="s">
        <v>184</v>
      </c>
      <c r="AZ60" s="160" t="s">
        <v>184</v>
      </c>
      <c r="BA60" s="160" t="s">
        <v>184</v>
      </c>
      <c r="BB60" s="160" t="s">
        <v>184</v>
      </c>
      <c r="BC60" s="160" t="s">
        <v>184</v>
      </c>
      <c r="BD60" s="160" t="s">
        <v>2471</v>
      </c>
      <c r="BE60" s="160" t="s">
        <v>2471</v>
      </c>
      <c r="BF60" s="160" t="s">
        <v>2471</v>
      </c>
      <c r="BG60" s="160" t="s">
        <v>184</v>
      </c>
      <c r="BH60" s="160" t="s">
        <v>184</v>
      </c>
      <c r="BI60" s="160" t="s">
        <v>2471</v>
      </c>
      <c r="BJ60" s="160" t="s">
        <v>2471</v>
      </c>
      <c r="BK60" s="160" t="s">
        <v>2471</v>
      </c>
      <c r="BL60" s="160" t="s">
        <v>2471</v>
      </c>
      <c r="BM60" s="160" t="s">
        <v>2471</v>
      </c>
      <c r="BN60" s="160" t="s">
        <v>2471</v>
      </c>
      <c r="BO60" s="160" t="s">
        <v>184</v>
      </c>
      <c r="BP60" s="160" t="s">
        <v>184</v>
      </c>
      <c r="BQ60" s="160" t="s">
        <v>184</v>
      </c>
      <c r="BR60" s="160" t="s">
        <v>2471</v>
      </c>
      <c r="BS60" s="160" t="s">
        <v>2471</v>
      </c>
      <c r="BT60" s="160" t="s">
        <v>2471</v>
      </c>
      <c r="BU60" s="160" t="s">
        <v>2471</v>
      </c>
      <c r="BV60" s="160" t="s">
        <v>2471</v>
      </c>
      <c r="BW60" s="160" t="s">
        <v>2471</v>
      </c>
      <c r="BX60" s="160" t="s">
        <v>2471</v>
      </c>
      <c r="BY60" s="160" t="s">
        <v>2472</v>
      </c>
      <c r="BZ60" s="160" t="s">
        <v>2471</v>
      </c>
      <c r="CA60" s="160" t="s">
        <v>2471</v>
      </c>
      <c r="CB60" s="160" t="s">
        <v>2471</v>
      </c>
      <c r="CC60" s="160" t="s">
        <v>2471</v>
      </c>
      <c r="CD60" s="160" t="s">
        <v>2471</v>
      </c>
      <c r="CE60" s="160" t="s">
        <v>2471</v>
      </c>
      <c r="CF60" s="160" t="s">
        <v>2471</v>
      </c>
      <c r="CG60" s="160" t="s">
        <v>2471</v>
      </c>
      <c r="CH60" s="160" t="s">
        <v>2471</v>
      </c>
      <c r="CI60" s="160" t="s">
        <v>2471</v>
      </c>
      <c r="CJ60" s="160" t="s">
        <v>2471</v>
      </c>
      <c r="CK60" s="160" t="s">
        <v>2471</v>
      </c>
      <c r="CL60" s="160" t="s">
        <v>2471</v>
      </c>
      <c r="CM60" s="160" t="s">
        <v>2471</v>
      </c>
      <c r="CN60" s="160" t="s">
        <v>2471</v>
      </c>
      <c r="CO60" s="160" t="s">
        <v>2471</v>
      </c>
      <c r="CP60" s="160" t="s">
        <v>2471</v>
      </c>
      <c r="CQ60" s="160" t="s">
        <v>2471</v>
      </c>
      <c r="CR60" s="160" t="s">
        <v>2471</v>
      </c>
      <c r="CS60" s="160" t="s">
        <v>2471</v>
      </c>
      <c r="CT60" s="160" t="s">
        <v>2471</v>
      </c>
      <c r="CU60" s="160" t="s">
        <v>2471</v>
      </c>
      <c r="CV60" s="160" t="s">
        <v>2471</v>
      </c>
      <c r="CW60" s="160" t="s">
        <v>2471</v>
      </c>
      <c r="CX60" s="160" t="s">
        <v>2471</v>
      </c>
      <c r="CY60" s="160" t="s">
        <v>2471</v>
      </c>
      <c r="CZ60" s="160" t="s">
        <v>2471</v>
      </c>
      <c r="DA60" s="160" t="s">
        <v>2471</v>
      </c>
      <c r="DB60" s="160" t="s">
        <v>2471</v>
      </c>
      <c r="DC60" s="160" t="s">
        <v>2471</v>
      </c>
      <c r="DD60" s="160" t="s">
        <v>2471</v>
      </c>
      <c r="DE60" s="160" t="s">
        <v>2471</v>
      </c>
      <c r="DF60" s="160" t="s">
        <v>2471</v>
      </c>
      <c r="DG60" s="160" t="s">
        <v>2471</v>
      </c>
      <c r="DH60" s="160" t="s">
        <v>2471</v>
      </c>
      <c r="DI60" s="160" t="s">
        <v>2471</v>
      </c>
      <c r="DJ60" s="160" t="s">
        <v>2471</v>
      </c>
      <c r="DK60" s="160" t="s">
        <v>2471</v>
      </c>
      <c r="DL60" s="160" t="s">
        <v>2471</v>
      </c>
      <c r="DM60" s="160" t="s">
        <v>2471</v>
      </c>
      <c r="DN60" s="160" t="s">
        <v>2471</v>
      </c>
      <c r="DO60" s="160" t="s">
        <v>2471</v>
      </c>
      <c r="DP60" s="160" t="s">
        <v>2471</v>
      </c>
      <c r="DQ60" s="160" t="s">
        <v>2471</v>
      </c>
      <c r="DR60" s="160" t="s">
        <v>2471</v>
      </c>
      <c r="DS60" s="160" t="s">
        <v>2471</v>
      </c>
      <c r="DT60" s="160" t="s">
        <v>2471</v>
      </c>
      <c r="DU60" s="160" t="s">
        <v>2471</v>
      </c>
      <c r="DV60" s="160" t="s">
        <v>2471</v>
      </c>
      <c r="DW60" s="160" t="s">
        <v>2471</v>
      </c>
      <c r="DX60" s="160" t="s">
        <v>2471</v>
      </c>
      <c r="DY60" s="160" t="s">
        <v>2471</v>
      </c>
      <c r="DZ60" s="160" t="s">
        <v>2471</v>
      </c>
      <c r="EA60" s="160" t="s">
        <v>2471</v>
      </c>
      <c r="EB60" s="160" t="s">
        <v>2471</v>
      </c>
      <c r="EC60" s="160" t="s">
        <v>2471</v>
      </c>
      <c r="ED60" s="160" t="s">
        <v>2471</v>
      </c>
      <c r="EE60" s="160" t="s">
        <v>2471</v>
      </c>
      <c r="EF60" s="160" t="s">
        <v>2471</v>
      </c>
      <c r="EG60" s="160" t="s">
        <v>2471</v>
      </c>
      <c r="EH60" s="160" t="s">
        <v>2471</v>
      </c>
      <c r="EI60" s="160" t="s">
        <v>2471</v>
      </c>
      <c r="EJ60" s="160" t="s">
        <v>2471</v>
      </c>
      <c r="EK60" s="160" t="s">
        <v>2471</v>
      </c>
      <c r="EL60" s="160" t="s">
        <v>2471</v>
      </c>
      <c r="EM60" s="160" t="s">
        <v>2471</v>
      </c>
      <c r="EN60" s="160" t="s">
        <v>2471</v>
      </c>
      <c r="EO60" s="160" t="s">
        <v>2471</v>
      </c>
      <c r="EP60" s="160" t="s">
        <v>2471</v>
      </c>
      <c r="EQ60" s="160" t="s">
        <v>2471</v>
      </c>
      <c r="ER60" s="160" t="s">
        <v>2471</v>
      </c>
      <c r="ES60" s="160" t="s">
        <v>2471</v>
      </c>
      <c r="ET60" s="160" t="s">
        <v>2471</v>
      </c>
      <c r="EU60" s="160" t="s">
        <v>2471</v>
      </c>
      <c r="EV60" s="160" t="s">
        <v>2471</v>
      </c>
      <c r="EW60" s="160" t="s">
        <v>2471</v>
      </c>
      <c r="EX60" s="160" t="s">
        <v>2471</v>
      </c>
      <c r="EY60" s="160" t="s">
        <v>2471</v>
      </c>
      <c r="EZ60" s="160" t="s">
        <v>2471</v>
      </c>
      <c r="FA60" s="160" t="s">
        <v>2471</v>
      </c>
      <c r="FB60" s="160" t="s">
        <v>2471</v>
      </c>
      <c r="FC60" s="160" t="s">
        <v>2471</v>
      </c>
      <c r="FD60" s="160" t="s">
        <v>2471</v>
      </c>
      <c r="FE60" s="160" t="s">
        <v>2471</v>
      </c>
      <c r="FF60" s="160" t="s">
        <v>2471</v>
      </c>
      <c r="FG60" s="160" t="s">
        <v>2471</v>
      </c>
      <c r="FH60" s="160" t="s">
        <v>2471</v>
      </c>
      <c r="FI60" s="160" t="s">
        <v>2471</v>
      </c>
      <c r="FJ60" s="160" t="s">
        <v>2471</v>
      </c>
      <c r="FK60" s="160" t="s">
        <v>2471</v>
      </c>
      <c r="FL60" s="160" t="s">
        <v>2471</v>
      </c>
      <c r="FM60" s="160" t="s">
        <v>2471</v>
      </c>
      <c r="FN60" s="160" t="s">
        <v>2471</v>
      </c>
      <c r="FO60" s="160" t="s">
        <v>2471</v>
      </c>
      <c r="FP60" s="160" t="s">
        <v>2471</v>
      </c>
      <c r="FQ60" s="160" t="s">
        <v>2471</v>
      </c>
      <c r="FR60" s="160" t="s">
        <v>2471</v>
      </c>
      <c r="FS60" s="160" t="s">
        <v>2471</v>
      </c>
      <c r="FT60" s="160" t="s">
        <v>2471</v>
      </c>
      <c r="FU60" s="160" t="s">
        <v>2471</v>
      </c>
      <c r="FV60" s="160" t="s">
        <v>2471</v>
      </c>
      <c r="FW60" s="160" t="s">
        <v>2471</v>
      </c>
      <c r="FX60" s="160" t="s">
        <v>2471</v>
      </c>
      <c r="FY60" s="160" t="s">
        <v>2471</v>
      </c>
      <c r="FZ60" s="160" t="s">
        <v>2471</v>
      </c>
      <c r="GA60" s="160" t="s">
        <v>2471</v>
      </c>
      <c r="GB60" s="160" t="s">
        <v>2471</v>
      </c>
      <c r="GC60" s="160" t="s">
        <v>2471</v>
      </c>
      <c r="GD60" s="160" t="s">
        <v>2471</v>
      </c>
      <c r="GE60" s="160" t="s">
        <v>2471</v>
      </c>
      <c r="GF60" s="160" t="s">
        <v>2471</v>
      </c>
      <c r="GG60" s="160" t="s">
        <v>2471</v>
      </c>
      <c r="GH60" s="160" t="s">
        <v>2471</v>
      </c>
      <c r="GI60" s="160" t="s">
        <v>2471</v>
      </c>
      <c r="GJ60" s="160" t="s">
        <v>2471</v>
      </c>
      <c r="GK60" s="160" t="s">
        <v>2471</v>
      </c>
      <c r="GL60" s="160" t="s">
        <v>2471</v>
      </c>
      <c r="GM60" s="160" t="s">
        <v>2471</v>
      </c>
      <c r="GN60" s="160" t="s">
        <v>2471</v>
      </c>
      <c r="GO60" s="160" t="s">
        <v>2471</v>
      </c>
      <c r="GP60" s="160" t="s">
        <v>2471</v>
      </c>
      <c r="GQ60" s="160" t="s">
        <v>2471</v>
      </c>
      <c r="GR60" s="160" t="s">
        <v>2471</v>
      </c>
      <c r="GS60" s="160" t="s">
        <v>2471</v>
      </c>
      <c r="GT60" s="160" t="s">
        <v>2471</v>
      </c>
      <c r="GU60" s="160" t="s">
        <v>2471</v>
      </c>
      <c r="GV60" s="160" t="s">
        <v>2471</v>
      </c>
      <c r="GW60" s="160" t="s">
        <v>2471</v>
      </c>
      <c r="GX60" s="160" t="s">
        <v>2471</v>
      </c>
      <c r="GY60" s="160" t="s">
        <v>2471</v>
      </c>
      <c r="GZ60" s="160" t="s">
        <v>2471</v>
      </c>
      <c r="HA60" s="160" t="s">
        <v>2471</v>
      </c>
      <c r="HB60" s="160" t="s">
        <v>2471</v>
      </c>
      <c r="HC60" s="160" t="s">
        <v>2471</v>
      </c>
      <c r="HD60" s="160" t="s">
        <v>2471</v>
      </c>
      <c r="HE60" s="160" t="s">
        <v>2471</v>
      </c>
      <c r="HF60" s="160" t="s">
        <v>2472</v>
      </c>
      <c r="HG60" s="160" t="s">
        <v>2472</v>
      </c>
      <c r="HH60" s="160" t="s">
        <v>2472</v>
      </c>
      <c r="HI60" s="160" t="s">
        <v>2472</v>
      </c>
      <c r="HJ60" s="160" t="s">
        <v>2472</v>
      </c>
      <c r="HK60" s="160" t="s">
        <v>2472</v>
      </c>
      <c r="HL60" s="160" t="s">
        <v>2472</v>
      </c>
      <c r="HM60" s="160" t="s">
        <v>2472</v>
      </c>
      <c r="HN60" s="160" t="s">
        <v>2472</v>
      </c>
      <c r="HO60" s="160" t="s">
        <v>2472</v>
      </c>
      <c r="HP60" s="160" t="s">
        <v>2472</v>
      </c>
      <c r="HQ60" s="160" t="s">
        <v>2472</v>
      </c>
      <c r="HR60" s="160" t="s">
        <v>2472</v>
      </c>
      <c r="HS60" s="160" t="s">
        <v>2472</v>
      </c>
      <c r="HT60" s="160" t="s">
        <v>2472</v>
      </c>
      <c r="HU60" s="160" t="s">
        <v>2472</v>
      </c>
      <c r="HV60" s="160" t="s">
        <v>2472</v>
      </c>
      <c r="HW60" s="160" t="s">
        <v>2472</v>
      </c>
      <c r="HX60" s="160" t="s">
        <v>2472</v>
      </c>
      <c r="HY60" s="160" t="s">
        <v>2472</v>
      </c>
      <c r="HZ60" s="160" t="s">
        <v>2472</v>
      </c>
      <c r="IA60" s="160" t="s">
        <v>2472</v>
      </c>
      <c r="IB60" s="160" t="s">
        <v>2472</v>
      </c>
      <c r="IC60" s="160" t="s">
        <v>2472</v>
      </c>
      <c r="ID60" s="160" t="s">
        <v>2472</v>
      </c>
      <c r="IE60" s="160" t="s">
        <v>2472</v>
      </c>
      <c r="IF60" s="160" t="s">
        <v>2472</v>
      </c>
      <c r="IG60" s="160" t="s">
        <v>2472</v>
      </c>
      <c r="IH60" s="160" t="s">
        <v>2472</v>
      </c>
      <c r="II60" s="160" t="s">
        <v>2472</v>
      </c>
      <c r="IJ60" s="160" t="s">
        <v>2472</v>
      </c>
      <c r="IK60" s="160" t="s">
        <v>2472</v>
      </c>
      <c r="IL60" s="160" t="s">
        <v>2472</v>
      </c>
      <c r="IM60" s="160" t="s">
        <v>2472</v>
      </c>
      <c r="IN60" s="160" t="s">
        <v>2472</v>
      </c>
      <c r="IO60" s="160" t="s">
        <v>2472</v>
      </c>
      <c r="IP60" s="160" t="s">
        <v>2472</v>
      </c>
      <c r="IQ60" s="160" t="s">
        <v>2472</v>
      </c>
      <c r="IR60" s="160" t="s">
        <v>2472</v>
      </c>
      <c r="IS60" s="160" t="s">
        <v>184</v>
      </c>
      <c r="IT60" s="160" t="s">
        <v>2471</v>
      </c>
      <c r="IU60" s="160" t="s">
        <v>2472</v>
      </c>
      <c r="IV60" s="160" t="s">
        <v>2472</v>
      </c>
      <c r="IW60" s="160" t="s">
        <v>2472</v>
      </c>
      <c r="IX60" s="160" t="s">
        <v>184</v>
      </c>
      <c r="IY60" s="160" t="s">
        <v>184</v>
      </c>
      <c r="IZ60" s="160" t="s">
        <v>184</v>
      </c>
      <c r="JA60" s="160" t="s">
        <v>184</v>
      </c>
      <c r="JB60" s="160" t="s">
        <v>2471</v>
      </c>
      <c r="JC60" s="160" t="s">
        <v>2472</v>
      </c>
      <c r="JD60" s="160" t="s">
        <v>2471</v>
      </c>
      <c r="JE60" s="160" t="s">
        <v>2472</v>
      </c>
      <c r="JF60" s="160" t="s">
        <v>2472</v>
      </c>
      <c r="JG60" s="160" t="s">
        <v>2472</v>
      </c>
      <c r="JH60" s="160" t="s">
        <v>2472</v>
      </c>
      <c r="JI60" s="160" t="s">
        <v>2471</v>
      </c>
      <c r="JJ60" s="160" t="s">
        <v>2471</v>
      </c>
      <c r="JK60" s="160" t="s">
        <v>2471</v>
      </c>
      <c r="JL60" s="160" t="s">
        <v>2471</v>
      </c>
      <c r="JM60" s="160" t="s">
        <v>2472</v>
      </c>
      <c r="JN60" s="160" t="s">
        <v>2471</v>
      </c>
      <c r="JO60" s="160" t="s">
        <v>2471</v>
      </c>
      <c r="JP60" s="160" t="s">
        <v>2472</v>
      </c>
      <c r="JQ60" s="160" t="s">
        <v>2472</v>
      </c>
      <c r="JR60" s="160" t="s">
        <v>2472</v>
      </c>
      <c r="JS60" s="160" t="s">
        <v>2472</v>
      </c>
      <c r="JT60" s="160" t="s">
        <v>2471</v>
      </c>
      <c r="JU60" s="160" t="s">
        <v>2471</v>
      </c>
      <c r="JV60" s="160" t="s">
        <v>2472</v>
      </c>
      <c r="JW60" s="160" t="s">
        <v>2472</v>
      </c>
      <c r="JX60" s="160" t="s">
        <v>2472</v>
      </c>
      <c r="JY60" s="160" t="s">
        <v>2472</v>
      </c>
      <c r="JZ60" s="160" t="s">
        <v>2472</v>
      </c>
      <c r="KA60" s="160" t="s">
        <v>2472</v>
      </c>
      <c r="KB60" s="160" t="s">
        <v>2472</v>
      </c>
      <c r="KC60" s="160" t="s">
        <v>2472</v>
      </c>
      <c r="KD60" s="160" t="s">
        <v>2472</v>
      </c>
      <c r="KE60" s="160" t="s">
        <v>2472</v>
      </c>
      <c r="KF60" s="160" t="s">
        <v>2472</v>
      </c>
      <c r="KG60" s="160" t="s">
        <v>2472</v>
      </c>
      <c r="KH60" s="160" t="s">
        <v>2472</v>
      </c>
      <c r="KI60" s="160" t="s">
        <v>2471</v>
      </c>
      <c r="KJ60" s="160" t="s">
        <v>2471</v>
      </c>
    </row>
    <row r="61" spans="1:296" ht="27" customHeight="1" x14ac:dyDescent="0.3">
      <c r="A61" s="233" t="s">
        <v>3</v>
      </c>
      <c r="B61" s="233"/>
      <c r="C61" s="234" t="s">
        <v>2473</v>
      </c>
      <c r="D61" s="234" t="s">
        <v>402</v>
      </c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 t="s">
        <v>2474</v>
      </c>
      <c r="P61" s="234"/>
      <c r="Q61" s="234"/>
      <c r="R61" s="234"/>
      <c r="S61" s="234"/>
      <c r="T61" s="234" t="s">
        <v>51</v>
      </c>
      <c r="U61" s="234" t="s">
        <v>402</v>
      </c>
      <c r="V61" s="234"/>
      <c r="W61" s="234"/>
      <c r="X61" s="234"/>
      <c r="Y61" s="234" t="s">
        <v>890</v>
      </c>
      <c r="Z61" s="234"/>
      <c r="AA61" s="234"/>
      <c r="AB61" s="234" t="s">
        <v>238</v>
      </c>
      <c r="AC61" s="234" t="s">
        <v>402</v>
      </c>
      <c r="AD61" s="234" t="s">
        <v>219</v>
      </c>
      <c r="AE61" s="234"/>
      <c r="AF61" s="234" t="s">
        <v>402</v>
      </c>
      <c r="AG61" s="234" t="s">
        <v>2474</v>
      </c>
      <c r="AH61" s="234"/>
      <c r="AI61" s="234" t="s">
        <v>303</v>
      </c>
      <c r="AJ61" s="234"/>
      <c r="AK61" s="234" t="s">
        <v>219</v>
      </c>
      <c r="AL61" s="234"/>
      <c r="AM61" s="234"/>
      <c r="AN61" s="234"/>
      <c r="AO61" s="234"/>
      <c r="AP61" s="234" t="s">
        <v>2475</v>
      </c>
      <c r="AQ61" s="234" t="s">
        <v>2476</v>
      </c>
      <c r="AR61" s="234" t="s">
        <v>402</v>
      </c>
      <c r="AS61" s="234"/>
      <c r="AT61" s="234"/>
      <c r="AU61" s="234"/>
      <c r="AV61" s="234"/>
      <c r="AW61" s="234"/>
      <c r="AX61" s="234"/>
      <c r="AY61" s="234"/>
      <c r="AZ61" s="234"/>
      <c r="BA61" s="234"/>
      <c r="BB61" s="234" t="s">
        <v>2477</v>
      </c>
      <c r="BC61" s="234" t="s">
        <v>51</v>
      </c>
      <c r="BD61" s="234" t="s">
        <v>932</v>
      </c>
      <c r="BE61" s="234" t="s">
        <v>336</v>
      </c>
      <c r="BF61" s="234"/>
      <c r="BG61" s="234" t="s">
        <v>402</v>
      </c>
      <c r="BH61" s="234"/>
      <c r="BI61" s="234"/>
      <c r="BJ61" s="234"/>
      <c r="BK61" s="234"/>
      <c r="BL61" s="234"/>
      <c r="BM61" s="234"/>
      <c r="BN61" s="234"/>
      <c r="BO61" s="234" t="s">
        <v>51</v>
      </c>
      <c r="BP61" s="234"/>
      <c r="BQ61" s="234"/>
      <c r="BR61" s="234"/>
      <c r="BS61" s="234"/>
      <c r="BT61" s="234"/>
      <c r="BU61" s="234" t="s">
        <v>238</v>
      </c>
      <c r="BV61" s="234"/>
      <c r="BW61" s="234" t="s">
        <v>51</v>
      </c>
      <c r="BX61" s="234" t="s">
        <v>2478</v>
      </c>
      <c r="BY61" s="234"/>
      <c r="BZ61" s="234"/>
      <c r="CA61" s="234"/>
      <c r="CB61" s="234" t="s">
        <v>402</v>
      </c>
      <c r="CC61" s="234"/>
      <c r="CD61" s="234" t="s">
        <v>2479</v>
      </c>
      <c r="CE61" s="234"/>
      <c r="CF61" s="234" t="s">
        <v>128</v>
      </c>
      <c r="CG61" s="234" t="s">
        <v>402</v>
      </c>
      <c r="CH61" s="234"/>
      <c r="CI61" s="234"/>
      <c r="CJ61" s="234"/>
      <c r="CK61" s="234" t="s">
        <v>932</v>
      </c>
      <c r="CL61" s="234"/>
      <c r="CM61" s="234" t="s">
        <v>2478</v>
      </c>
      <c r="CN61" s="234"/>
      <c r="CO61" s="234"/>
      <c r="CP61" s="234" t="s">
        <v>402</v>
      </c>
      <c r="CQ61" s="234"/>
      <c r="CR61" s="234"/>
      <c r="CS61" s="234"/>
      <c r="CT61" s="234"/>
      <c r="CU61" s="234"/>
      <c r="CV61" s="234"/>
      <c r="CW61" s="234"/>
      <c r="CX61" s="234" t="s">
        <v>2479</v>
      </c>
      <c r="CY61" s="234" t="s">
        <v>2478</v>
      </c>
      <c r="CZ61" s="234"/>
      <c r="DA61" s="234" t="s">
        <v>344</v>
      </c>
      <c r="DB61" s="234"/>
      <c r="DC61" s="234"/>
      <c r="DD61" s="234"/>
      <c r="DE61" s="234" t="s">
        <v>402</v>
      </c>
      <c r="DF61" s="234"/>
      <c r="DG61" s="234"/>
      <c r="DH61" s="234" t="s">
        <v>344</v>
      </c>
      <c r="DI61" s="234"/>
      <c r="DJ61" s="234" t="s">
        <v>914</v>
      </c>
      <c r="DK61" s="234"/>
      <c r="DL61" s="234" t="s">
        <v>320</v>
      </c>
      <c r="DM61" s="234" t="s">
        <v>344</v>
      </c>
      <c r="DN61" s="234"/>
      <c r="DO61" s="234"/>
      <c r="DP61" s="234"/>
      <c r="DQ61" s="234" t="s">
        <v>320</v>
      </c>
      <c r="DR61" s="234" t="s">
        <v>344</v>
      </c>
      <c r="DS61" s="234" t="s">
        <v>320</v>
      </c>
      <c r="DT61" s="234" t="s">
        <v>344</v>
      </c>
      <c r="DU61" s="234"/>
      <c r="DV61" s="234"/>
      <c r="DW61" s="234"/>
      <c r="DX61" s="234" t="s">
        <v>402</v>
      </c>
      <c r="DY61" s="234" t="s">
        <v>320</v>
      </c>
      <c r="DZ61" s="234" t="s">
        <v>402</v>
      </c>
      <c r="EA61" s="234"/>
      <c r="EB61" s="234"/>
      <c r="EC61" s="234"/>
      <c r="ED61" s="234"/>
      <c r="EE61" s="234"/>
      <c r="EF61" s="234" t="s">
        <v>51</v>
      </c>
      <c r="EG61" s="234"/>
      <c r="EH61" s="234" t="s">
        <v>344</v>
      </c>
      <c r="EI61" s="234" t="s">
        <v>51</v>
      </c>
      <c r="EJ61" s="234" t="s">
        <v>2480</v>
      </c>
      <c r="EK61" s="234" t="s">
        <v>320</v>
      </c>
      <c r="EL61" s="234" t="s">
        <v>402</v>
      </c>
      <c r="EM61" s="234"/>
      <c r="EN61" s="234"/>
      <c r="EO61" s="234"/>
      <c r="EP61" s="234"/>
      <c r="EQ61" s="234"/>
      <c r="ER61" s="234"/>
      <c r="ES61" s="234"/>
      <c r="ET61" s="234"/>
      <c r="EU61" s="234" t="s">
        <v>909</v>
      </c>
      <c r="EV61" s="234"/>
      <c r="EW61" s="234"/>
      <c r="EX61" s="234" t="s">
        <v>402</v>
      </c>
      <c r="EY61" s="234"/>
      <c r="EZ61" s="234"/>
      <c r="FA61" s="234"/>
      <c r="FB61" s="234"/>
      <c r="FC61" s="234"/>
      <c r="FD61" s="234"/>
      <c r="FE61" s="234"/>
      <c r="FF61" s="234"/>
      <c r="FG61" s="234"/>
      <c r="FH61" s="234" t="s">
        <v>922</v>
      </c>
      <c r="FI61" s="234"/>
      <c r="FJ61" s="234"/>
      <c r="FK61" s="234" t="s">
        <v>402</v>
      </c>
      <c r="FL61" s="234"/>
      <c r="FM61" s="234"/>
      <c r="FN61" s="234"/>
      <c r="FO61" s="234"/>
      <c r="FP61" s="234"/>
      <c r="FQ61" s="234" t="s">
        <v>2477</v>
      </c>
      <c r="FR61" s="234" t="s">
        <v>336</v>
      </c>
      <c r="FS61" s="234"/>
      <c r="FT61" s="234"/>
      <c r="FU61" s="234"/>
      <c r="FV61" s="234"/>
      <c r="FW61" s="234"/>
      <c r="FX61" s="234" t="s">
        <v>2479</v>
      </c>
      <c r="FY61" s="234" t="s">
        <v>654</v>
      </c>
      <c r="FZ61" s="234"/>
      <c r="GA61" s="234"/>
      <c r="GB61" s="234" t="s">
        <v>320</v>
      </c>
      <c r="GC61" s="234" t="s">
        <v>219</v>
      </c>
      <c r="GD61" s="234" t="s">
        <v>2477</v>
      </c>
      <c r="GE61" s="234" t="s">
        <v>402</v>
      </c>
      <c r="GF61" s="234" t="s">
        <v>149</v>
      </c>
      <c r="GG61" s="234" t="s">
        <v>2477</v>
      </c>
      <c r="GH61" s="234" t="s">
        <v>219</v>
      </c>
      <c r="GI61" s="234" t="s">
        <v>402</v>
      </c>
      <c r="GJ61" s="234" t="s">
        <v>2477</v>
      </c>
      <c r="GK61" s="234" t="s">
        <v>402</v>
      </c>
      <c r="GL61" s="234"/>
      <c r="GM61" s="234" t="s">
        <v>2481</v>
      </c>
      <c r="GN61" s="234" t="s">
        <v>402</v>
      </c>
      <c r="GO61" s="234" t="s">
        <v>336</v>
      </c>
      <c r="GP61" s="234" t="s">
        <v>402</v>
      </c>
      <c r="GQ61" s="234"/>
      <c r="GR61" s="234"/>
      <c r="GS61" s="234" t="s">
        <v>355</v>
      </c>
      <c r="GT61" s="234"/>
      <c r="GU61" s="234" t="s">
        <v>2477</v>
      </c>
      <c r="GV61" s="234"/>
      <c r="GW61" s="234" t="s">
        <v>402</v>
      </c>
      <c r="GX61" s="234" t="s">
        <v>2477</v>
      </c>
      <c r="GY61" s="234" t="s">
        <v>323</v>
      </c>
      <c r="GZ61" s="234" t="s">
        <v>402</v>
      </c>
      <c r="HA61" s="234"/>
      <c r="HB61" s="234" t="s">
        <v>323</v>
      </c>
      <c r="HC61" s="234" t="s">
        <v>51</v>
      </c>
      <c r="HD61" s="234"/>
      <c r="HE61" s="234"/>
      <c r="HF61" s="234"/>
      <c r="HG61" s="234"/>
      <c r="HH61" s="234"/>
      <c r="HI61" s="234"/>
      <c r="HJ61" s="234"/>
      <c r="HK61" s="234"/>
      <c r="HL61" s="234"/>
      <c r="HM61" s="234"/>
      <c r="HN61" s="234" t="s">
        <v>2482</v>
      </c>
      <c r="HO61" s="234"/>
      <c r="HP61" s="234" t="s">
        <v>51</v>
      </c>
      <c r="HQ61" s="234"/>
      <c r="HR61" s="234" t="s">
        <v>2483</v>
      </c>
      <c r="HS61" s="234"/>
      <c r="HT61" s="234" t="s">
        <v>51</v>
      </c>
      <c r="HU61" s="234"/>
      <c r="HV61" s="234" t="s">
        <v>359</v>
      </c>
      <c r="HW61" s="234"/>
      <c r="HX61" s="234" t="s">
        <v>2484</v>
      </c>
      <c r="HY61" s="234"/>
      <c r="HZ61" s="234" t="s">
        <v>359</v>
      </c>
      <c r="IA61" s="234" t="s">
        <v>402</v>
      </c>
      <c r="IB61" s="234" t="s">
        <v>197</v>
      </c>
      <c r="IC61" s="234" t="s">
        <v>87</v>
      </c>
      <c r="ID61" s="234"/>
      <c r="IE61" s="234" t="s">
        <v>2483</v>
      </c>
      <c r="IF61" s="234"/>
      <c r="IG61" s="234"/>
      <c r="IH61" s="234"/>
      <c r="II61" s="234" t="s">
        <v>87</v>
      </c>
      <c r="IJ61" s="234"/>
      <c r="IK61" s="234" t="s">
        <v>51</v>
      </c>
      <c r="IL61" s="234" t="s">
        <v>197</v>
      </c>
      <c r="IM61" s="234" t="s">
        <v>51</v>
      </c>
      <c r="IN61" s="234" t="s">
        <v>197</v>
      </c>
      <c r="IO61" s="234"/>
      <c r="IP61" s="234"/>
      <c r="IQ61" s="234"/>
      <c r="IR61" s="234"/>
      <c r="IS61" s="234" t="s">
        <v>51</v>
      </c>
      <c r="IT61" s="234" t="s">
        <v>2480</v>
      </c>
      <c r="IU61" s="234" t="s">
        <v>359</v>
      </c>
      <c r="IV61" s="234"/>
      <c r="IW61" s="234" t="s">
        <v>197</v>
      </c>
      <c r="IX61" s="234" t="s">
        <v>51</v>
      </c>
      <c r="IY61" s="234"/>
      <c r="IZ61" s="234"/>
      <c r="JA61" s="234"/>
      <c r="JB61" s="234" t="s">
        <v>402</v>
      </c>
      <c r="JC61" s="234" t="s">
        <v>954</v>
      </c>
      <c r="JD61" s="234" t="s">
        <v>402</v>
      </c>
      <c r="JE61" s="234" t="s">
        <v>69</v>
      </c>
      <c r="JF61" s="234"/>
      <c r="JG61" s="234" t="s">
        <v>402</v>
      </c>
      <c r="JH61" s="234"/>
      <c r="JI61" s="234"/>
      <c r="JJ61" s="234"/>
      <c r="JK61" s="234"/>
      <c r="JL61" s="234"/>
      <c r="JM61" s="234" t="s">
        <v>2484</v>
      </c>
      <c r="JN61" s="234" t="s">
        <v>149</v>
      </c>
      <c r="JO61" s="234"/>
      <c r="JP61" s="234" t="s">
        <v>949</v>
      </c>
      <c r="JQ61" s="234"/>
      <c r="JR61" s="234" t="s">
        <v>951</v>
      </c>
      <c r="JS61" s="234"/>
      <c r="JT61" s="234"/>
      <c r="JU61" s="234" t="s">
        <v>402</v>
      </c>
      <c r="JV61" s="234" t="s">
        <v>2483</v>
      </c>
      <c r="JW61" s="234" t="s">
        <v>616</v>
      </c>
      <c r="JX61" s="234" t="s">
        <v>2485</v>
      </c>
      <c r="JY61" s="234"/>
      <c r="JZ61" s="234" t="s">
        <v>51</v>
      </c>
      <c r="KA61" s="234"/>
      <c r="KB61" s="234"/>
      <c r="KC61" s="234"/>
      <c r="KD61" s="234"/>
      <c r="KE61" s="234"/>
      <c r="KF61" s="234"/>
      <c r="KG61" s="234" t="s">
        <v>2483</v>
      </c>
      <c r="KH61" s="234"/>
      <c r="KI61" s="234" t="s">
        <v>51</v>
      </c>
      <c r="KJ61" s="234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2486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1"/>
      <c r="B64" s="1" t="s">
        <v>2487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2"/>
      <c r="B65" s="1" t="s">
        <v>2488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3"/>
      <c r="B66" s="1" t="s">
        <v>2489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5" t="s">
        <v>2490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6"/>
      <c r="AP4" s="236"/>
      <c r="AQ4" s="236"/>
      <c r="AR4" s="236"/>
      <c r="AS4" s="236"/>
      <c r="AT4" s="236"/>
      <c r="AU4" s="236"/>
      <c r="AV4" s="236"/>
      <c r="AW4" s="236"/>
      <c r="AX4" s="236"/>
      <c r="AY4" s="236"/>
      <c r="AZ4" s="236"/>
      <c r="BA4" s="236"/>
      <c r="BB4" s="236"/>
      <c r="BC4" s="236"/>
      <c r="BD4" s="236"/>
      <c r="BE4" s="236"/>
      <c r="BF4" s="236"/>
      <c r="BG4" s="236"/>
      <c r="BH4" s="236"/>
      <c r="BI4" s="236"/>
      <c r="BJ4" s="236"/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6"/>
      <c r="BV4" s="236"/>
      <c r="BW4" s="236"/>
      <c r="BX4" s="236"/>
      <c r="BY4" s="236"/>
      <c r="BZ4" s="236"/>
      <c r="CA4" s="236"/>
      <c r="CB4" s="236"/>
      <c r="CC4" s="236"/>
      <c r="CD4" s="236"/>
      <c r="CE4" s="236"/>
      <c r="CF4" s="236"/>
      <c r="CG4" s="236"/>
      <c r="CH4" s="236"/>
      <c r="CI4" s="236"/>
      <c r="CJ4" s="236"/>
      <c r="CK4" s="236"/>
      <c r="CL4" s="236"/>
      <c r="CM4" s="236"/>
      <c r="CN4" s="236"/>
      <c r="CO4" s="236"/>
      <c r="CP4" s="236"/>
      <c r="CQ4" s="236"/>
      <c r="CR4" s="236"/>
      <c r="CS4" s="236"/>
      <c r="CT4" s="236"/>
      <c r="CU4" s="236"/>
      <c r="CV4" s="236"/>
      <c r="CW4" s="236"/>
      <c r="CX4" s="236"/>
      <c r="CY4" s="236"/>
      <c r="CZ4" s="236"/>
      <c r="DA4" s="236"/>
      <c r="DB4" s="236"/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6"/>
      <c r="DN4" s="236"/>
      <c r="DO4" s="236"/>
      <c r="DP4" s="236"/>
      <c r="DQ4" s="236"/>
      <c r="DR4" s="236"/>
      <c r="DS4" s="236"/>
      <c r="DT4" s="236"/>
      <c r="DU4" s="236"/>
      <c r="DV4" s="236"/>
      <c r="DW4" s="236"/>
      <c r="DX4" s="236"/>
      <c r="DY4" s="236"/>
      <c r="DZ4" s="236"/>
      <c r="EA4" s="236"/>
      <c r="EB4" s="236"/>
      <c r="EC4" s="236"/>
      <c r="ED4" s="236"/>
      <c r="EE4" s="236"/>
      <c r="EF4" s="236"/>
      <c r="EG4" s="236"/>
      <c r="EH4" s="236"/>
      <c r="EI4" s="236"/>
      <c r="EJ4" s="236"/>
      <c r="EK4" s="236"/>
      <c r="EL4" s="236"/>
      <c r="EM4" s="236"/>
      <c r="EN4" s="236"/>
      <c r="EO4" s="236"/>
      <c r="EP4" s="236"/>
      <c r="EQ4" s="236"/>
      <c r="ER4" s="236"/>
      <c r="ES4" s="236"/>
      <c r="ET4" s="236"/>
      <c r="EU4" s="236"/>
      <c r="EV4" s="236"/>
      <c r="EW4" s="236"/>
      <c r="EX4" s="236"/>
      <c r="EY4" s="236"/>
      <c r="EZ4" s="236"/>
      <c r="FA4" s="236"/>
      <c r="FB4" s="236"/>
      <c r="FC4" s="236"/>
      <c r="FD4" s="236"/>
      <c r="FE4" s="236"/>
      <c r="FF4" s="236"/>
      <c r="FG4" s="236"/>
      <c r="FH4" s="236"/>
      <c r="FI4" s="236"/>
      <c r="FJ4" s="236"/>
      <c r="FK4" s="236"/>
      <c r="FL4" s="236"/>
      <c r="FM4" s="236"/>
      <c r="FN4" s="236"/>
      <c r="FO4" s="236"/>
      <c r="FP4" s="236"/>
      <c r="FQ4" s="236"/>
      <c r="FR4" s="236"/>
      <c r="FS4" s="236"/>
      <c r="FT4" s="236"/>
      <c r="FU4" s="236"/>
      <c r="FV4" s="236"/>
      <c r="FW4" s="236"/>
      <c r="FX4" s="236"/>
      <c r="FY4" s="236"/>
      <c r="FZ4" s="236"/>
      <c r="GA4" s="236"/>
      <c r="GB4" s="236"/>
      <c r="GC4" s="236"/>
      <c r="GD4" s="236"/>
      <c r="GE4" s="236"/>
      <c r="GF4" s="236"/>
      <c r="GG4" s="236"/>
      <c r="GH4" s="236"/>
      <c r="GI4" s="236"/>
      <c r="GJ4" s="236"/>
      <c r="GK4" s="236"/>
      <c r="GL4" s="236"/>
      <c r="GM4" s="236"/>
      <c r="GN4" s="236"/>
      <c r="GO4" s="236"/>
      <c r="GP4" s="236"/>
      <c r="GQ4" s="236"/>
      <c r="GR4" s="236"/>
      <c r="GS4" s="236"/>
      <c r="GT4" s="236"/>
      <c r="GU4" s="236"/>
      <c r="GV4" s="236"/>
      <c r="GW4" s="236"/>
      <c r="GX4" s="236"/>
      <c r="GY4" s="236"/>
      <c r="GZ4" s="236"/>
      <c r="HA4" s="236"/>
      <c r="HB4" s="236"/>
      <c r="HC4" s="236"/>
      <c r="HD4" s="236"/>
      <c r="HE4" s="236"/>
      <c r="HF4" s="236"/>
      <c r="HG4" s="236"/>
      <c r="HH4" s="236"/>
      <c r="HI4" s="236"/>
      <c r="HJ4" s="236"/>
      <c r="HK4" s="236"/>
      <c r="HL4" s="236"/>
      <c r="HM4" s="236"/>
      <c r="HN4" s="236"/>
      <c r="HO4" s="236"/>
      <c r="HP4" s="236"/>
      <c r="HQ4" s="236"/>
      <c r="HR4" s="236"/>
      <c r="HS4" s="236"/>
      <c r="HT4" s="236"/>
      <c r="HU4" s="236"/>
      <c r="HV4" s="236"/>
      <c r="HW4" s="236"/>
      <c r="HX4" s="236"/>
      <c r="HY4" s="236"/>
      <c r="HZ4" s="236"/>
      <c r="IA4" s="236"/>
      <c r="IB4" s="236"/>
      <c r="IC4" s="236"/>
      <c r="ID4" s="236"/>
      <c r="IE4" s="236"/>
      <c r="IF4" s="236"/>
      <c r="IG4" s="236"/>
      <c r="IH4" s="236"/>
      <c r="II4" s="236"/>
      <c r="IJ4" s="236"/>
      <c r="IK4" s="236"/>
      <c r="IL4" s="236"/>
      <c r="IM4" s="236"/>
      <c r="IN4" s="236"/>
      <c r="IO4" s="236"/>
      <c r="IP4" s="236"/>
      <c r="IQ4" s="236"/>
      <c r="IR4" s="236"/>
      <c r="IS4" s="236"/>
      <c r="IT4" s="236"/>
      <c r="IU4" s="236"/>
      <c r="IV4" s="236"/>
      <c r="IW4" s="236"/>
      <c r="IX4" s="236"/>
      <c r="IY4" s="236"/>
      <c r="IZ4" s="236"/>
      <c r="JA4" s="236"/>
      <c r="JB4" s="236"/>
      <c r="JC4" s="236"/>
      <c r="JD4" s="236"/>
      <c r="JE4" s="236"/>
      <c r="JF4" s="236"/>
      <c r="JG4" s="236"/>
      <c r="JH4" s="236"/>
      <c r="JI4" s="236"/>
      <c r="JJ4" s="236"/>
      <c r="JK4" s="236"/>
      <c r="JL4" s="236"/>
      <c r="JM4" s="236"/>
      <c r="JN4" s="236"/>
      <c r="JO4" s="236"/>
      <c r="JP4" s="236"/>
      <c r="JQ4" s="236"/>
      <c r="JR4" s="236"/>
      <c r="JS4" s="236"/>
      <c r="JT4" s="236"/>
      <c r="JU4" s="236"/>
      <c r="JV4" s="236"/>
      <c r="JW4" s="236"/>
      <c r="JX4" s="236"/>
      <c r="JY4" s="236"/>
      <c r="JZ4" s="236"/>
      <c r="KA4" s="236"/>
      <c r="KB4" s="236"/>
      <c r="KC4" s="236"/>
      <c r="KD4" s="236"/>
      <c r="KE4" s="236"/>
      <c r="KF4" s="236"/>
      <c r="KG4" s="236"/>
      <c r="KH4" s="236"/>
      <c r="KI4" s="236"/>
      <c r="KJ4" s="236"/>
    </row>
    <row r="5" spans="1:296" ht="19.95" hidden="1" customHeight="1" x14ac:dyDescent="0.3">
      <c r="A5" s="233" t="s">
        <v>1837</v>
      </c>
      <c r="B5" s="233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3" t="s">
        <v>1838</v>
      </c>
      <c r="B6" s="233"/>
      <c r="C6" s="160" t="s">
        <v>2491</v>
      </c>
      <c r="D6" s="160" t="s">
        <v>2492</v>
      </c>
      <c r="E6" s="160" t="s">
        <v>2493</v>
      </c>
      <c r="F6" s="160" t="s">
        <v>2494</v>
      </c>
      <c r="G6" s="160" t="s">
        <v>2495</v>
      </c>
      <c r="H6" s="160" t="s">
        <v>2496</v>
      </c>
      <c r="I6" s="160" t="s">
        <v>2497</v>
      </c>
      <c r="J6" s="160" t="s">
        <v>2498</v>
      </c>
      <c r="K6" s="160"/>
      <c r="L6" s="160" t="s">
        <v>2499</v>
      </c>
      <c r="M6" s="160" t="s">
        <v>2500</v>
      </c>
      <c r="N6" s="160" t="s">
        <v>2501</v>
      </c>
      <c r="O6" s="160" t="s">
        <v>2502</v>
      </c>
      <c r="P6" s="160" t="s">
        <v>2503</v>
      </c>
      <c r="Q6" s="160" t="s">
        <v>2504</v>
      </c>
      <c r="R6" s="160" t="s">
        <v>2505</v>
      </c>
      <c r="S6" s="160" t="s">
        <v>2506</v>
      </c>
      <c r="T6" s="160" t="s">
        <v>2507</v>
      </c>
      <c r="U6" s="160" t="s">
        <v>2508</v>
      </c>
      <c r="V6" s="160" t="s">
        <v>2509</v>
      </c>
      <c r="W6" s="160" t="s">
        <v>2510</v>
      </c>
      <c r="X6" s="160" t="s">
        <v>2511</v>
      </c>
      <c r="Y6" s="160" t="s">
        <v>2512</v>
      </c>
      <c r="Z6" s="160" t="s">
        <v>2513</v>
      </c>
      <c r="AA6" s="160" t="s">
        <v>2514</v>
      </c>
      <c r="AB6" s="160" t="s">
        <v>2515</v>
      </c>
      <c r="AC6" s="160" t="s">
        <v>2516</v>
      </c>
      <c r="AD6" s="160" t="s">
        <v>2517</v>
      </c>
      <c r="AE6" s="160" t="s">
        <v>2518</v>
      </c>
      <c r="AF6" s="160" t="s">
        <v>2519</v>
      </c>
      <c r="AG6" s="160" t="s">
        <v>2520</v>
      </c>
      <c r="AH6" s="160" t="s">
        <v>2521</v>
      </c>
      <c r="AI6" s="160" t="s">
        <v>2522</v>
      </c>
      <c r="AJ6" s="160" t="s">
        <v>2523</v>
      </c>
      <c r="AK6" s="160" t="s">
        <v>2524</v>
      </c>
      <c r="AL6" s="160" t="s">
        <v>2525</v>
      </c>
      <c r="AM6" s="160" t="s">
        <v>2526</v>
      </c>
      <c r="AN6" s="160" t="s">
        <v>2527</v>
      </c>
      <c r="AO6" s="160" t="s">
        <v>2528</v>
      </c>
      <c r="AP6" s="160" t="s">
        <v>2529</v>
      </c>
      <c r="AQ6" s="160" t="s">
        <v>2530</v>
      </c>
      <c r="AR6" s="160" t="s">
        <v>2531</v>
      </c>
      <c r="AS6" s="160" t="s">
        <v>2532</v>
      </c>
      <c r="AT6" s="160" t="s">
        <v>2533</v>
      </c>
      <c r="AU6" s="160" t="s">
        <v>2534</v>
      </c>
      <c r="AV6" s="160" t="s">
        <v>2535</v>
      </c>
      <c r="AW6" s="160" t="s">
        <v>2536</v>
      </c>
      <c r="AX6" s="160" t="s">
        <v>2537</v>
      </c>
      <c r="AY6" s="160" t="s">
        <v>2538</v>
      </c>
      <c r="AZ6" s="160" t="s">
        <v>2539</v>
      </c>
      <c r="BA6" s="160" t="s">
        <v>2540</v>
      </c>
      <c r="BB6" s="160" t="s">
        <v>2541</v>
      </c>
      <c r="BC6" s="160" t="s">
        <v>2542</v>
      </c>
      <c r="BD6" s="160" t="s">
        <v>2543</v>
      </c>
      <c r="BE6" s="160" t="s">
        <v>2544</v>
      </c>
      <c r="BF6" s="160" t="s">
        <v>2545</v>
      </c>
      <c r="BG6" s="160" t="s">
        <v>2546</v>
      </c>
      <c r="BH6" s="160" t="s">
        <v>2547</v>
      </c>
      <c r="BI6" s="160" t="s">
        <v>2548</v>
      </c>
      <c r="BJ6" s="160" t="s">
        <v>2549</v>
      </c>
      <c r="BK6" s="160" t="s">
        <v>2550</v>
      </c>
      <c r="BL6" s="160" t="s">
        <v>2551</v>
      </c>
      <c r="BM6" s="160" t="s">
        <v>2552</v>
      </c>
      <c r="BN6" s="160" t="s">
        <v>2553</v>
      </c>
      <c r="BO6" s="160" t="s">
        <v>2554</v>
      </c>
      <c r="BP6" s="160" t="s">
        <v>2555</v>
      </c>
      <c r="BQ6" s="160" t="s">
        <v>2556</v>
      </c>
      <c r="BR6" s="160" t="s">
        <v>2557</v>
      </c>
      <c r="BS6" s="160" t="s">
        <v>2558</v>
      </c>
      <c r="BT6" s="160" t="s">
        <v>2559</v>
      </c>
      <c r="BU6" s="160"/>
      <c r="BV6" s="160"/>
      <c r="BW6" s="160" t="s">
        <v>2560</v>
      </c>
      <c r="BX6" s="160" t="s">
        <v>2561</v>
      </c>
      <c r="BY6" s="160" t="s">
        <v>2562</v>
      </c>
      <c r="BZ6" s="160" t="s">
        <v>2563</v>
      </c>
      <c r="CA6" s="160" t="s">
        <v>2564</v>
      </c>
      <c r="CB6" s="160" t="s">
        <v>2565</v>
      </c>
      <c r="CC6" s="160" t="s">
        <v>2566</v>
      </c>
      <c r="CD6" s="160" t="s">
        <v>2567</v>
      </c>
      <c r="CE6" s="160" t="s">
        <v>2568</v>
      </c>
      <c r="CF6" s="160" t="s">
        <v>2569</v>
      </c>
      <c r="CG6" s="160" t="s">
        <v>2570</v>
      </c>
      <c r="CH6" s="160" t="s">
        <v>2571</v>
      </c>
      <c r="CI6" s="160" t="s">
        <v>1923</v>
      </c>
      <c r="CJ6" s="160" t="s">
        <v>2572</v>
      </c>
      <c r="CK6" s="160" t="s">
        <v>2573</v>
      </c>
      <c r="CL6" s="160" t="s">
        <v>2574</v>
      </c>
      <c r="CM6" s="160" t="s">
        <v>2575</v>
      </c>
      <c r="CN6" s="160" t="s">
        <v>2576</v>
      </c>
      <c r="CO6" s="160" t="s">
        <v>2577</v>
      </c>
      <c r="CP6" s="160" t="s">
        <v>2578</v>
      </c>
      <c r="CQ6" s="160" t="s">
        <v>2579</v>
      </c>
      <c r="CR6" s="160" t="s">
        <v>2580</v>
      </c>
      <c r="CS6" s="160" t="s">
        <v>2581</v>
      </c>
      <c r="CT6" s="160" t="s">
        <v>2582</v>
      </c>
      <c r="CU6" s="160" t="s">
        <v>2583</v>
      </c>
      <c r="CV6" s="160" t="s">
        <v>2584</v>
      </c>
      <c r="CW6" s="160" t="s">
        <v>2585</v>
      </c>
      <c r="CX6" s="160" t="s">
        <v>2586</v>
      </c>
      <c r="CY6" s="160" t="s">
        <v>2587</v>
      </c>
      <c r="CZ6" s="160" t="s">
        <v>2588</v>
      </c>
      <c r="DA6" s="160" t="s">
        <v>2589</v>
      </c>
      <c r="DB6" s="160" t="s">
        <v>2590</v>
      </c>
      <c r="DC6" s="160" t="s">
        <v>2591</v>
      </c>
      <c r="DD6" s="160" t="s">
        <v>2592</v>
      </c>
      <c r="DE6" s="160" t="s">
        <v>2593</v>
      </c>
      <c r="DF6" s="160" t="s">
        <v>2594</v>
      </c>
      <c r="DG6" s="160" t="s">
        <v>2595</v>
      </c>
      <c r="DH6" s="160" t="s">
        <v>2596</v>
      </c>
      <c r="DI6" s="160" t="s">
        <v>2597</v>
      </c>
      <c r="DJ6" s="160" t="s">
        <v>2598</v>
      </c>
      <c r="DK6" s="160" t="s">
        <v>2599</v>
      </c>
      <c r="DL6" s="160" t="s">
        <v>2600</v>
      </c>
      <c r="DM6" s="160" t="s">
        <v>2601</v>
      </c>
      <c r="DN6" s="160" t="s">
        <v>2602</v>
      </c>
      <c r="DO6" s="160" t="s">
        <v>2603</v>
      </c>
      <c r="DP6" s="160" t="s">
        <v>2604</v>
      </c>
      <c r="DQ6" s="160" t="s">
        <v>2605</v>
      </c>
      <c r="DR6" s="160" t="s">
        <v>2606</v>
      </c>
      <c r="DS6" s="160" t="s">
        <v>2607</v>
      </c>
      <c r="DT6" s="160" t="s">
        <v>2608</v>
      </c>
      <c r="DU6" s="160" t="s">
        <v>2609</v>
      </c>
      <c r="DV6" s="160" t="s">
        <v>2610</v>
      </c>
      <c r="DW6" s="160" t="s">
        <v>2611</v>
      </c>
      <c r="DX6" s="160" t="s">
        <v>2612</v>
      </c>
      <c r="DY6" s="160" t="s">
        <v>2613</v>
      </c>
      <c r="DZ6" s="160" t="s">
        <v>2614</v>
      </c>
      <c r="EA6" s="160" t="s">
        <v>2615</v>
      </c>
      <c r="EB6" s="160" t="s">
        <v>2616</v>
      </c>
      <c r="EC6" s="160" t="s">
        <v>2617</v>
      </c>
      <c r="ED6" s="160" t="s">
        <v>2618</v>
      </c>
      <c r="EE6" s="160" t="s">
        <v>2619</v>
      </c>
      <c r="EF6" s="160" t="s">
        <v>2620</v>
      </c>
      <c r="EG6" s="160" t="s">
        <v>2621</v>
      </c>
      <c r="EH6" s="160" t="s">
        <v>2622</v>
      </c>
      <c r="EI6" s="160" t="s">
        <v>2623</v>
      </c>
      <c r="EJ6" s="160" t="s">
        <v>2624</v>
      </c>
      <c r="EK6" s="160" t="s">
        <v>2625</v>
      </c>
      <c r="EL6" s="160" t="s">
        <v>2626</v>
      </c>
      <c r="EM6" s="160" t="s">
        <v>2627</v>
      </c>
      <c r="EN6" s="160" t="s">
        <v>2628</v>
      </c>
      <c r="EO6" s="160" t="s">
        <v>2629</v>
      </c>
      <c r="EP6" s="160" t="s">
        <v>2630</v>
      </c>
      <c r="EQ6" s="160" t="s">
        <v>2631</v>
      </c>
      <c r="ER6" s="160" t="s">
        <v>2632</v>
      </c>
      <c r="ES6" s="160" t="s">
        <v>2633</v>
      </c>
      <c r="ET6" s="160" t="s">
        <v>2634</v>
      </c>
      <c r="EU6" s="160" t="s">
        <v>2635</v>
      </c>
      <c r="EV6" s="160" t="s">
        <v>2636</v>
      </c>
      <c r="EW6" s="160" t="s">
        <v>2637</v>
      </c>
      <c r="EX6" s="160" t="s">
        <v>2638</v>
      </c>
      <c r="EY6" s="160" t="s">
        <v>2639</v>
      </c>
      <c r="EZ6" s="160" t="s">
        <v>2640</v>
      </c>
      <c r="FA6" s="160" t="s">
        <v>2641</v>
      </c>
      <c r="FB6" s="160" t="s">
        <v>2642</v>
      </c>
      <c r="FC6" s="160" t="s">
        <v>2643</v>
      </c>
      <c r="FD6" s="160" t="s">
        <v>2644</v>
      </c>
      <c r="FE6" s="160" t="s">
        <v>2645</v>
      </c>
      <c r="FF6" s="160" t="s">
        <v>2646</v>
      </c>
      <c r="FG6" s="160" t="s">
        <v>2647</v>
      </c>
      <c r="FH6" s="160" t="s">
        <v>2648</v>
      </c>
      <c r="FI6" s="160" t="s">
        <v>2649</v>
      </c>
      <c r="FJ6" s="160" t="s">
        <v>2650</v>
      </c>
      <c r="FK6" s="160" t="s">
        <v>2651</v>
      </c>
      <c r="FL6" s="160" t="s">
        <v>2652</v>
      </c>
      <c r="FM6" s="160" t="s">
        <v>2653</v>
      </c>
      <c r="FN6" s="160" t="s">
        <v>2654</v>
      </c>
      <c r="FO6" s="160" t="s">
        <v>2655</v>
      </c>
      <c r="FP6" s="160" t="s">
        <v>2656</v>
      </c>
      <c r="FQ6" s="160" t="s">
        <v>2657</v>
      </c>
      <c r="FR6" s="160" t="s">
        <v>2658</v>
      </c>
      <c r="FS6" s="160" t="s">
        <v>2659</v>
      </c>
      <c r="FT6" s="160" t="s">
        <v>2660</v>
      </c>
      <c r="FU6" s="160" t="s">
        <v>2661</v>
      </c>
      <c r="FV6" s="160" t="s">
        <v>2662</v>
      </c>
      <c r="FW6" s="160" t="s">
        <v>2663</v>
      </c>
      <c r="FX6" s="160" t="s">
        <v>2664</v>
      </c>
      <c r="FY6" s="160" t="s">
        <v>2665</v>
      </c>
      <c r="FZ6" s="160" t="s">
        <v>2666</v>
      </c>
      <c r="GA6" s="160" t="s">
        <v>2667</v>
      </c>
      <c r="GB6" s="160" t="s">
        <v>2668</v>
      </c>
      <c r="GC6" s="160" t="s">
        <v>2669</v>
      </c>
      <c r="GD6" s="160" t="s">
        <v>2670</v>
      </c>
      <c r="GE6" s="160" t="s">
        <v>2671</v>
      </c>
      <c r="GF6" s="160" t="s">
        <v>2672</v>
      </c>
      <c r="GG6" s="160" t="s">
        <v>2673</v>
      </c>
      <c r="GH6" s="160" t="s">
        <v>2674</v>
      </c>
      <c r="GI6" s="160" t="s">
        <v>2675</v>
      </c>
      <c r="GJ6" s="160" t="s">
        <v>2676</v>
      </c>
      <c r="GK6" s="160" t="s">
        <v>2677</v>
      </c>
      <c r="GL6" s="160" t="s">
        <v>2678</v>
      </c>
      <c r="GM6" s="160" t="s">
        <v>2679</v>
      </c>
      <c r="GN6" s="160"/>
      <c r="GO6" s="160" t="s">
        <v>2680</v>
      </c>
      <c r="GP6" s="160" t="s">
        <v>2681</v>
      </c>
      <c r="GQ6" s="160" t="s">
        <v>2682</v>
      </c>
      <c r="GR6" s="160" t="s">
        <v>2683</v>
      </c>
      <c r="GS6" s="160" t="s">
        <v>2684</v>
      </c>
      <c r="GT6" s="160" t="s">
        <v>2685</v>
      </c>
      <c r="GU6" s="160" t="s">
        <v>2686</v>
      </c>
      <c r="GV6" s="160" t="s">
        <v>2687</v>
      </c>
      <c r="GW6" s="160" t="s">
        <v>2688</v>
      </c>
      <c r="GX6" s="160" t="s">
        <v>2689</v>
      </c>
      <c r="GY6" s="160" t="s">
        <v>2690</v>
      </c>
      <c r="GZ6" s="160" t="s">
        <v>2691</v>
      </c>
      <c r="HA6" s="160" t="s">
        <v>2692</v>
      </c>
      <c r="HB6" s="160" t="s">
        <v>2693</v>
      </c>
      <c r="HC6" s="160" t="s">
        <v>2694</v>
      </c>
      <c r="HD6" s="160" t="s">
        <v>2695</v>
      </c>
      <c r="HE6" s="160" t="s">
        <v>2696</v>
      </c>
      <c r="HF6" s="160" t="s">
        <v>2697</v>
      </c>
      <c r="HG6" s="160" t="s">
        <v>2698</v>
      </c>
      <c r="HH6" s="160" t="s">
        <v>2699</v>
      </c>
      <c r="HI6" s="160" t="s">
        <v>2700</v>
      </c>
      <c r="HJ6" s="160" t="s">
        <v>2701</v>
      </c>
      <c r="HK6" s="160" t="s">
        <v>2702</v>
      </c>
      <c r="HL6" s="160" t="s">
        <v>2703</v>
      </c>
      <c r="HM6" s="160" t="s">
        <v>2704</v>
      </c>
      <c r="HN6" s="160" t="s">
        <v>2705</v>
      </c>
      <c r="HO6" s="160" t="s">
        <v>2706</v>
      </c>
      <c r="HP6" s="160" t="s">
        <v>2707</v>
      </c>
      <c r="HQ6" s="160" t="s">
        <v>2708</v>
      </c>
      <c r="HR6" s="160" t="s">
        <v>2709</v>
      </c>
      <c r="HS6" s="160" t="s">
        <v>2710</v>
      </c>
      <c r="HT6" s="160" t="s">
        <v>2711</v>
      </c>
      <c r="HU6" s="160" t="s">
        <v>2712</v>
      </c>
      <c r="HV6" s="160" t="s">
        <v>2713</v>
      </c>
      <c r="HW6" s="160" t="s">
        <v>2714</v>
      </c>
      <c r="HX6" s="160" t="s">
        <v>2715</v>
      </c>
      <c r="HY6" s="160" t="s">
        <v>2716</v>
      </c>
      <c r="HZ6" s="160" t="s">
        <v>2717</v>
      </c>
      <c r="IA6" s="160" t="s">
        <v>2718</v>
      </c>
      <c r="IB6" s="160" t="s">
        <v>2719</v>
      </c>
      <c r="IC6" s="160" t="s">
        <v>2720</v>
      </c>
      <c r="ID6" s="160" t="s">
        <v>2721</v>
      </c>
      <c r="IE6" s="160" t="s">
        <v>2722</v>
      </c>
      <c r="IF6" s="160" t="s">
        <v>2723</v>
      </c>
      <c r="IG6" s="160" t="s">
        <v>2724</v>
      </c>
      <c r="IH6" s="160" t="s">
        <v>2725</v>
      </c>
      <c r="II6" s="160" t="s">
        <v>2726</v>
      </c>
      <c r="IJ6" s="160" t="s">
        <v>2727</v>
      </c>
      <c r="IK6" s="160" t="s">
        <v>2728</v>
      </c>
      <c r="IL6" s="160" t="s">
        <v>2729</v>
      </c>
      <c r="IM6" s="160" t="s">
        <v>2730</v>
      </c>
      <c r="IN6" s="160" t="s">
        <v>2731</v>
      </c>
      <c r="IO6" s="160" t="s">
        <v>2732</v>
      </c>
      <c r="IP6" s="160" t="s">
        <v>2733</v>
      </c>
      <c r="IQ6" s="160" t="s">
        <v>2734</v>
      </c>
      <c r="IR6" s="160" t="s">
        <v>2735</v>
      </c>
      <c r="IS6" s="160" t="s">
        <v>2736</v>
      </c>
      <c r="IT6" s="160" t="s">
        <v>2737</v>
      </c>
      <c r="IU6" s="160" t="s">
        <v>2738</v>
      </c>
      <c r="IV6" s="160" t="s">
        <v>2739</v>
      </c>
      <c r="IW6" s="160" t="s">
        <v>2740</v>
      </c>
      <c r="IX6" s="160" t="s">
        <v>2741</v>
      </c>
      <c r="IY6" s="160" t="s">
        <v>2742</v>
      </c>
      <c r="IZ6" s="160" t="s">
        <v>2743</v>
      </c>
      <c r="JA6" s="160" t="s">
        <v>2744</v>
      </c>
      <c r="JB6" s="160" t="s">
        <v>2745</v>
      </c>
      <c r="JC6" s="160" t="s">
        <v>2746</v>
      </c>
      <c r="JD6" s="160" t="s">
        <v>2747</v>
      </c>
      <c r="JE6" s="160" t="s">
        <v>2748</v>
      </c>
      <c r="JF6" s="160" t="s">
        <v>2749</v>
      </c>
      <c r="JG6" s="160" t="s">
        <v>2750</v>
      </c>
      <c r="JH6" s="160" t="s">
        <v>2751</v>
      </c>
      <c r="JI6" s="160" t="s">
        <v>2752</v>
      </c>
      <c r="JJ6" s="160" t="s">
        <v>2753</v>
      </c>
      <c r="JK6" s="160" t="s">
        <v>2754</v>
      </c>
      <c r="JL6" s="160" t="s">
        <v>2755</v>
      </c>
      <c r="JM6" s="160" t="s">
        <v>2756</v>
      </c>
      <c r="JN6" s="160" t="s">
        <v>2757</v>
      </c>
      <c r="JO6" s="160" t="s">
        <v>2758</v>
      </c>
      <c r="JP6" s="160" t="s">
        <v>2759</v>
      </c>
      <c r="JQ6" s="160" t="s">
        <v>2760</v>
      </c>
      <c r="JR6" s="160" t="s">
        <v>2761</v>
      </c>
      <c r="JS6" s="160" t="s">
        <v>2762</v>
      </c>
      <c r="JT6" s="160" t="s">
        <v>2763</v>
      </c>
      <c r="JU6" s="160" t="s">
        <v>2764</v>
      </c>
      <c r="JV6" s="160" t="s">
        <v>2765</v>
      </c>
      <c r="JW6" s="160" t="s">
        <v>2766</v>
      </c>
      <c r="JX6" s="160" t="s">
        <v>2767</v>
      </c>
      <c r="JY6" s="160" t="s">
        <v>2768</v>
      </c>
      <c r="JZ6" s="160" t="s">
        <v>2769</v>
      </c>
      <c r="KA6" s="160" t="s">
        <v>2770</v>
      </c>
      <c r="KB6" s="160" t="s">
        <v>2771</v>
      </c>
      <c r="KC6" s="160" t="s">
        <v>2772</v>
      </c>
      <c r="KD6" s="160" t="s">
        <v>2773</v>
      </c>
      <c r="KE6" s="160" t="s">
        <v>2774</v>
      </c>
      <c r="KF6" s="160" t="s">
        <v>2775</v>
      </c>
      <c r="KG6" s="160" t="s">
        <v>2776</v>
      </c>
      <c r="KH6" s="160" t="s">
        <v>2777</v>
      </c>
      <c r="KI6" s="160" t="s">
        <v>2778</v>
      </c>
      <c r="KJ6" s="160" t="s">
        <v>2779</v>
      </c>
    </row>
    <row r="7" spans="1:296" ht="27" customHeight="1" x14ac:dyDescent="0.3">
      <c r="A7" s="233" t="s">
        <v>274</v>
      </c>
      <c r="B7" s="233"/>
      <c r="C7" s="234" t="s">
        <v>2133</v>
      </c>
      <c r="D7" s="234" t="s">
        <v>2134</v>
      </c>
      <c r="E7" s="234"/>
      <c r="F7" s="234"/>
      <c r="G7" s="234" t="s">
        <v>2135</v>
      </c>
      <c r="H7" s="234" t="s">
        <v>2136</v>
      </c>
      <c r="I7" s="234"/>
      <c r="J7" s="234"/>
      <c r="K7" s="234"/>
      <c r="L7" s="234" t="s">
        <v>2137</v>
      </c>
      <c r="M7" s="234"/>
      <c r="N7" s="234"/>
      <c r="O7" s="234" t="s">
        <v>2138</v>
      </c>
      <c r="P7" s="234" t="s">
        <v>2139</v>
      </c>
      <c r="Q7" s="234"/>
      <c r="R7" s="234" t="s">
        <v>2140</v>
      </c>
      <c r="S7" s="234"/>
      <c r="T7" s="234" t="s">
        <v>2141</v>
      </c>
      <c r="U7" s="234"/>
      <c r="V7" s="234" t="s">
        <v>2142</v>
      </c>
      <c r="W7" s="234"/>
      <c r="X7" s="234"/>
      <c r="Y7" s="234" t="s">
        <v>2143</v>
      </c>
      <c r="Z7" s="234"/>
      <c r="AA7" s="234"/>
      <c r="AB7" s="234" t="s">
        <v>2144</v>
      </c>
      <c r="AC7" s="234"/>
      <c r="AD7" s="234"/>
      <c r="AE7" s="234"/>
      <c r="AF7" s="234"/>
      <c r="AG7" s="234"/>
      <c r="AH7" s="234"/>
      <c r="AI7" s="234"/>
      <c r="AJ7" s="234"/>
      <c r="AK7" s="234" t="s">
        <v>2145</v>
      </c>
      <c r="AL7" s="234"/>
      <c r="AM7" s="234"/>
      <c r="AN7" s="234" t="s">
        <v>2146</v>
      </c>
      <c r="AO7" s="234"/>
      <c r="AP7" s="234" t="s">
        <v>2147</v>
      </c>
      <c r="AQ7" s="234"/>
      <c r="AR7" s="234" t="s">
        <v>2148</v>
      </c>
      <c r="AS7" s="234"/>
      <c r="AT7" s="234"/>
      <c r="AU7" s="234" t="s">
        <v>2149</v>
      </c>
      <c r="AV7" s="234"/>
      <c r="AW7" s="234" t="s">
        <v>2150</v>
      </c>
      <c r="AX7" s="234"/>
      <c r="AY7" s="234" t="s">
        <v>2149</v>
      </c>
      <c r="AZ7" s="234"/>
      <c r="BA7" s="234"/>
      <c r="BB7" s="234" t="s">
        <v>2151</v>
      </c>
      <c r="BC7" s="234" t="s">
        <v>2152</v>
      </c>
      <c r="BD7" s="234" t="s">
        <v>2153</v>
      </c>
      <c r="BE7" s="234"/>
      <c r="BF7" s="234"/>
      <c r="BG7" s="234" t="s">
        <v>2154</v>
      </c>
      <c r="BH7" s="234"/>
      <c r="BI7" s="234"/>
      <c r="BJ7" s="234"/>
      <c r="BK7" s="234"/>
      <c r="BL7" s="234" t="s">
        <v>2155</v>
      </c>
      <c r="BM7" s="234" t="s">
        <v>2156</v>
      </c>
      <c r="BN7" s="234"/>
      <c r="BO7" s="234" t="s">
        <v>2157</v>
      </c>
      <c r="BP7" s="234"/>
      <c r="BQ7" s="234"/>
      <c r="BR7" s="234" t="s">
        <v>2158</v>
      </c>
      <c r="BS7" s="234"/>
      <c r="BT7" s="234"/>
      <c r="BU7" s="234"/>
      <c r="BV7" s="234" t="s">
        <v>2159</v>
      </c>
      <c r="BW7" s="234" t="s">
        <v>2160</v>
      </c>
      <c r="BX7" s="234" t="s">
        <v>2161</v>
      </c>
      <c r="BY7" s="234"/>
      <c r="BZ7" s="234"/>
      <c r="CA7" s="234"/>
      <c r="CB7" s="234" t="s">
        <v>2162</v>
      </c>
      <c r="CC7" s="234"/>
      <c r="CD7" s="234"/>
      <c r="CE7" s="234"/>
      <c r="CF7" s="234"/>
      <c r="CG7" s="234" t="s">
        <v>2163</v>
      </c>
      <c r="CH7" s="234"/>
      <c r="CI7" s="234"/>
      <c r="CJ7" s="234"/>
      <c r="CK7" s="234" t="s">
        <v>2164</v>
      </c>
      <c r="CL7" s="234"/>
      <c r="CM7" s="234" t="s">
        <v>2165</v>
      </c>
      <c r="CN7" s="234"/>
      <c r="CO7" s="234" t="s">
        <v>2166</v>
      </c>
      <c r="CP7" s="234" t="s">
        <v>2167</v>
      </c>
      <c r="CQ7" s="234"/>
      <c r="CR7" s="234"/>
      <c r="CS7" s="234" t="s">
        <v>2168</v>
      </c>
      <c r="CT7" s="234"/>
      <c r="CU7" s="234"/>
      <c r="CV7" s="234"/>
      <c r="CW7" s="234"/>
      <c r="CX7" s="234" t="s">
        <v>2169</v>
      </c>
      <c r="CY7" s="234" t="s">
        <v>2170</v>
      </c>
      <c r="CZ7" s="234"/>
      <c r="DA7" s="234"/>
      <c r="DB7" s="234"/>
      <c r="DC7" s="234"/>
      <c r="DD7" s="234"/>
      <c r="DE7" s="234" t="s">
        <v>2171</v>
      </c>
      <c r="DF7" s="234"/>
      <c r="DG7" s="234"/>
      <c r="DH7" s="234" t="s">
        <v>2172</v>
      </c>
      <c r="DI7" s="234"/>
      <c r="DJ7" s="234" t="s">
        <v>2173</v>
      </c>
      <c r="DK7" s="234"/>
      <c r="DL7" s="234" t="s">
        <v>2174</v>
      </c>
      <c r="DM7" s="234" t="s">
        <v>2175</v>
      </c>
      <c r="DN7" s="234"/>
      <c r="DO7" s="234"/>
      <c r="DP7" s="234"/>
      <c r="DQ7" s="234"/>
      <c r="DR7" s="234" t="s">
        <v>2176</v>
      </c>
      <c r="DS7" s="234" t="s">
        <v>2177</v>
      </c>
      <c r="DT7" s="234" t="s">
        <v>2178</v>
      </c>
      <c r="DU7" s="234"/>
      <c r="DV7" s="234"/>
      <c r="DW7" s="234"/>
      <c r="DX7" s="234"/>
      <c r="DY7" s="234"/>
      <c r="DZ7" s="234"/>
      <c r="EA7" s="234"/>
      <c r="EB7" s="234" t="s">
        <v>2179</v>
      </c>
      <c r="EC7" s="234" t="s">
        <v>2180</v>
      </c>
      <c r="ED7" s="234"/>
      <c r="EE7" s="234"/>
      <c r="EF7" s="234" t="s">
        <v>2179</v>
      </c>
      <c r="EG7" s="234"/>
      <c r="EH7" s="234" t="s">
        <v>2181</v>
      </c>
      <c r="EI7" s="234" t="s">
        <v>2182</v>
      </c>
      <c r="EJ7" s="234"/>
      <c r="EK7" s="234" t="s">
        <v>2183</v>
      </c>
      <c r="EL7" s="234"/>
      <c r="EM7" s="234"/>
      <c r="EN7" s="234"/>
      <c r="EO7" s="234"/>
      <c r="EP7" s="234"/>
      <c r="EQ7" s="234"/>
      <c r="ER7" s="234"/>
      <c r="ES7" s="234"/>
      <c r="ET7" s="234"/>
      <c r="EU7" s="234" t="s">
        <v>2184</v>
      </c>
      <c r="EV7" s="234" t="s">
        <v>2185</v>
      </c>
      <c r="EW7" s="234" t="s">
        <v>2186</v>
      </c>
      <c r="EX7" s="234" t="s">
        <v>2187</v>
      </c>
      <c r="EY7" s="234" t="s">
        <v>2188</v>
      </c>
      <c r="EZ7" s="234" t="s">
        <v>2189</v>
      </c>
      <c r="FA7" s="234" t="s">
        <v>2190</v>
      </c>
      <c r="FB7" s="234"/>
      <c r="FC7" s="234" t="s">
        <v>2191</v>
      </c>
      <c r="FD7" s="234"/>
      <c r="FE7" s="234" t="s">
        <v>2192</v>
      </c>
      <c r="FF7" s="234"/>
      <c r="FG7" s="234"/>
      <c r="FH7" s="234" t="s">
        <v>2193</v>
      </c>
      <c r="FI7" s="234"/>
      <c r="FJ7" s="234"/>
      <c r="FK7" s="234" t="s">
        <v>2194</v>
      </c>
      <c r="FL7" s="234"/>
      <c r="FM7" s="234"/>
      <c r="FN7" s="234" t="s">
        <v>2195</v>
      </c>
      <c r="FO7" s="234"/>
      <c r="FP7" s="234"/>
      <c r="FQ7" s="234" t="s">
        <v>2196</v>
      </c>
      <c r="FR7" s="234"/>
      <c r="FS7" s="234"/>
      <c r="FT7" s="234" t="s">
        <v>2197</v>
      </c>
      <c r="FU7" s="234" t="s">
        <v>2196</v>
      </c>
      <c r="FV7" s="234"/>
      <c r="FW7" s="234"/>
      <c r="FX7" s="234"/>
      <c r="FY7" s="234" t="s">
        <v>2198</v>
      </c>
      <c r="FZ7" s="234" t="s">
        <v>2199</v>
      </c>
      <c r="GA7" s="234" t="s">
        <v>2200</v>
      </c>
      <c r="GB7" s="234" t="s">
        <v>2201</v>
      </c>
      <c r="GC7" s="234" t="s">
        <v>2202</v>
      </c>
      <c r="GD7" s="234" t="s">
        <v>2203</v>
      </c>
      <c r="GE7" s="234"/>
      <c r="GF7" s="234" t="s">
        <v>2204</v>
      </c>
      <c r="GG7" s="234" t="s">
        <v>2205</v>
      </c>
      <c r="GH7" s="234" t="s">
        <v>2206</v>
      </c>
      <c r="GI7" s="234" t="s">
        <v>2207</v>
      </c>
      <c r="GJ7" s="234" t="s">
        <v>2208</v>
      </c>
      <c r="GK7" s="234"/>
      <c r="GL7" s="234" t="s">
        <v>2207</v>
      </c>
      <c r="GM7" s="234" t="s">
        <v>2209</v>
      </c>
      <c r="GN7" s="234"/>
      <c r="GO7" s="234" t="s">
        <v>2210</v>
      </c>
      <c r="GP7" s="234" t="s">
        <v>2211</v>
      </c>
      <c r="GQ7" s="234" t="s">
        <v>2206</v>
      </c>
      <c r="GR7" s="234"/>
      <c r="GS7" s="234" t="s">
        <v>2212</v>
      </c>
      <c r="GT7" s="234"/>
      <c r="GU7" s="234"/>
      <c r="GV7" s="234" t="s">
        <v>2213</v>
      </c>
      <c r="GW7" s="234" t="s">
        <v>2208</v>
      </c>
      <c r="GX7" s="234"/>
      <c r="GY7" s="234" t="s">
        <v>2214</v>
      </c>
      <c r="GZ7" s="234" t="s">
        <v>2215</v>
      </c>
      <c r="HA7" s="234"/>
      <c r="HB7" s="234" t="s">
        <v>2214</v>
      </c>
      <c r="HC7" s="234" t="s">
        <v>2216</v>
      </c>
      <c r="HD7" s="234"/>
      <c r="HE7" s="234" t="s">
        <v>2217</v>
      </c>
      <c r="HF7" s="234" t="s">
        <v>2218</v>
      </c>
      <c r="HG7" s="234" t="s">
        <v>2219</v>
      </c>
      <c r="HH7" s="234" t="s">
        <v>2220</v>
      </c>
      <c r="HI7" s="234" t="s">
        <v>2218</v>
      </c>
      <c r="HJ7" s="234" t="s">
        <v>2221</v>
      </c>
      <c r="HK7" s="234"/>
      <c r="HL7" s="234"/>
      <c r="HM7" s="234"/>
      <c r="HN7" s="234"/>
      <c r="HO7" s="234"/>
      <c r="HP7" s="234" t="s">
        <v>2222</v>
      </c>
      <c r="HQ7" s="234"/>
      <c r="HR7" s="234"/>
      <c r="HS7" s="234"/>
      <c r="HT7" s="234"/>
      <c r="HU7" s="234"/>
      <c r="HV7" s="234"/>
      <c r="HW7" s="234"/>
      <c r="HX7" s="234"/>
      <c r="HY7" s="234"/>
      <c r="HZ7" s="234" t="s">
        <v>2223</v>
      </c>
      <c r="IA7" s="234"/>
      <c r="IB7" s="234" t="s">
        <v>2224</v>
      </c>
      <c r="IC7" s="234"/>
      <c r="ID7" s="234"/>
      <c r="IE7" s="234"/>
      <c r="IF7" s="234"/>
      <c r="IG7" s="234"/>
      <c r="IH7" s="234"/>
      <c r="II7" s="234"/>
      <c r="IJ7" s="234"/>
      <c r="IK7" s="234" t="s">
        <v>2225</v>
      </c>
      <c r="IL7" s="234"/>
      <c r="IM7" s="234"/>
      <c r="IN7" s="234"/>
      <c r="IO7" s="234"/>
      <c r="IP7" s="234" t="s">
        <v>2226</v>
      </c>
      <c r="IQ7" s="234"/>
      <c r="IR7" s="234" t="s">
        <v>2227</v>
      </c>
      <c r="IS7" s="234"/>
      <c r="IT7" s="234" t="s">
        <v>2228</v>
      </c>
      <c r="IU7" s="234"/>
      <c r="IV7" s="234"/>
      <c r="IW7" s="234"/>
      <c r="IX7" s="234" t="s">
        <v>2229</v>
      </c>
      <c r="IY7" s="234"/>
      <c r="IZ7" s="234" t="s">
        <v>2230</v>
      </c>
      <c r="JA7" s="234" t="s">
        <v>2231</v>
      </c>
      <c r="JB7" s="234" t="s">
        <v>2232</v>
      </c>
      <c r="JC7" s="234" t="s">
        <v>2233</v>
      </c>
      <c r="JD7" s="234"/>
      <c r="JE7" s="234" t="s">
        <v>2234</v>
      </c>
      <c r="JF7" s="234"/>
      <c r="JG7" s="234" t="s">
        <v>2235</v>
      </c>
      <c r="JH7" s="234"/>
      <c r="JI7" s="234"/>
      <c r="JJ7" s="234" t="s">
        <v>2236</v>
      </c>
      <c r="JK7" s="234"/>
      <c r="JL7" s="234"/>
      <c r="JM7" s="234"/>
      <c r="JN7" s="234"/>
      <c r="JO7" s="234"/>
      <c r="JP7" s="234" t="s">
        <v>2237</v>
      </c>
      <c r="JQ7" s="234"/>
      <c r="JR7" s="234" t="s">
        <v>2238</v>
      </c>
      <c r="JS7" s="234"/>
      <c r="JT7" s="234"/>
      <c r="JU7" s="234" t="s">
        <v>2239</v>
      </c>
      <c r="JV7" s="234" t="s">
        <v>2240</v>
      </c>
      <c r="JW7" s="234" t="s">
        <v>2241</v>
      </c>
      <c r="JX7" s="234" t="s">
        <v>2224</v>
      </c>
      <c r="JY7" s="234" t="s">
        <v>2242</v>
      </c>
      <c r="JZ7" s="234" t="s">
        <v>2243</v>
      </c>
      <c r="KA7" s="234" t="s">
        <v>2244</v>
      </c>
      <c r="KB7" s="234"/>
      <c r="KC7" s="234"/>
      <c r="KD7" s="234" t="s">
        <v>2245</v>
      </c>
      <c r="KE7" s="234"/>
      <c r="KF7" s="234"/>
      <c r="KG7" s="234" t="s">
        <v>2240</v>
      </c>
      <c r="KH7" s="234" t="s">
        <v>2246</v>
      </c>
      <c r="KI7" s="234" t="s">
        <v>2247</v>
      </c>
      <c r="KJ7" s="234"/>
    </row>
    <row r="8" spans="1:296" ht="27" customHeight="1" x14ac:dyDescent="0.3">
      <c r="A8" s="159" t="s">
        <v>58</v>
      </c>
      <c r="B8" s="159" t="s">
        <v>606</v>
      </c>
      <c r="C8" s="161" t="s">
        <v>2248</v>
      </c>
      <c r="D8" s="160" t="s">
        <v>404</v>
      </c>
      <c r="E8" s="160" t="s">
        <v>2249</v>
      </c>
      <c r="F8" s="160" t="s">
        <v>2250</v>
      </c>
      <c r="G8" s="160" t="s">
        <v>2251</v>
      </c>
      <c r="H8" s="160" t="s">
        <v>2252</v>
      </c>
      <c r="I8" s="160" t="s">
        <v>481</v>
      </c>
      <c r="J8" s="160" t="s">
        <v>2253</v>
      </c>
      <c r="K8" s="160" t="s">
        <v>2254</v>
      </c>
      <c r="L8" s="160" t="s">
        <v>2255</v>
      </c>
      <c r="M8" s="160" t="s">
        <v>2256</v>
      </c>
      <c r="N8" s="160" t="s">
        <v>422</v>
      </c>
      <c r="O8" s="160" t="s">
        <v>2257</v>
      </c>
      <c r="P8" s="162" t="s">
        <v>2258</v>
      </c>
      <c r="Q8" s="160" t="s">
        <v>2259</v>
      </c>
      <c r="R8" s="160" t="s">
        <v>2260</v>
      </c>
      <c r="S8" s="160" t="s">
        <v>2259</v>
      </c>
      <c r="T8" s="160" t="s">
        <v>2261</v>
      </c>
      <c r="U8" s="160" t="s">
        <v>2254</v>
      </c>
      <c r="V8" s="160" t="s">
        <v>2262</v>
      </c>
      <c r="W8" s="160" t="s">
        <v>2263</v>
      </c>
      <c r="X8" s="160" t="s">
        <v>2264</v>
      </c>
      <c r="Y8" s="160" t="s">
        <v>2265</v>
      </c>
      <c r="Z8" s="160" t="s">
        <v>2266</v>
      </c>
      <c r="AA8" s="160" t="s">
        <v>2267</v>
      </c>
      <c r="AB8" s="160" t="s">
        <v>2268</v>
      </c>
      <c r="AC8" s="160" t="s">
        <v>2269</v>
      </c>
      <c r="AD8" s="160" t="s">
        <v>2270</v>
      </c>
      <c r="AE8" s="160" t="s">
        <v>2271</v>
      </c>
      <c r="AF8" s="160" t="s">
        <v>2272</v>
      </c>
      <c r="AG8" s="160" t="s">
        <v>2257</v>
      </c>
      <c r="AH8" s="161" t="s">
        <v>2258</v>
      </c>
      <c r="AI8" s="160" t="s">
        <v>2273</v>
      </c>
      <c r="AJ8" s="160" t="s">
        <v>2274</v>
      </c>
      <c r="AK8" s="162" t="s">
        <v>2275</v>
      </c>
      <c r="AL8" s="162" t="s">
        <v>2276</v>
      </c>
      <c r="AM8" s="160" t="s">
        <v>2277</v>
      </c>
      <c r="AN8" s="161" t="s">
        <v>2275</v>
      </c>
      <c r="AO8" s="162" t="s">
        <v>2276</v>
      </c>
      <c r="AP8" s="160" t="s">
        <v>2278</v>
      </c>
      <c r="AQ8" s="160" t="s">
        <v>2279</v>
      </c>
      <c r="AR8" s="160" t="s">
        <v>2280</v>
      </c>
      <c r="AS8" s="160" t="s">
        <v>2281</v>
      </c>
      <c r="AT8" s="160" t="s">
        <v>2282</v>
      </c>
      <c r="AU8" s="162" t="s">
        <v>2283</v>
      </c>
      <c r="AV8" s="162" t="s">
        <v>2284</v>
      </c>
      <c r="AW8" s="160" t="s">
        <v>2285</v>
      </c>
      <c r="AX8" s="160" t="s">
        <v>2286</v>
      </c>
      <c r="AY8" s="160" t="s">
        <v>2287</v>
      </c>
      <c r="AZ8" s="160" t="s">
        <v>2288</v>
      </c>
      <c r="BA8" s="160" t="s">
        <v>2289</v>
      </c>
      <c r="BB8" s="160" t="s">
        <v>2290</v>
      </c>
      <c r="BC8" s="162" t="s">
        <v>53</v>
      </c>
      <c r="BD8" s="160" t="s">
        <v>342</v>
      </c>
      <c r="BE8" s="160" t="s">
        <v>2291</v>
      </c>
      <c r="BF8" s="160" t="s">
        <v>2292</v>
      </c>
      <c r="BG8" s="162" t="s">
        <v>2283</v>
      </c>
      <c r="BH8" s="162" t="s">
        <v>2284</v>
      </c>
      <c r="BI8" s="160" t="s">
        <v>2293</v>
      </c>
      <c r="BJ8" s="160" t="s">
        <v>2294</v>
      </c>
      <c r="BK8" s="160" t="s">
        <v>2295</v>
      </c>
      <c r="BL8" s="160" t="s">
        <v>2296</v>
      </c>
      <c r="BM8" s="160" t="s">
        <v>2297</v>
      </c>
      <c r="BN8" s="160" t="s">
        <v>2298</v>
      </c>
      <c r="BO8" s="162" t="s">
        <v>53</v>
      </c>
      <c r="BP8" s="160" t="s">
        <v>2299</v>
      </c>
      <c r="BQ8" s="160" t="s">
        <v>2300</v>
      </c>
      <c r="BR8" s="160" t="s">
        <v>2301</v>
      </c>
      <c r="BS8" s="160" t="s">
        <v>2302</v>
      </c>
      <c r="BT8" s="160" t="s">
        <v>2303</v>
      </c>
      <c r="BU8" s="160" t="s">
        <v>2304</v>
      </c>
      <c r="BV8" s="160" t="s">
        <v>2304</v>
      </c>
      <c r="BW8" s="160" t="s">
        <v>2305</v>
      </c>
      <c r="BX8" s="160" t="s">
        <v>2306</v>
      </c>
      <c r="BY8" s="160" t="s">
        <v>2307</v>
      </c>
      <c r="BZ8" s="160" t="s">
        <v>2308</v>
      </c>
      <c r="CA8" s="160" t="s">
        <v>2309</v>
      </c>
      <c r="CB8" s="160" t="s">
        <v>2310</v>
      </c>
      <c r="CC8" s="160" t="s">
        <v>2311</v>
      </c>
      <c r="CD8" s="160" t="s">
        <v>2312</v>
      </c>
      <c r="CE8" s="160" t="s">
        <v>2313</v>
      </c>
      <c r="CF8" s="160" t="s">
        <v>2314</v>
      </c>
      <c r="CG8" s="160" t="s">
        <v>2315</v>
      </c>
      <c r="CH8" s="160" t="s">
        <v>2316</v>
      </c>
      <c r="CI8" s="160" t="s">
        <v>2317</v>
      </c>
      <c r="CJ8" s="160" t="s">
        <v>2318</v>
      </c>
      <c r="CK8" s="160" t="s">
        <v>2319</v>
      </c>
      <c r="CL8" s="160" t="s">
        <v>2320</v>
      </c>
      <c r="CM8" s="160" t="s">
        <v>2321</v>
      </c>
      <c r="CN8" s="160" t="s">
        <v>2322</v>
      </c>
      <c r="CO8" s="160" t="s">
        <v>2323</v>
      </c>
      <c r="CP8" s="160" t="s">
        <v>2324</v>
      </c>
      <c r="CQ8" s="160" t="s">
        <v>2325</v>
      </c>
      <c r="CR8" s="160" t="s">
        <v>2326</v>
      </c>
      <c r="CS8" s="160" t="s">
        <v>2327</v>
      </c>
      <c r="CT8" s="160" t="s">
        <v>2328</v>
      </c>
      <c r="CU8" s="160" t="s">
        <v>2329</v>
      </c>
      <c r="CV8" s="160" t="s">
        <v>2330</v>
      </c>
      <c r="CW8" s="160" t="s">
        <v>2331</v>
      </c>
      <c r="CX8" s="160" t="s">
        <v>2332</v>
      </c>
      <c r="CY8" s="160" t="s">
        <v>2333</v>
      </c>
      <c r="CZ8" s="160" t="s">
        <v>2334</v>
      </c>
      <c r="DA8" s="160" t="s">
        <v>395</v>
      </c>
      <c r="DB8" s="160" t="s">
        <v>346</v>
      </c>
      <c r="DC8" s="160" t="s">
        <v>2335</v>
      </c>
      <c r="DD8" s="160" t="s">
        <v>2336</v>
      </c>
      <c r="DE8" s="160" t="s">
        <v>2317</v>
      </c>
      <c r="DF8" s="160" t="s">
        <v>2318</v>
      </c>
      <c r="DG8" s="160" t="s">
        <v>2337</v>
      </c>
      <c r="DH8" s="160" t="s">
        <v>2338</v>
      </c>
      <c r="DI8" s="160" t="s">
        <v>2339</v>
      </c>
      <c r="DJ8" s="160" t="s">
        <v>2340</v>
      </c>
      <c r="DK8" s="160" t="s">
        <v>2341</v>
      </c>
      <c r="DL8" s="160" t="s">
        <v>2342</v>
      </c>
      <c r="DM8" s="160" t="s">
        <v>2334</v>
      </c>
      <c r="DN8" s="160" t="s">
        <v>395</v>
      </c>
      <c r="DO8" s="160" t="s">
        <v>346</v>
      </c>
      <c r="DP8" s="160" t="s">
        <v>2343</v>
      </c>
      <c r="DQ8" s="160" t="s">
        <v>2344</v>
      </c>
      <c r="DR8" s="160" t="s">
        <v>2345</v>
      </c>
      <c r="DS8" s="160" t="s">
        <v>2346</v>
      </c>
      <c r="DT8" s="160" t="s">
        <v>2347</v>
      </c>
      <c r="DU8" s="160" t="s">
        <v>2348</v>
      </c>
      <c r="DV8" s="160" t="s">
        <v>2333</v>
      </c>
      <c r="DW8" s="160" t="s">
        <v>2334</v>
      </c>
      <c r="DX8" s="160" t="s">
        <v>2337</v>
      </c>
      <c r="DY8" s="160" t="s">
        <v>2346</v>
      </c>
      <c r="DZ8" s="160" t="s">
        <v>2349</v>
      </c>
      <c r="EA8" s="160" t="s">
        <v>2350</v>
      </c>
      <c r="EB8" s="160" t="s">
        <v>2351</v>
      </c>
      <c r="EC8" s="160" t="s">
        <v>2352</v>
      </c>
      <c r="ED8" s="160" t="s">
        <v>2353</v>
      </c>
      <c r="EE8" s="160" t="s">
        <v>2354</v>
      </c>
      <c r="EF8" s="160" t="s">
        <v>2355</v>
      </c>
      <c r="EG8" s="160" t="s">
        <v>2356</v>
      </c>
      <c r="EH8" s="160" t="s">
        <v>2291</v>
      </c>
      <c r="EI8" s="160" t="s">
        <v>2301</v>
      </c>
      <c r="EJ8" s="160" t="s">
        <v>199</v>
      </c>
      <c r="EK8" s="160" t="s">
        <v>2357</v>
      </c>
      <c r="EL8" s="160" t="s">
        <v>2358</v>
      </c>
      <c r="EM8" s="160" t="s">
        <v>2359</v>
      </c>
      <c r="EN8" s="160" t="s">
        <v>442</v>
      </c>
      <c r="EO8" s="160" t="s">
        <v>2360</v>
      </c>
      <c r="EP8" s="160" t="s">
        <v>2361</v>
      </c>
      <c r="EQ8" s="160" t="s">
        <v>2362</v>
      </c>
      <c r="ER8" s="160" t="s">
        <v>2363</v>
      </c>
      <c r="ES8" s="160" t="s">
        <v>456</v>
      </c>
      <c r="ET8" s="160" t="s">
        <v>2364</v>
      </c>
      <c r="EU8" s="160" t="s">
        <v>2365</v>
      </c>
      <c r="EV8" s="160" t="s">
        <v>2366</v>
      </c>
      <c r="EW8" s="160" t="s">
        <v>2367</v>
      </c>
      <c r="EX8" s="160" t="s">
        <v>2368</v>
      </c>
      <c r="EY8" s="160" t="s">
        <v>2369</v>
      </c>
      <c r="EZ8" s="160" t="s">
        <v>2370</v>
      </c>
      <c r="FA8" s="160" t="s">
        <v>2371</v>
      </c>
      <c r="FB8" s="160" t="s">
        <v>2372</v>
      </c>
      <c r="FC8" s="160" t="s">
        <v>2356</v>
      </c>
      <c r="FD8" s="160" t="s">
        <v>442</v>
      </c>
      <c r="FE8" s="160" t="s">
        <v>2373</v>
      </c>
      <c r="FF8" s="160" t="s">
        <v>486</v>
      </c>
      <c r="FG8" s="160" t="s">
        <v>489</v>
      </c>
      <c r="FH8" s="160" t="s">
        <v>2374</v>
      </c>
      <c r="FI8" s="160" t="s">
        <v>2375</v>
      </c>
      <c r="FJ8" s="160" t="s">
        <v>2376</v>
      </c>
      <c r="FK8" s="160" t="s">
        <v>2310</v>
      </c>
      <c r="FL8" s="160" t="s">
        <v>2311</v>
      </c>
      <c r="FM8" s="160" t="s">
        <v>2377</v>
      </c>
      <c r="FN8" s="160" t="s">
        <v>2349</v>
      </c>
      <c r="FO8" s="160" t="s">
        <v>2350</v>
      </c>
      <c r="FP8" s="160" t="s">
        <v>2378</v>
      </c>
      <c r="FQ8" s="160" t="s">
        <v>2379</v>
      </c>
      <c r="FR8" s="162" t="s">
        <v>2380</v>
      </c>
      <c r="FS8" s="160" t="s">
        <v>2381</v>
      </c>
      <c r="FT8" s="160" t="s">
        <v>2382</v>
      </c>
      <c r="FU8" s="160" t="s">
        <v>2383</v>
      </c>
      <c r="FV8" s="160" t="s">
        <v>2384</v>
      </c>
      <c r="FW8" s="160" t="s">
        <v>2385</v>
      </c>
      <c r="FX8" s="160" t="s">
        <v>2386</v>
      </c>
      <c r="FY8" s="160" t="s">
        <v>2387</v>
      </c>
      <c r="FZ8" s="160" t="s">
        <v>2388</v>
      </c>
      <c r="GA8" s="160" t="s">
        <v>2389</v>
      </c>
      <c r="GB8" s="160" t="s">
        <v>2357</v>
      </c>
      <c r="GC8" s="162" t="s">
        <v>2390</v>
      </c>
      <c r="GD8" s="160" t="s">
        <v>2379</v>
      </c>
      <c r="GE8" s="160" t="s">
        <v>2378</v>
      </c>
      <c r="GF8" s="160" t="s">
        <v>2391</v>
      </c>
      <c r="GG8" s="162" t="s">
        <v>2392</v>
      </c>
      <c r="GH8" s="160" t="s">
        <v>2393</v>
      </c>
      <c r="GI8" s="160" t="s">
        <v>2394</v>
      </c>
      <c r="GJ8" s="160" t="s">
        <v>2333</v>
      </c>
      <c r="GK8" s="160" t="s">
        <v>2395</v>
      </c>
      <c r="GL8" s="160" t="s">
        <v>2396</v>
      </c>
      <c r="GM8" s="160" t="s">
        <v>2397</v>
      </c>
      <c r="GN8" s="160" t="s">
        <v>2398</v>
      </c>
      <c r="GO8" s="160" t="s">
        <v>2399</v>
      </c>
      <c r="GP8" s="160" t="s">
        <v>2400</v>
      </c>
      <c r="GQ8" s="160" t="s">
        <v>2401</v>
      </c>
      <c r="GR8" s="162" t="s">
        <v>2400</v>
      </c>
      <c r="GS8" s="160" t="s">
        <v>2402</v>
      </c>
      <c r="GT8" s="160" t="s">
        <v>2403</v>
      </c>
      <c r="GU8" s="160" t="s">
        <v>2404</v>
      </c>
      <c r="GV8" s="160" t="s">
        <v>2405</v>
      </c>
      <c r="GW8" s="160" t="s">
        <v>2406</v>
      </c>
      <c r="GX8" s="160" t="s">
        <v>2407</v>
      </c>
      <c r="GY8" s="160" t="s">
        <v>2408</v>
      </c>
      <c r="GZ8" s="160" t="s">
        <v>2409</v>
      </c>
      <c r="HA8" s="160" t="s">
        <v>2410</v>
      </c>
      <c r="HB8" s="160" t="s">
        <v>2411</v>
      </c>
      <c r="HC8" s="162" t="s">
        <v>2412</v>
      </c>
      <c r="HD8" s="162" t="s">
        <v>2413</v>
      </c>
      <c r="HE8" s="160" t="s">
        <v>2414</v>
      </c>
      <c r="HF8" s="160" t="s">
        <v>2414</v>
      </c>
      <c r="HG8" s="160" t="s">
        <v>571</v>
      </c>
      <c r="HH8" s="160" t="s">
        <v>571</v>
      </c>
      <c r="HI8" s="160" t="s">
        <v>2415</v>
      </c>
      <c r="HJ8" s="162" t="s">
        <v>2412</v>
      </c>
      <c r="HK8" s="162" t="s">
        <v>2413</v>
      </c>
      <c r="HL8" s="160" t="s">
        <v>596</v>
      </c>
      <c r="HM8" s="160" t="s">
        <v>579</v>
      </c>
      <c r="HN8" s="160" t="s">
        <v>2416</v>
      </c>
      <c r="HO8" s="160" t="s">
        <v>2417</v>
      </c>
      <c r="HP8" s="160" t="s">
        <v>2418</v>
      </c>
      <c r="HQ8" s="160" t="s">
        <v>2419</v>
      </c>
      <c r="HR8" s="160" t="s">
        <v>2420</v>
      </c>
      <c r="HS8" s="160" t="s">
        <v>2421</v>
      </c>
      <c r="HT8" s="160" t="s">
        <v>2422</v>
      </c>
      <c r="HU8" s="160" t="s">
        <v>2423</v>
      </c>
      <c r="HV8" s="160" t="s">
        <v>2424</v>
      </c>
      <c r="HW8" s="160" t="s">
        <v>2425</v>
      </c>
      <c r="HX8" s="160" t="s">
        <v>2426</v>
      </c>
      <c r="HY8" s="160" t="s">
        <v>2427</v>
      </c>
      <c r="HZ8" s="160" t="s">
        <v>2428</v>
      </c>
      <c r="IA8" s="160" t="s">
        <v>2429</v>
      </c>
      <c r="IB8" s="160" t="s">
        <v>2430</v>
      </c>
      <c r="IC8" s="160" t="s">
        <v>2431</v>
      </c>
      <c r="ID8" s="160" t="s">
        <v>2432</v>
      </c>
      <c r="IE8" s="160" t="s">
        <v>2433</v>
      </c>
      <c r="IF8" s="160" t="s">
        <v>2434</v>
      </c>
      <c r="IG8" s="160" t="s">
        <v>2420</v>
      </c>
      <c r="IH8" s="160" t="s">
        <v>2421</v>
      </c>
      <c r="II8" s="160" t="s">
        <v>2435</v>
      </c>
      <c r="IJ8" s="160" t="s">
        <v>2436</v>
      </c>
      <c r="IK8" s="160" t="s">
        <v>2415</v>
      </c>
      <c r="IL8" s="160" t="s">
        <v>199</v>
      </c>
      <c r="IM8" s="162" t="s">
        <v>590</v>
      </c>
      <c r="IN8" s="162" t="s">
        <v>2437</v>
      </c>
      <c r="IO8" s="160" t="s">
        <v>2438</v>
      </c>
      <c r="IP8" s="160" t="s">
        <v>2437</v>
      </c>
      <c r="IQ8" s="160" t="s">
        <v>213</v>
      </c>
      <c r="IR8" s="160" t="s">
        <v>2439</v>
      </c>
      <c r="IS8" s="160" t="s">
        <v>2440</v>
      </c>
      <c r="IT8" s="162" t="s">
        <v>213</v>
      </c>
      <c r="IU8" s="160" t="s">
        <v>2441</v>
      </c>
      <c r="IV8" s="160" t="s">
        <v>2442</v>
      </c>
      <c r="IW8" s="160" t="s">
        <v>2439</v>
      </c>
      <c r="IX8" s="162" t="s">
        <v>590</v>
      </c>
      <c r="IY8" s="160" t="s">
        <v>2440</v>
      </c>
      <c r="IZ8" s="160" t="s">
        <v>2443</v>
      </c>
      <c r="JA8" s="160" t="s">
        <v>2443</v>
      </c>
      <c r="JB8" s="160" t="s">
        <v>2444</v>
      </c>
      <c r="JC8" s="160" t="s">
        <v>2445</v>
      </c>
      <c r="JD8" s="160" t="s">
        <v>2446</v>
      </c>
      <c r="JE8" s="160" t="s">
        <v>2447</v>
      </c>
      <c r="JF8" s="160" t="s">
        <v>2448</v>
      </c>
      <c r="JG8" s="160" t="s">
        <v>2446</v>
      </c>
      <c r="JH8" s="160" t="s">
        <v>2449</v>
      </c>
      <c r="JI8" s="160" t="s">
        <v>2450</v>
      </c>
      <c r="JJ8" s="160" t="s">
        <v>2449</v>
      </c>
      <c r="JK8" s="160" t="s">
        <v>2451</v>
      </c>
      <c r="JL8" s="160" t="s">
        <v>2452</v>
      </c>
      <c r="JM8" s="160" t="s">
        <v>2453</v>
      </c>
      <c r="JN8" s="160" t="s">
        <v>2454</v>
      </c>
      <c r="JO8" s="160" t="s">
        <v>2455</v>
      </c>
      <c r="JP8" s="160" t="s">
        <v>2456</v>
      </c>
      <c r="JQ8" s="160" t="s">
        <v>2457</v>
      </c>
      <c r="JR8" s="160" t="s">
        <v>2458</v>
      </c>
      <c r="JS8" s="160" t="s">
        <v>2459</v>
      </c>
      <c r="JT8" s="160" t="s">
        <v>2460</v>
      </c>
      <c r="JU8" s="160" t="s">
        <v>2461</v>
      </c>
      <c r="JV8" s="160" t="s">
        <v>2434</v>
      </c>
      <c r="JW8" s="160" t="s">
        <v>2462</v>
      </c>
      <c r="JX8" s="160" t="s">
        <v>2463</v>
      </c>
      <c r="JY8" s="160" t="s">
        <v>2464</v>
      </c>
      <c r="JZ8" s="160" t="s">
        <v>2465</v>
      </c>
      <c r="KA8" s="160" t="s">
        <v>593</v>
      </c>
      <c r="KB8" s="160" t="s">
        <v>596</v>
      </c>
      <c r="KC8" s="160" t="s">
        <v>2466</v>
      </c>
      <c r="KD8" s="160" t="s">
        <v>593</v>
      </c>
      <c r="KE8" s="160" t="s">
        <v>579</v>
      </c>
      <c r="KF8" s="160" t="s">
        <v>2467</v>
      </c>
      <c r="KG8" s="160" t="s">
        <v>2468</v>
      </c>
      <c r="KH8" s="160" t="s">
        <v>2468</v>
      </c>
      <c r="KI8" s="160" t="s">
        <v>2469</v>
      </c>
      <c r="KJ8" s="160" t="s">
        <v>2303</v>
      </c>
    </row>
    <row r="9" spans="1:296" ht="18" customHeight="1" x14ac:dyDescent="0.3">
      <c r="A9" s="163" t="s">
        <v>62</v>
      </c>
      <c r="B9" s="163" t="s">
        <v>818</v>
      </c>
      <c r="C9" s="164"/>
      <c r="D9" s="165">
        <v>0</v>
      </c>
      <c r="E9" s="165">
        <v>2.8954</v>
      </c>
      <c r="F9" s="165">
        <v>-8.1877999999999993</v>
      </c>
      <c r="G9" s="165">
        <v>4.4081000000000001</v>
      </c>
      <c r="H9" s="165">
        <v>8.2041000000000004</v>
      </c>
      <c r="I9" s="164"/>
      <c r="J9" s="165">
        <v>3.5971000000000002</v>
      </c>
      <c r="K9" s="164"/>
      <c r="L9" s="165">
        <v>23.970400000000001</v>
      </c>
      <c r="M9" s="165">
        <v>10.402699999999999</v>
      </c>
      <c r="N9" s="165">
        <v>13.761100000000001</v>
      </c>
      <c r="O9" s="165">
        <v>-8.8800000000000008</v>
      </c>
      <c r="P9" s="165">
        <v>-24.2</v>
      </c>
      <c r="Q9" s="165">
        <v>0</v>
      </c>
      <c r="R9" s="165">
        <v>0.82799999999999996</v>
      </c>
      <c r="S9" s="165">
        <v>-17.600000000000001</v>
      </c>
      <c r="T9" s="165">
        <v>2.7433000000000001</v>
      </c>
      <c r="U9" s="165">
        <v>-13.118499999999999</v>
      </c>
      <c r="V9" s="165">
        <v>3.3679999999999999</v>
      </c>
      <c r="W9" s="165">
        <v>3.206</v>
      </c>
      <c r="X9" s="165">
        <v>5.8315000000000001</v>
      </c>
      <c r="Y9" s="165">
        <v>2.6067999999999998</v>
      </c>
      <c r="Z9" s="165">
        <v>0.6452</v>
      </c>
      <c r="AA9" s="165">
        <v>2.0099999999999998</v>
      </c>
      <c r="AB9" s="164"/>
      <c r="AC9" s="165">
        <v>-0.68859999999999999</v>
      </c>
      <c r="AD9" s="165">
        <v>-0.874</v>
      </c>
      <c r="AE9" s="165">
        <v>-0.86499999999999999</v>
      </c>
      <c r="AF9" s="165">
        <v>2.0680000000000001</v>
      </c>
      <c r="AG9" s="165">
        <v>-11.1</v>
      </c>
      <c r="AH9" s="165">
        <v>-13.2</v>
      </c>
      <c r="AI9" s="165">
        <v>-0.78800000000000003</v>
      </c>
      <c r="AJ9" s="165">
        <v>0.22800000000000001</v>
      </c>
      <c r="AK9" s="165">
        <v>-13.46</v>
      </c>
      <c r="AL9" s="165">
        <v>-13.65</v>
      </c>
      <c r="AM9" s="164"/>
      <c r="AN9" s="165">
        <v>-10.67</v>
      </c>
      <c r="AO9" s="165">
        <v>-10.64</v>
      </c>
      <c r="AP9" s="164"/>
      <c r="AQ9" s="165">
        <v>3.8485999999999998</v>
      </c>
      <c r="AR9" s="165">
        <v>16.318999999999999</v>
      </c>
      <c r="AS9" s="165">
        <v>18.0824</v>
      </c>
      <c r="AT9" s="165">
        <v>-19.53</v>
      </c>
      <c r="AU9" s="165">
        <v>-10.7616</v>
      </c>
      <c r="AV9" s="165">
        <v>-11.0768</v>
      </c>
      <c r="AW9" s="165">
        <v>17.4756</v>
      </c>
      <c r="AX9" s="165">
        <v>19.008299999999998</v>
      </c>
      <c r="AY9" s="165">
        <v>-19.533300000000001</v>
      </c>
      <c r="AZ9" s="165">
        <v>-19.209399999999999</v>
      </c>
      <c r="BA9" s="165">
        <v>34.877400000000002</v>
      </c>
      <c r="BB9" s="165">
        <v>40.925400000000003</v>
      </c>
      <c r="BC9" s="165">
        <v>3.9106999999999998</v>
      </c>
      <c r="BD9" s="165">
        <v>14.0212</v>
      </c>
      <c r="BE9" s="165">
        <v>-5.0999999999999996</v>
      </c>
      <c r="BF9" s="165">
        <v>-5</v>
      </c>
      <c r="BG9" s="165">
        <v>-22.021699999999999</v>
      </c>
      <c r="BH9" s="165">
        <v>-21.445499999999999</v>
      </c>
      <c r="BI9" s="165">
        <v>-1.8855</v>
      </c>
      <c r="BJ9" s="164"/>
      <c r="BK9" s="165">
        <v>-3.9615</v>
      </c>
      <c r="BL9" s="165">
        <v>2.931</v>
      </c>
      <c r="BM9" s="165">
        <v>0.33589999999999998</v>
      </c>
      <c r="BN9" s="165">
        <v>0.28270000000000001</v>
      </c>
      <c r="BO9" s="165">
        <v>-88.167900000000003</v>
      </c>
      <c r="BP9" s="165">
        <v>50.0809</v>
      </c>
      <c r="BQ9" s="165">
        <v>50.294499999999999</v>
      </c>
      <c r="BR9" s="165">
        <v>26.2224</v>
      </c>
      <c r="BS9" s="165">
        <v>-136.01669999999999</v>
      </c>
      <c r="BT9" s="164"/>
      <c r="BU9" s="164"/>
      <c r="BV9" s="164"/>
      <c r="BW9" s="165">
        <v>15.158899999999999</v>
      </c>
      <c r="BX9" s="165">
        <v>11.92</v>
      </c>
      <c r="BY9" s="165">
        <v>8.5299999999999994</v>
      </c>
      <c r="BZ9" s="165">
        <v>-14.1</v>
      </c>
      <c r="CA9" s="165">
        <v>9.17</v>
      </c>
      <c r="CB9" s="165">
        <v>-15.668799999999999</v>
      </c>
      <c r="CC9" s="165">
        <v>-15.534800000000001</v>
      </c>
      <c r="CD9" s="165">
        <v>19.7135</v>
      </c>
      <c r="CE9" s="165">
        <v>18.0928</v>
      </c>
      <c r="CF9" s="165">
        <v>-8.2015999999999991</v>
      </c>
      <c r="CG9" s="165">
        <v>-5.0884</v>
      </c>
      <c r="CH9" s="165">
        <v>-5.1897000000000002</v>
      </c>
      <c r="CI9" s="165">
        <v>-4.5400999999999998</v>
      </c>
      <c r="CJ9" s="165">
        <v>34.715600000000002</v>
      </c>
      <c r="CK9" s="165">
        <v>4.4116</v>
      </c>
      <c r="CL9" s="165">
        <v>8.0289999999999999</v>
      </c>
      <c r="CM9" s="165">
        <v>-18</v>
      </c>
      <c r="CN9" s="165">
        <v>-17.7</v>
      </c>
      <c r="CO9" s="165">
        <v>-3.21</v>
      </c>
      <c r="CP9" s="165">
        <v>31.6373</v>
      </c>
      <c r="CQ9" s="165">
        <v>31.6252</v>
      </c>
      <c r="CR9" s="165">
        <v>30.412500000000001</v>
      </c>
      <c r="CS9" s="165">
        <v>47.250399999999999</v>
      </c>
      <c r="CT9" s="165">
        <v>48.042000000000002</v>
      </c>
      <c r="CU9" s="165">
        <v>-21.8841</v>
      </c>
      <c r="CV9" s="165">
        <v>-32.839700000000001</v>
      </c>
      <c r="CW9" s="165">
        <v>-18.860700000000001</v>
      </c>
      <c r="CX9" s="165">
        <v>3.3900999999999999</v>
      </c>
      <c r="CY9" s="165">
        <v>35.17</v>
      </c>
      <c r="CZ9" s="165">
        <v>13.16</v>
      </c>
      <c r="DA9" s="165">
        <v>5.7861000000000002</v>
      </c>
      <c r="DB9" s="165">
        <v>4.7881999999999998</v>
      </c>
      <c r="DC9" s="165">
        <v>-7.2398999999999996</v>
      </c>
      <c r="DD9" s="164"/>
      <c r="DE9" s="165">
        <v>-35.391399999999997</v>
      </c>
      <c r="DF9" s="165">
        <v>-35.129600000000003</v>
      </c>
      <c r="DG9" s="165">
        <v>25.5901</v>
      </c>
      <c r="DH9" s="164"/>
      <c r="DI9" s="164"/>
      <c r="DJ9" s="164"/>
      <c r="DK9" s="165">
        <v>-25.3</v>
      </c>
      <c r="DL9" s="165">
        <v>-1.5270999999999999</v>
      </c>
      <c r="DM9" s="165">
        <v>-0.3</v>
      </c>
      <c r="DN9" s="165">
        <v>12.36</v>
      </c>
      <c r="DO9" s="165">
        <v>3.66</v>
      </c>
      <c r="DP9" s="165">
        <v>-1.96</v>
      </c>
      <c r="DQ9" s="165">
        <v>-4.5199999999999996</v>
      </c>
      <c r="DR9" s="165">
        <v>12.3225</v>
      </c>
      <c r="DS9" s="165">
        <v>-26.261500000000002</v>
      </c>
      <c r="DT9" s="165">
        <v>-13.68</v>
      </c>
      <c r="DU9" s="165">
        <v>-13.7</v>
      </c>
      <c r="DV9" s="165">
        <v>30.7</v>
      </c>
      <c r="DW9" s="165">
        <v>7.01</v>
      </c>
      <c r="DX9" s="165">
        <v>-27.7455</v>
      </c>
      <c r="DY9" s="165">
        <v>-13.654500000000001</v>
      </c>
      <c r="DZ9" s="165">
        <v>-29.8155</v>
      </c>
      <c r="EA9" s="165">
        <v>-28.645499999999998</v>
      </c>
      <c r="EB9" s="164"/>
      <c r="EC9" s="165">
        <v>-22.4968</v>
      </c>
      <c r="ED9" s="165">
        <v>-27.183199999999999</v>
      </c>
      <c r="EE9" s="165">
        <v>-26.9755</v>
      </c>
      <c r="EF9" s="165">
        <v>-14.7956</v>
      </c>
      <c r="EG9" s="165">
        <v>-21.228400000000001</v>
      </c>
      <c r="EH9" s="165">
        <v>-12.64</v>
      </c>
      <c r="EI9" s="165">
        <v>-120.8997</v>
      </c>
      <c r="EJ9" s="165">
        <v>-22.864999999999998</v>
      </c>
      <c r="EK9" s="164"/>
      <c r="EL9" s="165">
        <v>-8.2637</v>
      </c>
      <c r="EM9" s="165">
        <v>-6.8905000000000003</v>
      </c>
      <c r="EN9" s="164"/>
      <c r="EO9" s="165">
        <v>-13.6173</v>
      </c>
      <c r="EP9" s="165">
        <v>-12.4763</v>
      </c>
      <c r="EQ9" s="165">
        <v>12.304</v>
      </c>
      <c r="ER9" s="165">
        <v>-16.537299999999998</v>
      </c>
      <c r="ES9" s="165">
        <v>-16.709599999999998</v>
      </c>
      <c r="ET9" s="165">
        <v>0.85670000000000002</v>
      </c>
      <c r="EU9" s="165">
        <v>-1</v>
      </c>
      <c r="EV9" s="165">
        <v>-12.74</v>
      </c>
      <c r="EW9" s="165">
        <v>0.9</v>
      </c>
      <c r="EX9" s="165">
        <v>2.0836999999999999</v>
      </c>
      <c r="EY9" s="165">
        <v>-13.4825</v>
      </c>
      <c r="EZ9" s="165">
        <v>-9.8681999999999999</v>
      </c>
      <c r="FA9" s="165">
        <v>-10.1236</v>
      </c>
      <c r="FB9" s="165">
        <v>8.0829000000000004</v>
      </c>
      <c r="FC9" s="165">
        <v>4.0510000000000002</v>
      </c>
      <c r="FD9" s="165">
        <v>-17.875</v>
      </c>
      <c r="FE9" s="165">
        <v>7.6852</v>
      </c>
      <c r="FF9" s="164"/>
      <c r="FG9" s="165">
        <v>1.5577000000000001</v>
      </c>
      <c r="FH9" s="165">
        <v>0</v>
      </c>
      <c r="FI9" s="165">
        <v>0</v>
      </c>
      <c r="FJ9" s="164"/>
      <c r="FK9" s="165">
        <v>3.1817000000000002</v>
      </c>
      <c r="FL9" s="165">
        <v>2.8468</v>
      </c>
      <c r="FM9" s="165">
        <v>-1.8420000000000001</v>
      </c>
      <c r="FN9" s="165">
        <v>11.798500000000001</v>
      </c>
      <c r="FO9" s="165">
        <v>11.939299999999999</v>
      </c>
      <c r="FP9" s="165">
        <v>2.2046999999999999</v>
      </c>
      <c r="FQ9" s="165">
        <v>12.1233</v>
      </c>
      <c r="FR9" s="165">
        <v>9.6204999999999998</v>
      </c>
      <c r="FS9" s="165">
        <v>-7.64</v>
      </c>
      <c r="FT9" s="165">
        <v>-2.2097000000000002</v>
      </c>
      <c r="FU9" s="165">
        <v>0.17419999999999999</v>
      </c>
      <c r="FV9" s="165">
        <v>0.61</v>
      </c>
      <c r="FW9" s="165">
        <v>0.41</v>
      </c>
      <c r="FX9" s="165">
        <v>-9.9223999999999997</v>
      </c>
      <c r="FY9" s="164"/>
      <c r="FZ9" s="165">
        <v>7.2009999999999996</v>
      </c>
      <c r="GA9" s="165">
        <v>0.17299999999999999</v>
      </c>
      <c r="GB9" s="164"/>
      <c r="GC9" s="165">
        <v>10.09</v>
      </c>
      <c r="GD9" s="165">
        <v>-23.597200000000001</v>
      </c>
      <c r="GE9" s="165">
        <v>-17.934000000000001</v>
      </c>
      <c r="GF9" s="165">
        <v>-2.64</v>
      </c>
      <c r="GG9" s="165">
        <v>19.515999999999998</v>
      </c>
      <c r="GH9" s="164"/>
      <c r="GI9" s="165">
        <v>19.204499999999999</v>
      </c>
      <c r="GJ9" s="165">
        <v>-3.4182999999999999</v>
      </c>
      <c r="GK9" s="165">
        <v>-3.7307999999999999</v>
      </c>
      <c r="GL9" s="165">
        <v>2.0438000000000001</v>
      </c>
      <c r="GM9" s="164"/>
      <c r="GN9" s="164"/>
      <c r="GO9" s="165">
        <v>-13.239599999999999</v>
      </c>
      <c r="GP9" s="165">
        <v>58.280200000000001</v>
      </c>
      <c r="GQ9" s="165">
        <v>3.8763999999999998</v>
      </c>
      <c r="GR9" s="165">
        <v>-21.1035</v>
      </c>
      <c r="GS9" s="165">
        <v>4.6829999999999998</v>
      </c>
      <c r="GT9" s="165">
        <v>5.6397000000000004</v>
      </c>
      <c r="GU9" s="165">
        <v>142.6848</v>
      </c>
      <c r="GV9" s="165">
        <v>-3.7854999999999999</v>
      </c>
      <c r="GW9" s="165">
        <v>-10.324400000000001</v>
      </c>
      <c r="GX9" s="165">
        <v>11.221399999999999</v>
      </c>
      <c r="GY9" s="165">
        <v>2.3612000000000002</v>
      </c>
      <c r="GZ9" s="165">
        <v>6.6441999999999997</v>
      </c>
      <c r="HA9" s="165">
        <v>6.6536</v>
      </c>
      <c r="HB9" s="165">
        <v>1.6715</v>
      </c>
      <c r="HC9" s="165">
        <v>-9.9541000000000004</v>
      </c>
      <c r="HD9" s="165">
        <v>-8.1387999999999998</v>
      </c>
      <c r="HE9" s="165">
        <v>-4.1900000000000004</v>
      </c>
      <c r="HF9" s="165">
        <v>6.5159000000000002</v>
      </c>
      <c r="HG9" s="165">
        <v>59.980400000000003</v>
      </c>
      <c r="HH9" s="165">
        <v>18.584299999999999</v>
      </c>
      <c r="HI9" s="165">
        <v>79.232900000000001</v>
      </c>
      <c r="HJ9" s="165">
        <v>12.8569</v>
      </c>
      <c r="HK9" s="165">
        <v>13.2638</v>
      </c>
      <c r="HL9" s="164"/>
      <c r="HM9" s="165">
        <v>-17.075800000000001</v>
      </c>
      <c r="HN9" s="165">
        <v>-12.6229</v>
      </c>
      <c r="HO9" s="165">
        <v>-15.2338</v>
      </c>
      <c r="HP9" s="164"/>
      <c r="HQ9" s="164"/>
      <c r="HR9" s="165">
        <v>-21.4772</v>
      </c>
      <c r="HS9" s="165">
        <v>-20.884</v>
      </c>
      <c r="HT9" s="165">
        <v>-13.587899999999999</v>
      </c>
      <c r="HU9" s="165">
        <v>-13.565799999999999</v>
      </c>
      <c r="HV9" s="165">
        <v>8.65</v>
      </c>
      <c r="HW9" s="165">
        <v>8.75</v>
      </c>
      <c r="HX9" s="165">
        <v>-35.4</v>
      </c>
      <c r="HY9" s="165">
        <v>-35.9</v>
      </c>
      <c r="HZ9" s="165">
        <v>5.3999999999999999E-2</v>
      </c>
      <c r="IA9" s="165">
        <v>-8.4</v>
      </c>
      <c r="IB9" s="165">
        <v>66.469700000000003</v>
      </c>
      <c r="IC9" s="165">
        <v>18.341899999999999</v>
      </c>
      <c r="ID9" s="165">
        <v>18.246500000000001</v>
      </c>
      <c r="IE9" s="165">
        <v>-19.899999999999999</v>
      </c>
      <c r="IF9" s="165">
        <v>-35.9</v>
      </c>
      <c r="IG9" s="165">
        <v>4.4000000000000004</v>
      </c>
      <c r="IH9" s="165">
        <v>4.2</v>
      </c>
      <c r="II9" s="165">
        <v>-18.296700000000001</v>
      </c>
      <c r="IJ9" s="165">
        <v>-18.281700000000001</v>
      </c>
      <c r="IK9" s="165">
        <v>-92.441900000000004</v>
      </c>
      <c r="IL9" s="165">
        <v>2.9967000000000001</v>
      </c>
      <c r="IM9" s="165">
        <v>-293.858</v>
      </c>
      <c r="IN9" s="165">
        <v>-25.908899999999999</v>
      </c>
      <c r="IO9" s="165">
        <v>-44.241500000000002</v>
      </c>
      <c r="IP9" s="165">
        <v>121.9845</v>
      </c>
      <c r="IQ9" s="165">
        <v>43.068899999999999</v>
      </c>
      <c r="IR9" s="165">
        <v>147.98679999999999</v>
      </c>
      <c r="IS9" s="165">
        <v>86.371300000000005</v>
      </c>
      <c r="IT9" s="165">
        <v>60.573399999999999</v>
      </c>
      <c r="IU9" s="165">
        <v>12.987399999999999</v>
      </c>
      <c r="IV9" s="165">
        <v>11.1655</v>
      </c>
      <c r="IW9" s="165">
        <v>-37.351500000000001</v>
      </c>
      <c r="IX9" s="165">
        <v>245.17070000000001</v>
      </c>
      <c r="IY9" s="165">
        <v>-189.54320000000001</v>
      </c>
      <c r="IZ9" s="165">
        <v>59.191499999999998</v>
      </c>
      <c r="JA9" s="165">
        <v>-47.607199999999999</v>
      </c>
      <c r="JB9" s="165">
        <v>-1.2634000000000001</v>
      </c>
      <c r="JC9" s="164"/>
      <c r="JD9" s="165">
        <v>-3.04</v>
      </c>
      <c r="JE9" s="165">
        <v>-2.08</v>
      </c>
      <c r="JF9" s="165">
        <v>-2.101</v>
      </c>
      <c r="JG9" s="165">
        <v>-1.68</v>
      </c>
      <c r="JH9" s="165">
        <v>1.52</v>
      </c>
      <c r="JI9" s="165">
        <v>-0.77359999999999995</v>
      </c>
      <c r="JJ9" s="165">
        <v>-7.6463000000000001</v>
      </c>
      <c r="JK9" s="165">
        <v>2.6962999999999999</v>
      </c>
      <c r="JL9" s="165">
        <v>-5.5069999999999997</v>
      </c>
      <c r="JM9" s="165">
        <v>7</v>
      </c>
      <c r="JN9" s="165">
        <v>0.67500000000000004</v>
      </c>
      <c r="JO9" s="165">
        <v>-0.39900000000000002</v>
      </c>
      <c r="JP9" s="164"/>
      <c r="JQ9" s="164"/>
      <c r="JR9" s="165">
        <v>3.907</v>
      </c>
      <c r="JS9" s="165">
        <v>2.9630999999999998</v>
      </c>
      <c r="JT9" s="165">
        <v>3.0543</v>
      </c>
      <c r="JU9" s="164"/>
      <c r="JV9" s="165">
        <v>20.2</v>
      </c>
      <c r="JW9" s="165">
        <v>-0.87990000000000002</v>
      </c>
      <c r="JX9" s="165">
        <v>-0.1</v>
      </c>
      <c r="JY9" s="164"/>
      <c r="JZ9" s="165">
        <v>-5.7397999999999998</v>
      </c>
      <c r="KA9" s="164"/>
      <c r="KB9" s="164"/>
      <c r="KC9" s="165">
        <v>-4.8654999999999999</v>
      </c>
      <c r="KD9" s="164"/>
      <c r="KE9" s="165">
        <v>0</v>
      </c>
      <c r="KF9" s="165">
        <v>5.7838000000000003</v>
      </c>
      <c r="KG9" s="165">
        <v>-12.3</v>
      </c>
      <c r="KH9" s="165">
        <v>-4.5999999999999996</v>
      </c>
      <c r="KI9" s="165">
        <v>76.062600000000003</v>
      </c>
      <c r="KJ9" s="165">
        <v>-151.70939999999999</v>
      </c>
    </row>
    <row r="10" spans="1:296" ht="18" customHeight="1" x14ac:dyDescent="0.3">
      <c r="A10" s="163" t="s">
        <v>62</v>
      </c>
      <c r="B10" s="163" t="s">
        <v>819</v>
      </c>
      <c r="C10" s="166"/>
      <c r="D10" s="167">
        <v>0</v>
      </c>
      <c r="E10" s="167">
        <v>2.7650000000000001</v>
      </c>
      <c r="F10" s="167">
        <v>-8.2379999999999995</v>
      </c>
      <c r="G10" s="167">
        <v>4.5860000000000003</v>
      </c>
      <c r="H10" s="167">
        <v>8.2470999999999997</v>
      </c>
      <c r="I10" s="166"/>
      <c r="J10" s="167">
        <v>3.0916999999999999</v>
      </c>
      <c r="K10" s="166"/>
      <c r="L10" s="167">
        <v>24.666799999999999</v>
      </c>
      <c r="M10" s="167">
        <v>11.041700000000001</v>
      </c>
      <c r="N10" s="167">
        <v>14.021100000000001</v>
      </c>
      <c r="O10" s="167">
        <v>-8.8800000000000008</v>
      </c>
      <c r="P10" s="167">
        <v>-22</v>
      </c>
      <c r="Q10" s="166"/>
      <c r="R10" s="166"/>
      <c r="S10" s="166"/>
      <c r="T10" s="167">
        <v>2.5720000000000001</v>
      </c>
      <c r="U10" s="167">
        <v>-12.311999999999999</v>
      </c>
      <c r="V10" s="167">
        <v>2.3717000000000001</v>
      </c>
      <c r="W10" s="167">
        <v>2.1863000000000001</v>
      </c>
      <c r="X10" s="167">
        <v>4.2622</v>
      </c>
      <c r="Y10" s="167">
        <v>2.6882000000000001</v>
      </c>
      <c r="Z10" s="167">
        <v>0.68830000000000002</v>
      </c>
      <c r="AA10" s="167">
        <v>1.4157</v>
      </c>
      <c r="AB10" s="166"/>
      <c r="AC10" s="167">
        <v>-0.67390000000000005</v>
      </c>
      <c r="AD10" s="167">
        <v>-1.01</v>
      </c>
      <c r="AE10" s="167">
        <v>-0.98</v>
      </c>
      <c r="AF10" s="167">
        <v>2.1080000000000001</v>
      </c>
      <c r="AG10" s="167">
        <v>-11.1</v>
      </c>
      <c r="AH10" s="167">
        <v>-13.2</v>
      </c>
      <c r="AI10" s="167">
        <v>-0.64900000000000002</v>
      </c>
      <c r="AJ10" s="167">
        <v>0.21099999999999999</v>
      </c>
      <c r="AK10" s="167">
        <v>-14.12</v>
      </c>
      <c r="AL10" s="167">
        <v>-14.17</v>
      </c>
      <c r="AM10" s="166"/>
      <c r="AN10" s="167">
        <v>-10.76</v>
      </c>
      <c r="AO10" s="167">
        <v>-10.66</v>
      </c>
      <c r="AP10" s="166"/>
      <c r="AQ10" s="167">
        <v>3.9331</v>
      </c>
      <c r="AR10" s="167">
        <v>16.193999999999999</v>
      </c>
      <c r="AS10" s="167">
        <v>18.339600000000001</v>
      </c>
      <c r="AT10" s="167">
        <v>-18.831800000000001</v>
      </c>
      <c r="AU10" s="167">
        <v>-11.7814</v>
      </c>
      <c r="AV10" s="167">
        <v>-11.5185</v>
      </c>
      <c r="AW10" s="167">
        <v>3.6292</v>
      </c>
      <c r="AX10" s="167">
        <v>3.8460000000000001</v>
      </c>
      <c r="AY10" s="167">
        <v>-17.946100000000001</v>
      </c>
      <c r="AZ10" s="167">
        <v>-15.8527</v>
      </c>
      <c r="BA10" s="167">
        <v>23.711200000000002</v>
      </c>
      <c r="BB10" s="167">
        <v>24.0961</v>
      </c>
      <c r="BC10" s="167">
        <v>5.3834999999999997</v>
      </c>
      <c r="BD10" s="167">
        <v>16.409700000000001</v>
      </c>
      <c r="BE10" s="167">
        <v>-6.4</v>
      </c>
      <c r="BF10" s="167">
        <v>-6.3</v>
      </c>
      <c r="BG10" s="167">
        <v>-23.035799999999998</v>
      </c>
      <c r="BH10" s="167">
        <v>-22.880800000000001</v>
      </c>
      <c r="BI10" s="167">
        <v>-1.9149</v>
      </c>
      <c r="BJ10" s="166"/>
      <c r="BK10" s="167">
        <v>-5.2361000000000004</v>
      </c>
      <c r="BL10" s="167">
        <v>2.8025000000000002</v>
      </c>
      <c r="BM10" s="167">
        <v>0.21759999999999999</v>
      </c>
      <c r="BN10" s="167">
        <v>0.18459999999999999</v>
      </c>
      <c r="BO10" s="167">
        <v>-97.781300000000002</v>
      </c>
      <c r="BP10" s="167">
        <v>48.646500000000003</v>
      </c>
      <c r="BQ10" s="167">
        <v>48.677</v>
      </c>
      <c r="BR10" s="167">
        <v>41.181399999999996</v>
      </c>
      <c r="BS10" s="167">
        <v>-144.91990000000001</v>
      </c>
      <c r="BT10" s="166"/>
      <c r="BU10" s="166"/>
      <c r="BV10" s="166"/>
      <c r="BW10" s="167">
        <v>13.682</v>
      </c>
      <c r="BX10" s="167">
        <v>11.56</v>
      </c>
      <c r="BY10" s="167">
        <v>7.83</v>
      </c>
      <c r="BZ10" s="167">
        <v>-15.2</v>
      </c>
      <c r="CA10" s="167">
        <v>8.64</v>
      </c>
      <c r="CB10" s="167">
        <v>-14.061299999999999</v>
      </c>
      <c r="CC10" s="167">
        <v>-13.6594</v>
      </c>
      <c r="CD10" s="167">
        <v>19.888100000000001</v>
      </c>
      <c r="CE10" s="167">
        <v>18.0032</v>
      </c>
      <c r="CF10" s="167">
        <v>-9.2749000000000006</v>
      </c>
      <c r="CG10" s="167">
        <v>-7.3331</v>
      </c>
      <c r="CH10" s="167">
        <v>-7.2499000000000002</v>
      </c>
      <c r="CI10" s="167">
        <v>-5.8632999999999997</v>
      </c>
      <c r="CJ10" s="167">
        <v>32.906500000000001</v>
      </c>
      <c r="CK10" s="167">
        <v>4.4116</v>
      </c>
      <c r="CL10" s="167">
        <v>8.8460000000000001</v>
      </c>
      <c r="CM10" s="167">
        <v>-19.8</v>
      </c>
      <c r="CN10" s="167">
        <v>-19.399999999999999</v>
      </c>
      <c r="CO10" s="167">
        <v>-3.08</v>
      </c>
      <c r="CP10" s="167">
        <v>28.506699999999999</v>
      </c>
      <c r="CQ10" s="167">
        <v>28.032399999999999</v>
      </c>
      <c r="CR10" s="167">
        <v>27.042400000000001</v>
      </c>
      <c r="CS10" s="167">
        <v>49.451700000000002</v>
      </c>
      <c r="CT10" s="167">
        <v>50.383000000000003</v>
      </c>
      <c r="CU10" s="167">
        <v>-23.382000000000001</v>
      </c>
      <c r="CV10" s="167">
        <v>-32.430500000000002</v>
      </c>
      <c r="CW10" s="167">
        <v>-21.754799999999999</v>
      </c>
      <c r="CX10" s="167">
        <v>3.2492000000000001</v>
      </c>
      <c r="CY10" s="167">
        <v>34.229999999999997</v>
      </c>
      <c r="CZ10" s="167">
        <v>12.83</v>
      </c>
      <c r="DA10" s="167">
        <v>5.4736000000000002</v>
      </c>
      <c r="DB10" s="167">
        <v>4.3975999999999997</v>
      </c>
      <c r="DC10" s="167">
        <v>-6.8983999999999996</v>
      </c>
      <c r="DD10" s="166"/>
      <c r="DE10" s="167">
        <v>-33.538600000000002</v>
      </c>
      <c r="DF10" s="167">
        <v>-33.220300000000002</v>
      </c>
      <c r="DG10" s="167">
        <v>27.4802</v>
      </c>
      <c r="DH10" s="166"/>
      <c r="DI10" s="166"/>
      <c r="DJ10" s="167">
        <v>-25.2</v>
      </c>
      <c r="DK10" s="166"/>
      <c r="DL10" s="167">
        <v>-1.4417</v>
      </c>
      <c r="DM10" s="167">
        <v>-0.8</v>
      </c>
      <c r="DN10" s="167">
        <v>11.52</v>
      </c>
      <c r="DO10" s="167">
        <v>3.24</v>
      </c>
      <c r="DP10" s="167">
        <v>-2.2999999999999998</v>
      </c>
      <c r="DQ10" s="167">
        <v>-4.26</v>
      </c>
      <c r="DR10" s="167">
        <v>14.182499999999999</v>
      </c>
      <c r="DS10" s="167">
        <v>-29.089200000000002</v>
      </c>
      <c r="DT10" s="167">
        <v>-13.46</v>
      </c>
      <c r="DU10" s="167">
        <v>-13.46</v>
      </c>
      <c r="DV10" s="167">
        <v>29.34</v>
      </c>
      <c r="DW10" s="167">
        <v>6.63</v>
      </c>
      <c r="DX10" s="167">
        <v>-29.854500000000002</v>
      </c>
      <c r="DY10" s="167">
        <v>-15.163600000000001</v>
      </c>
      <c r="DZ10" s="167">
        <v>-30.371400000000001</v>
      </c>
      <c r="EA10" s="167">
        <v>-28.5091</v>
      </c>
      <c r="EB10" s="166"/>
      <c r="EC10" s="167">
        <v>-24.2241</v>
      </c>
      <c r="ED10" s="167">
        <v>-29.020700000000001</v>
      </c>
      <c r="EE10" s="167">
        <v>-29.178100000000001</v>
      </c>
      <c r="EF10" s="167">
        <v>-22.202200000000001</v>
      </c>
      <c r="EG10" s="167">
        <v>-27.033999999999999</v>
      </c>
      <c r="EH10" s="167">
        <v>-12.067</v>
      </c>
      <c r="EI10" s="167">
        <v>-132.28530000000001</v>
      </c>
      <c r="EJ10" s="167">
        <v>-21.169699999999999</v>
      </c>
      <c r="EK10" s="166"/>
      <c r="EL10" s="167">
        <v>-7.9885000000000002</v>
      </c>
      <c r="EM10" s="167">
        <v>-7.7388000000000003</v>
      </c>
      <c r="EN10" s="166"/>
      <c r="EO10" s="167">
        <v>-11.333600000000001</v>
      </c>
      <c r="EP10" s="167">
        <v>-11.6304</v>
      </c>
      <c r="EQ10" s="167">
        <v>-4.0999999999999996</v>
      </c>
      <c r="ER10" s="167">
        <v>-15.3346</v>
      </c>
      <c r="ES10" s="167">
        <v>-15.1531</v>
      </c>
      <c r="ET10" s="167">
        <v>3.931</v>
      </c>
      <c r="EU10" s="167">
        <v>0</v>
      </c>
      <c r="EV10" s="167">
        <v>-6.76</v>
      </c>
      <c r="EW10" s="167">
        <v>0.4</v>
      </c>
      <c r="EX10" s="167">
        <v>2.2162000000000002</v>
      </c>
      <c r="EY10" s="167">
        <v>-9.6393000000000004</v>
      </c>
      <c r="EZ10" s="167">
        <v>-9.4955999999999996</v>
      </c>
      <c r="FA10" s="167">
        <v>-9.7111000000000001</v>
      </c>
      <c r="FB10" s="167">
        <v>8.2637999999999998</v>
      </c>
      <c r="FC10" s="167">
        <v>7.6731999999999996</v>
      </c>
      <c r="FD10" s="167">
        <v>-20.473299999999998</v>
      </c>
      <c r="FE10" s="167">
        <v>7.7713999999999999</v>
      </c>
      <c r="FF10" s="166"/>
      <c r="FG10" s="167">
        <v>0.37359999999999999</v>
      </c>
      <c r="FH10" s="167">
        <v>0</v>
      </c>
      <c r="FI10" s="167">
        <v>0</v>
      </c>
      <c r="FJ10" s="167">
        <v>0</v>
      </c>
      <c r="FK10" s="167">
        <v>2.1768999999999998</v>
      </c>
      <c r="FL10" s="167">
        <v>1.8420000000000001</v>
      </c>
      <c r="FM10" s="167">
        <v>-1.1721999999999999</v>
      </c>
      <c r="FN10" s="167">
        <v>10.446</v>
      </c>
      <c r="FO10" s="167">
        <v>10.999599999999999</v>
      </c>
      <c r="FP10" s="167">
        <v>2.6413000000000002</v>
      </c>
      <c r="FQ10" s="167">
        <v>12.6234</v>
      </c>
      <c r="FR10" s="167">
        <v>9.6156000000000006</v>
      </c>
      <c r="FS10" s="167">
        <v>-6.62</v>
      </c>
      <c r="FT10" s="167">
        <v>-2.4201999999999999</v>
      </c>
      <c r="FU10" s="167">
        <v>0.17419999999999999</v>
      </c>
      <c r="FV10" s="167">
        <v>0.61</v>
      </c>
      <c r="FW10" s="167">
        <v>-0.05</v>
      </c>
      <c r="FX10" s="167">
        <v>0</v>
      </c>
      <c r="FY10" s="166"/>
      <c r="FZ10" s="167">
        <v>7.2480000000000002</v>
      </c>
      <c r="GA10" s="167">
        <v>0.46400000000000002</v>
      </c>
      <c r="GB10" s="166"/>
      <c r="GC10" s="167">
        <v>10.1</v>
      </c>
      <c r="GD10" s="167">
        <v>-24.280799999999999</v>
      </c>
      <c r="GE10" s="167">
        <v>-17.9574</v>
      </c>
      <c r="GF10" s="167">
        <v>-2.7</v>
      </c>
      <c r="GG10" s="167">
        <v>19.9939</v>
      </c>
      <c r="GH10" s="166"/>
      <c r="GI10" s="167">
        <v>19.0307</v>
      </c>
      <c r="GJ10" s="167">
        <v>-3.1556000000000002</v>
      </c>
      <c r="GK10" s="167">
        <v>-3.3353999999999999</v>
      </c>
      <c r="GL10" s="167">
        <v>1.9843999999999999</v>
      </c>
      <c r="GM10" s="166"/>
      <c r="GN10" s="166"/>
      <c r="GO10" s="166"/>
      <c r="GP10" s="167">
        <v>58.941800000000001</v>
      </c>
      <c r="GQ10" s="167">
        <v>4.4337</v>
      </c>
      <c r="GR10" s="167">
        <v>-21.273199999999999</v>
      </c>
      <c r="GS10" s="167">
        <v>4.3845000000000001</v>
      </c>
      <c r="GT10" s="167">
        <v>3.3115999999999999</v>
      </c>
      <c r="GU10" s="167">
        <v>137.63659999999999</v>
      </c>
      <c r="GV10" s="167">
        <v>-4.1999000000000004</v>
      </c>
      <c r="GW10" s="167">
        <v>-10.747</v>
      </c>
      <c r="GX10" s="167">
        <v>11.6356</v>
      </c>
      <c r="GY10" s="167">
        <v>1.9494</v>
      </c>
      <c r="GZ10" s="167">
        <v>6.5343</v>
      </c>
      <c r="HA10" s="167">
        <v>6.5270999999999999</v>
      </c>
      <c r="HB10" s="167">
        <v>1.2794000000000001</v>
      </c>
      <c r="HC10" s="167">
        <v>-8.3766999999999996</v>
      </c>
      <c r="HD10" s="167">
        <v>-7.7427000000000001</v>
      </c>
      <c r="HE10" s="167">
        <v>-5.87</v>
      </c>
      <c r="HF10" s="167">
        <v>7.5163000000000002</v>
      </c>
      <c r="HG10" s="167">
        <v>62.013800000000003</v>
      </c>
      <c r="HH10" s="167">
        <v>14.376799999999999</v>
      </c>
      <c r="HI10" s="167">
        <v>82.607600000000005</v>
      </c>
      <c r="HJ10" s="167">
        <v>12.406499999999999</v>
      </c>
      <c r="HK10" s="167">
        <v>12.6861</v>
      </c>
      <c r="HL10" s="166"/>
      <c r="HM10" s="167">
        <v>-18.041399999999999</v>
      </c>
      <c r="HN10" s="167">
        <v>-13.5722</v>
      </c>
      <c r="HO10" s="167">
        <v>-13.527900000000001</v>
      </c>
      <c r="HP10" s="166"/>
      <c r="HQ10" s="166"/>
      <c r="HR10" s="167">
        <v>-21.4223</v>
      </c>
      <c r="HS10" s="167">
        <v>-20.9389</v>
      </c>
      <c r="HT10" s="167">
        <v>-12.1225</v>
      </c>
      <c r="HU10" s="167">
        <v>-11.7272</v>
      </c>
      <c r="HV10" s="167">
        <v>9.58</v>
      </c>
      <c r="HW10" s="167">
        <v>9.7100000000000009</v>
      </c>
      <c r="HX10" s="167">
        <v>-37</v>
      </c>
      <c r="HY10" s="167">
        <v>-36.799999999999997</v>
      </c>
      <c r="HZ10" s="167">
        <v>-0.19320000000000001</v>
      </c>
      <c r="IA10" s="167">
        <v>-9.2799999999999994</v>
      </c>
      <c r="IB10" s="167">
        <v>66.509500000000003</v>
      </c>
      <c r="IC10" s="167">
        <v>17.4208</v>
      </c>
      <c r="ID10" s="167">
        <v>16.672499999999999</v>
      </c>
      <c r="IE10" s="167">
        <v>-19.899999999999999</v>
      </c>
      <c r="IF10" s="167">
        <v>-37.6</v>
      </c>
      <c r="IG10" s="167">
        <v>5.6</v>
      </c>
      <c r="IH10" s="167">
        <v>5.0999999999999996</v>
      </c>
      <c r="II10" s="166"/>
      <c r="IJ10" s="166"/>
      <c r="IK10" s="167">
        <v>-90.684600000000003</v>
      </c>
      <c r="IL10" s="167">
        <v>3.9420999999999999</v>
      </c>
      <c r="IM10" s="167">
        <v>-290.13780000000003</v>
      </c>
      <c r="IN10" s="167">
        <v>-25.678000000000001</v>
      </c>
      <c r="IO10" s="167">
        <v>-42.484200000000001</v>
      </c>
      <c r="IP10" s="167">
        <v>122.3599</v>
      </c>
      <c r="IQ10" s="167">
        <v>45.701300000000003</v>
      </c>
      <c r="IR10" s="167">
        <v>152.93809999999999</v>
      </c>
      <c r="IS10" s="167">
        <v>86.741399999999999</v>
      </c>
      <c r="IT10" s="167">
        <v>52.530900000000003</v>
      </c>
      <c r="IU10" s="167">
        <v>11.3188</v>
      </c>
      <c r="IV10" s="167">
        <v>13.6707</v>
      </c>
      <c r="IW10" s="167">
        <v>-40.128100000000003</v>
      </c>
      <c r="IX10" s="167">
        <v>240.51</v>
      </c>
      <c r="IY10" s="167">
        <v>-187.0275</v>
      </c>
      <c r="IZ10" s="167">
        <v>55.134500000000003</v>
      </c>
      <c r="JA10" s="167">
        <v>-43.4009</v>
      </c>
      <c r="JB10" s="167">
        <v>-0.63109999999999999</v>
      </c>
      <c r="JC10" s="166"/>
      <c r="JD10" s="167">
        <v>-3.52</v>
      </c>
      <c r="JE10" s="167">
        <v>-2.089</v>
      </c>
      <c r="JF10" s="167">
        <v>-2.0790000000000002</v>
      </c>
      <c r="JG10" s="167">
        <v>-1.68</v>
      </c>
      <c r="JH10" s="167">
        <v>1.1200000000000001</v>
      </c>
      <c r="JI10" s="167">
        <v>-0.78249999999999997</v>
      </c>
      <c r="JJ10" s="167">
        <v>-7.0877999999999997</v>
      </c>
      <c r="JK10" s="167">
        <v>2.4338000000000002</v>
      </c>
      <c r="JL10" s="167">
        <v>-5.9739000000000004</v>
      </c>
      <c r="JM10" s="167">
        <v>6.8</v>
      </c>
      <c r="JN10" s="167">
        <v>-1.476</v>
      </c>
      <c r="JO10" s="167">
        <v>-1.1120000000000001</v>
      </c>
      <c r="JP10" s="166"/>
      <c r="JQ10" s="166"/>
      <c r="JR10" s="167">
        <v>3.4607000000000001</v>
      </c>
      <c r="JS10" s="167">
        <v>3.3948</v>
      </c>
      <c r="JT10" s="167">
        <v>3.2751999999999999</v>
      </c>
      <c r="JU10" s="166"/>
      <c r="JV10" s="167">
        <v>21</v>
      </c>
      <c r="JW10" s="167">
        <v>-2.2614999999999998</v>
      </c>
      <c r="JX10" s="167">
        <v>-0.13</v>
      </c>
      <c r="JY10" s="166"/>
      <c r="JZ10" s="167">
        <v>-5.2602000000000002</v>
      </c>
      <c r="KA10" s="166"/>
      <c r="KB10" s="166"/>
      <c r="KC10" s="167">
        <v>-5.2111000000000001</v>
      </c>
      <c r="KD10" s="166"/>
      <c r="KE10" s="166"/>
      <c r="KF10" s="167">
        <v>5.5176999999999996</v>
      </c>
      <c r="KG10" s="167">
        <v>-13.7</v>
      </c>
      <c r="KH10" s="167">
        <v>-3.9</v>
      </c>
      <c r="KI10" s="167">
        <v>80.501800000000003</v>
      </c>
      <c r="KJ10" s="167">
        <v>-157.89619999999999</v>
      </c>
    </row>
    <row r="11" spans="1:296" ht="18" customHeight="1" x14ac:dyDescent="0.3">
      <c r="A11" s="163" t="s">
        <v>62</v>
      </c>
      <c r="B11" s="163" t="s">
        <v>820</v>
      </c>
      <c r="C11" s="166"/>
      <c r="D11" s="167">
        <v>0</v>
      </c>
      <c r="E11" s="167">
        <v>2.6501999999999999</v>
      </c>
      <c r="F11" s="167">
        <v>-7.9819000000000004</v>
      </c>
      <c r="G11" s="167">
        <v>4.4076000000000004</v>
      </c>
      <c r="H11" s="167">
        <v>8.5052000000000003</v>
      </c>
      <c r="I11" s="166"/>
      <c r="J11" s="167">
        <v>3.1463999999999999</v>
      </c>
      <c r="K11" s="166"/>
      <c r="L11" s="167">
        <v>23.694400000000002</v>
      </c>
      <c r="M11" s="167">
        <v>10.386699999999999</v>
      </c>
      <c r="N11" s="167">
        <v>13.308400000000001</v>
      </c>
      <c r="O11" s="167">
        <v>-4.4400000000000004</v>
      </c>
      <c r="P11" s="167">
        <v>-22</v>
      </c>
      <c r="Q11" s="166"/>
      <c r="R11" s="167">
        <v>0.82799999999999996</v>
      </c>
      <c r="S11" s="166"/>
      <c r="T11" s="167">
        <v>2.3563000000000001</v>
      </c>
      <c r="U11" s="167">
        <v>-12.847200000000001</v>
      </c>
      <c r="V11" s="167">
        <v>2.9533</v>
      </c>
      <c r="W11" s="167">
        <v>2.8584999999999998</v>
      </c>
      <c r="X11" s="167">
        <v>5.4798</v>
      </c>
      <c r="Y11" s="167">
        <v>2.6248</v>
      </c>
      <c r="Z11" s="167">
        <v>1.4490000000000001</v>
      </c>
      <c r="AA11" s="167">
        <v>1.9147000000000001</v>
      </c>
      <c r="AB11" s="166"/>
      <c r="AC11" s="167">
        <v>-0.66039999999999999</v>
      </c>
      <c r="AD11" s="167">
        <v>-0.69399999999999995</v>
      </c>
      <c r="AE11" s="167">
        <v>-0.67800000000000005</v>
      </c>
      <c r="AF11" s="167">
        <v>1.927</v>
      </c>
      <c r="AG11" s="167">
        <v>-15.54</v>
      </c>
      <c r="AH11" s="167">
        <v>-13.2</v>
      </c>
      <c r="AI11" s="167">
        <v>-0.624</v>
      </c>
      <c r="AJ11" s="167">
        <v>0.20699999999999999</v>
      </c>
      <c r="AK11" s="167">
        <v>-12.81</v>
      </c>
      <c r="AL11" s="167">
        <v>-12.84</v>
      </c>
      <c r="AM11" s="166"/>
      <c r="AN11" s="167">
        <v>-10.48</v>
      </c>
      <c r="AO11" s="167">
        <v>-10.68</v>
      </c>
      <c r="AP11" s="167">
        <v>5.3037000000000001</v>
      </c>
      <c r="AQ11" s="167">
        <v>4.0202999999999998</v>
      </c>
      <c r="AR11" s="167">
        <v>15.0959</v>
      </c>
      <c r="AS11" s="167">
        <v>17.549600000000002</v>
      </c>
      <c r="AT11" s="167">
        <v>-20.248799999999999</v>
      </c>
      <c r="AU11" s="167">
        <v>-10.516</v>
      </c>
      <c r="AV11" s="167">
        <v>-9.5869</v>
      </c>
      <c r="AW11" s="167">
        <v>14.2197</v>
      </c>
      <c r="AX11" s="167">
        <v>11.2972</v>
      </c>
      <c r="AY11" s="167">
        <v>-20.080200000000001</v>
      </c>
      <c r="AZ11" s="167">
        <v>-18.367599999999999</v>
      </c>
      <c r="BA11" s="167">
        <v>35.729900000000001</v>
      </c>
      <c r="BB11" s="167">
        <v>32.978900000000003</v>
      </c>
      <c r="BC11" s="167">
        <v>8.7949000000000002</v>
      </c>
      <c r="BD11" s="167">
        <v>14.1317</v>
      </c>
      <c r="BE11" s="167">
        <v>-5.6</v>
      </c>
      <c r="BF11" s="167">
        <v>-5.5</v>
      </c>
      <c r="BG11" s="167">
        <v>-23.0823</v>
      </c>
      <c r="BH11" s="167">
        <v>-23.138999999999999</v>
      </c>
      <c r="BI11" s="167">
        <v>-1.6837</v>
      </c>
      <c r="BJ11" s="166"/>
      <c r="BK11" s="167">
        <v>-1.1275999999999999</v>
      </c>
      <c r="BL11" s="167">
        <v>2.4527999999999999</v>
      </c>
      <c r="BM11" s="167">
        <v>0.1089</v>
      </c>
      <c r="BN11" s="167">
        <v>4.4600000000000001E-2</v>
      </c>
      <c r="BO11" s="167">
        <v>-85.634900000000002</v>
      </c>
      <c r="BP11" s="167">
        <v>54.933300000000003</v>
      </c>
      <c r="BQ11" s="167">
        <v>54.994300000000003</v>
      </c>
      <c r="BR11" s="167">
        <v>23.7074</v>
      </c>
      <c r="BS11" s="167">
        <v>-129.1686</v>
      </c>
      <c r="BT11" s="166"/>
      <c r="BU11" s="166"/>
      <c r="BV11" s="166"/>
      <c r="BW11" s="167">
        <v>13.7119</v>
      </c>
      <c r="BX11" s="167">
        <v>9.6</v>
      </c>
      <c r="BY11" s="167">
        <v>8.08</v>
      </c>
      <c r="BZ11" s="167">
        <v>-11.18</v>
      </c>
      <c r="CA11" s="167">
        <v>7.53</v>
      </c>
      <c r="CB11" s="167">
        <v>-20.223299999999998</v>
      </c>
      <c r="CC11" s="167">
        <v>-20.089400000000001</v>
      </c>
      <c r="CD11" s="167">
        <v>16.761600000000001</v>
      </c>
      <c r="CE11" s="167">
        <v>15.289099999999999</v>
      </c>
      <c r="CF11" s="167">
        <v>-7.0407999999999999</v>
      </c>
      <c r="CG11" s="167">
        <v>-10.0722</v>
      </c>
      <c r="CH11" s="167">
        <v>-10.038</v>
      </c>
      <c r="CI11" s="167">
        <v>-1.4146000000000001</v>
      </c>
      <c r="CJ11" s="167">
        <v>23.843299999999999</v>
      </c>
      <c r="CK11" s="167">
        <v>4.032</v>
      </c>
      <c r="CL11" s="167">
        <v>8.49</v>
      </c>
      <c r="CM11" s="167">
        <v>-24</v>
      </c>
      <c r="CN11" s="167">
        <v>-22.8</v>
      </c>
      <c r="CO11" s="167">
        <v>-2.92</v>
      </c>
      <c r="CP11" s="167">
        <v>23.6981</v>
      </c>
      <c r="CQ11" s="167">
        <v>23.7637</v>
      </c>
      <c r="CR11" s="167">
        <v>22.477499999999999</v>
      </c>
      <c r="CS11" s="167">
        <v>56.4435</v>
      </c>
      <c r="CT11" s="167">
        <v>56.573799999999999</v>
      </c>
      <c r="CU11" s="167">
        <v>-22.450900000000001</v>
      </c>
      <c r="CV11" s="167">
        <v>-40.682600000000001</v>
      </c>
      <c r="CW11" s="167">
        <v>-21.855699999999999</v>
      </c>
      <c r="CX11" s="167">
        <v>3.09</v>
      </c>
      <c r="CY11" s="167">
        <v>33.43</v>
      </c>
      <c r="CZ11" s="167">
        <v>12.39</v>
      </c>
      <c r="DA11" s="167">
        <v>5.0049000000000001</v>
      </c>
      <c r="DB11" s="167">
        <v>4.0069999999999997</v>
      </c>
      <c r="DC11" s="167">
        <v>-6.5197000000000003</v>
      </c>
      <c r="DD11" s="166"/>
      <c r="DE11" s="167">
        <v>-24.392399999999999</v>
      </c>
      <c r="DF11" s="167">
        <v>-24.5549</v>
      </c>
      <c r="DG11" s="167">
        <v>18.846900000000002</v>
      </c>
      <c r="DH11" s="166"/>
      <c r="DI11" s="166"/>
      <c r="DJ11" s="166"/>
      <c r="DK11" s="166"/>
      <c r="DL11" s="167">
        <v>-1.5283</v>
      </c>
      <c r="DM11" s="167">
        <v>3.7</v>
      </c>
      <c r="DN11" s="167">
        <v>11.02</v>
      </c>
      <c r="DO11" s="167">
        <v>0</v>
      </c>
      <c r="DP11" s="167">
        <v>-0.19</v>
      </c>
      <c r="DQ11" s="167">
        <v>-4.21</v>
      </c>
      <c r="DR11" s="167">
        <v>12.337999999999999</v>
      </c>
      <c r="DS11" s="167">
        <v>-20.246200000000002</v>
      </c>
      <c r="DT11" s="167">
        <v>-14.51</v>
      </c>
      <c r="DU11" s="167">
        <v>-14.57</v>
      </c>
      <c r="DV11" s="167">
        <v>31.31</v>
      </c>
      <c r="DW11" s="167">
        <v>5.6</v>
      </c>
      <c r="DX11" s="167">
        <v>-20.5273</v>
      </c>
      <c r="DY11" s="167">
        <v>-11</v>
      </c>
      <c r="DZ11" s="167">
        <v>-31.090800000000002</v>
      </c>
      <c r="EA11" s="167">
        <v>-29.818200000000001</v>
      </c>
      <c r="EB11" s="166"/>
      <c r="EC11" s="167">
        <v>-19.8812</v>
      </c>
      <c r="ED11" s="167">
        <v>-24.875299999999999</v>
      </c>
      <c r="EE11" s="167">
        <v>-24.139600000000002</v>
      </c>
      <c r="EF11" s="167">
        <v>-13.733499999999999</v>
      </c>
      <c r="EG11" s="167">
        <v>-17.947299999999998</v>
      </c>
      <c r="EH11" s="167">
        <v>-12.275</v>
      </c>
      <c r="EI11" s="167">
        <v>-114.8647</v>
      </c>
      <c r="EJ11" s="167">
        <v>-20.611999999999998</v>
      </c>
      <c r="EK11" s="166"/>
      <c r="EL11" s="167">
        <v>-8.4582999999999995</v>
      </c>
      <c r="EM11" s="167">
        <v>-8.1828000000000003</v>
      </c>
      <c r="EN11" s="166"/>
      <c r="EO11" s="167">
        <v>-21.0686</v>
      </c>
      <c r="EP11" s="167">
        <v>-20.045100000000001</v>
      </c>
      <c r="EQ11" s="167">
        <v>13.327999999999999</v>
      </c>
      <c r="ER11" s="167">
        <v>-15.723000000000001</v>
      </c>
      <c r="ES11" s="167">
        <v>-15.0747</v>
      </c>
      <c r="ET11" s="167">
        <v>2.4127000000000001</v>
      </c>
      <c r="EU11" s="167">
        <v>0</v>
      </c>
      <c r="EV11" s="167">
        <v>-10.55</v>
      </c>
      <c r="EW11" s="167">
        <v>0</v>
      </c>
      <c r="EX11" s="167">
        <v>1.7423999999999999</v>
      </c>
      <c r="EY11" s="167">
        <v>-28.079699999999999</v>
      </c>
      <c r="EZ11" s="167">
        <v>-10.1783</v>
      </c>
      <c r="FA11" s="167">
        <v>-10.243</v>
      </c>
      <c r="FB11" s="167">
        <v>8.5606000000000009</v>
      </c>
      <c r="FC11" s="167">
        <v>5.8357999999999999</v>
      </c>
      <c r="FD11" s="167">
        <v>-21.200900000000001</v>
      </c>
      <c r="FE11" s="167">
        <v>7.7481999999999998</v>
      </c>
      <c r="FF11" s="166"/>
      <c r="FG11" s="167">
        <v>1.3857999999999999</v>
      </c>
      <c r="FH11" s="167">
        <v>0</v>
      </c>
      <c r="FI11" s="167">
        <v>0</v>
      </c>
      <c r="FJ11" s="166"/>
      <c r="FK11" s="167">
        <v>8.0379000000000005</v>
      </c>
      <c r="FL11" s="167">
        <v>8.7077000000000009</v>
      </c>
      <c r="FM11" s="167">
        <v>-5.0236999999999998</v>
      </c>
      <c r="FN11" s="167">
        <v>13.2601</v>
      </c>
      <c r="FO11" s="167">
        <v>12.3049</v>
      </c>
      <c r="FP11" s="167">
        <v>0.38100000000000001</v>
      </c>
      <c r="FQ11" s="167">
        <v>9.4124999999999996</v>
      </c>
      <c r="FR11" s="167">
        <v>11.2416</v>
      </c>
      <c r="FS11" s="167">
        <v>-6.94</v>
      </c>
      <c r="FT11" s="167">
        <v>-1.8214999999999999</v>
      </c>
      <c r="FU11" s="167">
        <v>0.19620000000000001</v>
      </c>
      <c r="FV11" s="167">
        <v>0.41</v>
      </c>
      <c r="FW11" s="167">
        <v>-0.21</v>
      </c>
      <c r="FX11" s="167">
        <v>-11.3071</v>
      </c>
      <c r="FY11" s="166"/>
      <c r="FZ11" s="167">
        <v>7.242</v>
      </c>
      <c r="GA11" s="167">
        <v>1.0229999999999999</v>
      </c>
      <c r="GB11" s="166"/>
      <c r="GC11" s="167">
        <v>9.59</v>
      </c>
      <c r="GD11" s="167">
        <v>-21.491900000000001</v>
      </c>
      <c r="GE11" s="167">
        <v>-15.711499999999999</v>
      </c>
      <c r="GF11" s="167">
        <v>-2.84</v>
      </c>
      <c r="GG11" s="167">
        <v>18.529699999999998</v>
      </c>
      <c r="GH11" s="166"/>
      <c r="GI11" s="167">
        <v>19.023800000000001</v>
      </c>
      <c r="GJ11" s="167">
        <v>-3.2086000000000001</v>
      </c>
      <c r="GK11" s="167">
        <v>-3.4567999999999999</v>
      </c>
      <c r="GL11" s="167">
        <v>1.8949</v>
      </c>
      <c r="GM11" s="166"/>
      <c r="GN11" s="166"/>
      <c r="GO11" s="167">
        <v>-13.4156</v>
      </c>
      <c r="GP11" s="167">
        <v>58.578600000000002</v>
      </c>
      <c r="GQ11" s="167">
        <v>4.4286000000000003</v>
      </c>
      <c r="GR11" s="167">
        <v>-21.4863</v>
      </c>
      <c r="GS11" s="167">
        <v>4.7305000000000001</v>
      </c>
      <c r="GT11" s="167">
        <v>4.4234999999999998</v>
      </c>
      <c r="GU11" s="167">
        <v>138.76990000000001</v>
      </c>
      <c r="GV11" s="167">
        <v>-4.1361999999999997</v>
      </c>
      <c r="GW11" s="167">
        <v>-10.8184</v>
      </c>
      <c r="GX11" s="167">
        <v>11.6685</v>
      </c>
      <c r="GY11" s="167">
        <v>2.4161000000000001</v>
      </c>
      <c r="GZ11" s="167">
        <v>6.5270000000000001</v>
      </c>
      <c r="HA11" s="167">
        <v>6.5429000000000004</v>
      </c>
      <c r="HB11" s="167">
        <v>1.87</v>
      </c>
      <c r="HC11" s="167">
        <v>-10.153600000000001</v>
      </c>
      <c r="HD11" s="167">
        <v>-8.5368999999999993</v>
      </c>
      <c r="HE11" s="167">
        <v>-2.1</v>
      </c>
      <c r="HF11" s="167">
        <v>4.9622000000000002</v>
      </c>
      <c r="HG11" s="167">
        <v>54.206800000000001</v>
      </c>
      <c r="HH11" s="167">
        <v>22.267700000000001</v>
      </c>
      <c r="HI11" s="167">
        <v>81.423400000000001</v>
      </c>
      <c r="HJ11" s="167">
        <v>12.9422</v>
      </c>
      <c r="HK11" s="167">
        <v>12.386799999999999</v>
      </c>
      <c r="HL11" s="166"/>
      <c r="HM11" s="167">
        <v>-17.2195</v>
      </c>
      <c r="HN11" s="167">
        <v>-11.821999999999999</v>
      </c>
      <c r="HO11" s="167">
        <v>-14.730600000000001</v>
      </c>
      <c r="HP11" s="166"/>
      <c r="HQ11" s="166"/>
      <c r="HR11" s="167">
        <v>-21.065200000000001</v>
      </c>
      <c r="HS11" s="167">
        <v>-20.488399999999999</v>
      </c>
      <c r="HT11" s="167">
        <v>-12.305999999999999</v>
      </c>
      <c r="HU11" s="167">
        <v>-12.2806</v>
      </c>
      <c r="HV11" s="167">
        <v>8.91</v>
      </c>
      <c r="HW11" s="167">
        <v>9.0299999999999994</v>
      </c>
      <c r="HX11" s="167">
        <v>-35.700000000000003</v>
      </c>
      <c r="HY11" s="167">
        <v>-35.700000000000003</v>
      </c>
      <c r="HZ11" s="167">
        <v>-0.19320000000000001</v>
      </c>
      <c r="IA11" s="167">
        <v>-8.48</v>
      </c>
      <c r="IB11" s="167">
        <v>63.404000000000003</v>
      </c>
      <c r="IC11" s="167">
        <v>16.957599999999999</v>
      </c>
      <c r="ID11" s="167">
        <v>16.8645</v>
      </c>
      <c r="IE11" s="166"/>
      <c r="IF11" s="167">
        <v>-35.1</v>
      </c>
      <c r="IG11" s="167">
        <v>4.7</v>
      </c>
      <c r="IH11" s="167">
        <v>4.2</v>
      </c>
      <c r="II11" s="166"/>
      <c r="IJ11" s="166"/>
      <c r="IK11" s="167">
        <v>-81.5685</v>
      </c>
      <c r="IL11" s="167">
        <v>15.275399999999999</v>
      </c>
      <c r="IM11" s="167">
        <v>-299.24669999999998</v>
      </c>
      <c r="IN11" s="167">
        <v>-30.791399999999999</v>
      </c>
      <c r="IO11" s="167">
        <v>-39.7301</v>
      </c>
      <c r="IP11" s="167">
        <v>126.39530000000001</v>
      </c>
      <c r="IQ11" s="167">
        <v>42.216700000000003</v>
      </c>
      <c r="IR11" s="167">
        <v>149.1387</v>
      </c>
      <c r="IS11" s="167">
        <v>87.447599999999994</v>
      </c>
      <c r="IT11" s="167">
        <v>61.545499999999997</v>
      </c>
      <c r="IU11" s="167">
        <v>12.1975</v>
      </c>
      <c r="IV11" s="167">
        <v>12.2272</v>
      </c>
      <c r="IW11" s="167">
        <v>-39.756500000000003</v>
      </c>
      <c r="IX11" s="167">
        <v>245.8563</v>
      </c>
      <c r="IY11" s="167">
        <v>-188.3289</v>
      </c>
      <c r="IZ11" s="167">
        <v>58.617400000000004</v>
      </c>
      <c r="JA11" s="167">
        <v>-46.443399999999997</v>
      </c>
      <c r="JB11" s="167">
        <v>-0.79469999999999996</v>
      </c>
      <c r="JC11" s="166"/>
      <c r="JD11" s="167">
        <v>-2.72</v>
      </c>
      <c r="JE11" s="167">
        <v>-2.093</v>
      </c>
      <c r="JF11" s="167">
        <v>-2.101</v>
      </c>
      <c r="JG11" s="167">
        <v>-2.3199999999999998</v>
      </c>
      <c r="JH11" s="167">
        <v>2.4</v>
      </c>
      <c r="JI11" s="167">
        <v>-0.65580000000000005</v>
      </c>
      <c r="JJ11" s="167">
        <v>-7.6463000000000001</v>
      </c>
      <c r="JK11" s="167">
        <v>2.0522999999999998</v>
      </c>
      <c r="JL11" s="167">
        <v>-4.1001000000000003</v>
      </c>
      <c r="JM11" s="167">
        <v>7.1</v>
      </c>
      <c r="JN11" s="167">
        <v>-1.1040000000000001</v>
      </c>
      <c r="JO11" s="167">
        <v>-0.93600000000000005</v>
      </c>
      <c r="JP11" s="166"/>
      <c r="JQ11" s="166"/>
      <c r="JR11" s="167">
        <v>2.9411999999999998</v>
      </c>
      <c r="JS11" s="167">
        <v>3.4847999999999999</v>
      </c>
      <c r="JT11" s="167">
        <v>2.8628</v>
      </c>
      <c r="JU11" s="166"/>
      <c r="JV11" s="167">
        <v>19.600000000000001</v>
      </c>
      <c r="JW11" s="167">
        <v>-0.89280000000000004</v>
      </c>
      <c r="JX11" s="167">
        <v>-0.14000000000000001</v>
      </c>
      <c r="JY11" s="166"/>
      <c r="JZ11" s="167">
        <v>-5.2032999999999996</v>
      </c>
      <c r="KA11" s="166"/>
      <c r="KB11" s="166"/>
      <c r="KC11" s="167">
        <v>-4.6565000000000003</v>
      </c>
      <c r="KD11" s="166"/>
      <c r="KE11" s="166"/>
      <c r="KF11" s="167">
        <v>5.8869999999999996</v>
      </c>
      <c r="KG11" s="167">
        <v>-11.9</v>
      </c>
      <c r="KH11" s="167">
        <v>-4.7</v>
      </c>
      <c r="KI11" s="167">
        <v>70.492800000000003</v>
      </c>
      <c r="KJ11" s="167">
        <v>-149.29679999999999</v>
      </c>
    </row>
    <row r="12" spans="1:296" ht="18" customHeight="1" x14ac:dyDescent="0.3">
      <c r="A12" s="163" t="s">
        <v>62</v>
      </c>
      <c r="B12" s="163" t="s">
        <v>821</v>
      </c>
      <c r="C12" s="166"/>
      <c r="D12" s="167">
        <v>0</v>
      </c>
      <c r="E12" s="167">
        <v>2.3889</v>
      </c>
      <c r="F12" s="167">
        <v>-7.8117000000000001</v>
      </c>
      <c r="G12" s="167">
        <v>4.4798999999999998</v>
      </c>
      <c r="H12" s="167">
        <v>8.2905999999999995</v>
      </c>
      <c r="I12" s="166"/>
      <c r="J12" s="167">
        <v>2.7772000000000001</v>
      </c>
      <c r="K12" s="166"/>
      <c r="L12" s="167">
        <v>23.637</v>
      </c>
      <c r="M12" s="167">
        <v>10.4207</v>
      </c>
      <c r="N12" s="167">
        <v>13.399100000000001</v>
      </c>
      <c r="O12" s="167">
        <v>0</v>
      </c>
      <c r="P12" s="167">
        <v>-24.2</v>
      </c>
      <c r="Q12" s="166"/>
      <c r="R12" s="167">
        <v>0.82799999999999996</v>
      </c>
      <c r="S12" s="166"/>
      <c r="T12" s="167">
        <v>3.2570999999999999</v>
      </c>
      <c r="U12" s="167">
        <v>-12.8842</v>
      </c>
      <c r="V12" s="167">
        <v>3.2948</v>
      </c>
      <c r="W12" s="167">
        <v>3.1896</v>
      </c>
      <c r="X12" s="167">
        <v>5.8768000000000002</v>
      </c>
      <c r="Y12" s="167">
        <v>2.7115999999999998</v>
      </c>
      <c r="Z12" s="167">
        <v>1.3834</v>
      </c>
      <c r="AA12" s="167">
        <v>1.9971000000000001</v>
      </c>
      <c r="AB12" s="166"/>
      <c r="AC12" s="167">
        <v>-0.61029999999999995</v>
      </c>
      <c r="AD12" s="167">
        <v>-0.59399999999999997</v>
      </c>
      <c r="AE12" s="167">
        <v>-0.56399999999999995</v>
      </c>
      <c r="AF12" s="167">
        <v>1.5920000000000001</v>
      </c>
      <c r="AG12" s="167">
        <v>-17.760000000000002</v>
      </c>
      <c r="AH12" s="166"/>
      <c r="AI12" s="167">
        <v>-0.50600000000000001</v>
      </c>
      <c r="AJ12" s="167">
        <v>0.19700000000000001</v>
      </c>
      <c r="AK12" s="167">
        <v>-12.49</v>
      </c>
      <c r="AL12" s="167">
        <v>-12.37</v>
      </c>
      <c r="AM12" s="166"/>
      <c r="AN12" s="167">
        <v>-10.11</v>
      </c>
      <c r="AO12" s="167">
        <v>-10.09</v>
      </c>
      <c r="AP12" s="166"/>
      <c r="AQ12" s="167">
        <v>3.8172999999999999</v>
      </c>
      <c r="AR12" s="167">
        <v>14.961</v>
      </c>
      <c r="AS12" s="167">
        <v>16.675799999999999</v>
      </c>
      <c r="AT12" s="167">
        <v>-20.472200000000001</v>
      </c>
      <c r="AU12" s="167">
        <v>-11.703099999999999</v>
      </c>
      <c r="AV12" s="167">
        <v>-11.1676</v>
      </c>
      <c r="AW12" s="167">
        <v>15.68</v>
      </c>
      <c r="AX12" s="167">
        <v>16.746400000000001</v>
      </c>
      <c r="AY12" s="167">
        <v>-21.541499999999999</v>
      </c>
      <c r="AZ12" s="167">
        <v>-18.667400000000001</v>
      </c>
      <c r="BA12" s="167">
        <v>25.4666</v>
      </c>
      <c r="BB12" s="167">
        <v>30.448699999999999</v>
      </c>
      <c r="BC12" s="167">
        <v>10.9832</v>
      </c>
      <c r="BD12" s="167">
        <v>14.5097</v>
      </c>
      <c r="BE12" s="167">
        <v>-5.6</v>
      </c>
      <c r="BF12" s="167">
        <v>-5.6</v>
      </c>
      <c r="BG12" s="167">
        <v>-20.953600000000002</v>
      </c>
      <c r="BH12" s="167">
        <v>-20.68</v>
      </c>
      <c r="BI12" s="167">
        <v>-1.6773</v>
      </c>
      <c r="BJ12" s="166"/>
      <c r="BK12" s="167">
        <v>-3.7303999999999999</v>
      </c>
      <c r="BL12" s="167">
        <v>2.7791000000000001</v>
      </c>
      <c r="BM12" s="167">
        <v>0.19869999999999999</v>
      </c>
      <c r="BN12" s="167">
        <v>0.1573</v>
      </c>
      <c r="BO12" s="167">
        <v>-78.371499999999997</v>
      </c>
      <c r="BP12" s="167">
        <v>52.735999999999997</v>
      </c>
      <c r="BQ12" s="167">
        <v>52.9191</v>
      </c>
      <c r="BR12" s="167">
        <v>30.429200000000002</v>
      </c>
      <c r="BS12" s="167">
        <v>-127.191</v>
      </c>
      <c r="BT12" s="166"/>
      <c r="BU12" s="166"/>
      <c r="BV12" s="166"/>
      <c r="BW12" s="167">
        <v>11.706</v>
      </c>
      <c r="BX12" s="167">
        <v>9.7200000000000006</v>
      </c>
      <c r="BY12" s="167">
        <v>7.77</v>
      </c>
      <c r="BZ12" s="167">
        <v>-12.3</v>
      </c>
      <c r="CA12" s="167">
        <v>7.12</v>
      </c>
      <c r="CB12" s="167">
        <v>-17.678100000000001</v>
      </c>
      <c r="CC12" s="167">
        <v>-17.276299999999999</v>
      </c>
      <c r="CD12" s="167">
        <v>17.064299999999999</v>
      </c>
      <c r="CE12" s="167">
        <v>15.244400000000001</v>
      </c>
      <c r="CF12" s="167">
        <v>-8.3686000000000007</v>
      </c>
      <c r="CG12" s="167">
        <v>-14.489699999999999</v>
      </c>
      <c r="CH12" s="167">
        <v>-14.4354</v>
      </c>
      <c r="CI12" s="167">
        <v>-3.9651000000000001</v>
      </c>
      <c r="CJ12" s="167">
        <v>20.612400000000001</v>
      </c>
      <c r="CK12" s="167">
        <v>4.2153</v>
      </c>
      <c r="CL12" s="167">
        <v>8.6829999999999998</v>
      </c>
      <c r="CM12" s="167">
        <v>-22.6</v>
      </c>
      <c r="CN12" s="167">
        <v>-21.6</v>
      </c>
      <c r="CO12" s="167">
        <v>-2.97</v>
      </c>
      <c r="CP12" s="167">
        <v>20.304300000000001</v>
      </c>
      <c r="CQ12" s="167">
        <v>20.636399999999998</v>
      </c>
      <c r="CR12" s="167">
        <v>19.245799999999999</v>
      </c>
      <c r="CS12" s="167">
        <v>55.768599999999999</v>
      </c>
      <c r="CT12" s="167">
        <v>56.339799999999997</v>
      </c>
      <c r="CU12" s="167">
        <v>-24.146699999999999</v>
      </c>
      <c r="CV12" s="167">
        <v>-37.903399999999998</v>
      </c>
      <c r="CW12" s="167">
        <v>-21.4573</v>
      </c>
      <c r="CX12" s="167">
        <v>3.1187</v>
      </c>
      <c r="CY12" s="167">
        <v>32.99</v>
      </c>
      <c r="CZ12" s="167">
        <v>12.35</v>
      </c>
      <c r="DA12" s="167">
        <v>4.6924000000000001</v>
      </c>
      <c r="DB12" s="167">
        <v>3.6162999999999998</v>
      </c>
      <c r="DC12" s="167">
        <v>-6.1806999999999999</v>
      </c>
      <c r="DD12" s="166"/>
      <c r="DE12" s="167">
        <v>-22.311599999999999</v>
      </c>
      <c r="DF12" s="167">
        <v>-21.4008</v>
      </c>
      <c r="DG12" s="167">
        <v>19.404199999999999</v>
      </c>
      <c r="DH12" s="166"/>
      <c r="DI12" s="166"/>
      <c r="DJ12" s="166"/>
      <c r="DK12" s="166"/>
      <c r="DL12" s="167">
        <v>-1.5795999999999999</v>
      </c>
      <c r="DM12" s="167">
        <v>-0.3</v>
      </c>
      <c r="DN12" s="167">
        <v>10.38</v>
      </c>
      <c r="DO12" s="167">
        <v>3.56</v>
      </c>
      <c r="DP12" s="167">
        <v>-2.06</v>
      </c>
      <c r="DQ12" s="167">
        <v>-4.0599999999999996</v>
      </c>
      <c r="DR12" s="167">
        <v>12.756500000000001</v>
      </c>
      <c r="DS12" s="167">
        <v>-22.2363</v>
      </c>
      <c r="DT12" s="167">
        <v>-14.49</v>
      </c>
      <c r="DU12" s="167">
        <v>-14.8</v>
      </c>
      <c r="DV12" s="167">
        <v>31.56</v>
      </c>
      <c r="DW12" s="167">
        <v>5.91</v>
      </c>
      <c r="DX12" s="167">
        <v>-23.2727</v>
      </c>
      <c r="DY12" s="167">
        <v>-11.345499999999999</v>
      </c>
      <c r="DZ12" s="167">
        <v>-29.988</v>
      </c>
      <c r="EA12" s="167">
        <v>-29.109100000000002</v>
      </c>
      <c r="EB12" s="166"/>
      <c r="EC12" s="167">
        <v>-20.9877</v>
      </c>
      <c r="ED12" s="167">
        <v>-25.726299999999998</v>
      </c>
      <c r="EE12" s="167">
        <v>-25.757300000000001</v>
      </c>
      <c r="EF12" s="167">
        <v>-20.803599999999999</v>
      </c>
      <c r="EG12" s="167">
        <v>-25.039400000000001</v>
      </c>
      <c r="EH12" s="167">
        <v>-12.798</v>
      </c>
      <c r="EI12" s="167">
        <v>-121.1052</v>
      </c>
      <c r="EJ12" s="167">
        <v>-22.924399999999999</v>
      </c>
      <c r="EK12" s="166"/>
      <c r="EL12" s="167">
        <v>-8.3139000000000003</v>
      </c>
      <c r="EM12" s="167">
        <v>-8.0726999999999993</v>
      </c>
      <c r="EN12" s="166"/>
      <c r="EO12" s="167">
        <v>-17.250699999999998</v>
      </c>
      <c r="EP12" s="167">
        <v>-16.764900000000001</v>
      </c>
      <c r="EQ12" s="167">
        <v>11.28</v>
      </c>
      <c r="ER12" s="167">
        <v>-16.664100000000001</v>
      </c>
      <c r="ES12" s="167">
        <v>-15.454000000000001</v>
      </c>
      <c r="ET12" s="167">
        <v>1.5483</v>
      </c>
      <c r="EU12" s="167">
        <v>0</v>
      </c>
      <c r="EV12" s="167">
        <v>-12.66</v>
      </c>
      <c r="EW12" s="167">
        <v>0</v>
      </c>
      <c r="EX12" s="167">
        <v>2.0600999999999998</v>
      </c>
      <c r="EY12" s="167">
        <v>-18.5901</v>
      </c>
      <c r="EZ12" s="167">
        <v>-10.1736</v>
      </c>
      <c r="FA12" s="167">
        <v>-10.3828</v>
      </c>
      <c r="FB12" s="167">
        <v>8.2927</v>
      </c>
      <c r="FC12" s="167">
        <v>5.3335999999999997</v>
      </c>
      <c r="FD12" s="167">
        <v>-22.623000000000001</v>
      </c>
      <c r="FE12" s="167">
        <v>7.7694000000000001</v>
      </c>
      <c r="FF12" s="166"/>
      <c r="FG12" s="167">
        <v>1.8021</v>
      </c>
      <c r="FH12" s="167">
        <v>0</v>
      </c>
      <c r="FI12" s="167">
        <v>0</v>
      </c>
      <c r="FJ12" s="167">
        <v>0</v>
      </c>
      <c r="FK12" s="167">
        <v>5.5260999999999996</v>
      </c>
      <c r="FL12" s="167">
        <v>5.3586</v>
      </c>
      <c r="FM12" s="167">
        <v>-4.5213000000000001</v>
      </c>
      <c r="FN12" s="167">
        <v>11.4513</v>
      </c>
      <c r="FO12" s="167">
        <v>12.676500000000001</v>
      </c>
      <c r="FP12" s="167">
        <v>1.4389000000000001</v>
      </c>
      <c r="FQ12" s="167">
        <v>11.1334</v>
      </c>
      <c r="FR12" s="167">
        <v>10.7338</v>
      </c>
      <c r="FS12" s="167">
        <v>-6.47</v>
      </c>
      <c r="FT12" s="167">
        <v>-1.7153</v>
      </c>
      <c r="FU12" s="167">
        <v>0.16500000000000001</v>
      </c>
      <c r="FV12" s="167">
        <v>0.62</v>
      </c>
      <c r="FW12" s="167">
        <v>0.27</v>
      </c>
      <c r="FX12" s="167">
        <v>-11.09</v>
      </c>
      <c r="FY12" s="167">
        <v>1.6646000000000001</v>
      </c>
      <c r="FZ12" s="167">
        <v>7.2850000000000001</v>
      </c>
      <c r="GA12" s="167">
        <v>0.16300000000000001</v>
      </c>
      <c r="GB12" s="166"/>
      <c r="GC12" s="167">
        <v>9.19</v>
      </c>
      <c r="GD12" s="167">
        <v>-22.8035</v>
      </c>
      <c r="GE12" s="167">
        <v>-17.099599999999999</v>
      </c>
      <c r="GF12" s="166"/>
      <c r="GG12" s="167">
        <v>18.106300000000001</v>
      </c>
      <c r="GH12" s="166"/>
      <c r="GI12" s="167">
        <v>19.0777</v>
      </c>
      <c r="GJ12" s="167">
        <v>-3.2233999999999998</v>
      </c>
      <c r="GK12" s="167">
        <v>-3.3816000000000002</v>
      </c>
      <c r="GL12" s="167">
        <v>1.8621000000000001</v>
      </c>
      <c r="GM12" s="166"/>
      <c r="GN12" s="166"/>
      <c r="GO12" s="167">
        <v>-12.8588</v>
      </c>
      <c r="GP12" s="167">
        <v>59.6297</v>
      </c>
      <c r="GQ12" s="167">
        <v>3.7282000000000002</v>
      </c>
      <c r="GR12" s="167">
        <v>-21.169799999999999</v>
      </c>
      <c r="GS12" s="167">
        <v>3.8229000000000002</v>
      </c>
      <c r="GT12" s="167">
        <v>3.9906000000000001</v>
      </c>
      <c r="GU12" s="167">
        <v>144.66399999999999</v>
      </c>
      <c r="GV12" s="167">
        <v>-4.1307</v>
      </c>
      <c r="GW12" s="167">
        <v>-10.8362</v>
      </c>
      <c r="GX12" s="167">
        <v>11.7849</v>
      </c>
      <c r="GY12" s="167">
        <v>2.6331000000000002</v>
      </c>
      <c r="GZ12" s="167">
        <v>6.3512000000000004</v>
      </c>
      <c r="HA12" s="167">
        <v>6.3689</v>
      </c>
      <c r="HB12" s="167">
        <v>1.98</v>
      </c>
      <c r="HC12" s="167">
        <v>-9.9693000000000005</v>
      </c>
      <c r="HD12" s="167">
        <v>-9.1203000000000003</v>
      </c>
      <c r="HE12" s="167">
        <v>-4.1900000000000004</v>
      </c>
      <c r="HF12" s="167">
        <v>6.4268000000000001</v>
      </c>
      <c r="HG12" s="167">
        <v>59.681600000000003</v>
      </c>
      <c r="HH12" s="167">
        <v>22.4039</v>
      </c>
      <c r="HI12" s="167">
        <v>78.304100000000005</v>
      </c>
      <c r="HJ12" s="167">
        <v>10.553100000000001</v>
      </c>
      <c r="HK12" s="167">
        <v>11.4221</v>
      </c>
      <c r="HL12" s="166"/>
      <c r="HM12" s="167">
        <v>-16.794499999999999</v>
      </c>
      <c r="HN12" s="167">
        <v>-13.386100000000001</v>
      </c>
      <c r="HO12" s="167">
        <v>-13.5284</v>
      </c>
      <c r="HP12" s="166"/>
      <c r="HQ12" s="166"/>
      <c r="HR12" s="167">
        <v>-21.4937</v>
      </c>
      <c r="HS12" s="167">
        <v>-20.8949</v>
      </c>
      <c r="HT12" s="167">
        <v>-12.8246</v>
      </c>
      <c r="HU12" s="167">
        <v>-12.667</v>
      </c>
      <c r="HV12" s="167">
        <v>9.01</v>
      </c>
      <c r="HW12" s="167">
        <v>9.11</v>
      </c>
      <c r="HX12" s="167">
        <v>-35.200000000000003</v>
      </c>
      <c r="HY12" s="167">
        <v>-35.200000000000003</v>
      </c>
      <c r="HZ12" s="167">
        <v>5.3999999999999999E-2</v>
      </c>
      <c r="IA12" s="167">
        <v>-8.56</v>
      </c>
      <c r="IB12" s="167">
        <v>64.781199999999998</v>
      </c>
      <c r="IC12" s="167">
        <v>15.731999999999999</v>
      </c>
      <c r="ID12" s="167">
        <v>15.639099999999999</v>
      </c>
      <c r="IE12" s="167">
        <v>-19.899999999999999</v>
      </c>
      <c r="IF12" s="167">
        <v>-32.9</v>
      </c>
      <c r="IG12" s="167">
        <v>5.5</v>
      </c>
      <c r="IH12" s="167">
        <v>5</v>
      </c>
      <c r="II12" s="166"/>
      <c r="IJ12" s="166"/>
      <c r="IK12" s="167">
        <v>-86.625600000000006</v>
      </c>
      <c r="IL12" s="167">
        <v>9.7517999999999994</v>
      </c>
      <c r="IM12" s="167">
        <v>-297.19439999999997</v>
      </c>
      <c r="IN12" s="167">
        <v>-26.8704</v>
      </c>
      <c r="IO12" s="167">
        <v>-41.301200000000001</v>
      </c>
      <c r="IP12" s="167">
        <v>123.1571</v>
      </c>
      <c r="IQ12" s="167">
        <v>47.078699999999998</v>
      </c>
      <c r="IR12" s="167">
        <v>152.88820000000001</v>
      </c>
      <c r="IS12" s="167">
        <v>85.484200000000001</v>
      </c>
      <c r="IT12" s="167">
        <v>58.976999999999997</v>
      </c>
      <c r="IU12" s="167">
        <v>10.458500000000001</v>
      </c>
      <c r="IV12" s="167">
        <v>11.095700000000001</v>
      </c>
      <c r="IW12" s="167">
        <v>-43.277299999999997</v>
      </c>
      <c r="IX12" s="167">
        <v>239.32570000000001</v>
      </c>
      <c r="IY12" s="167">
        <v>-189.8493</v>
      </c>
      <c r="IZ12" s="167">
        <v>53.3596</v>
      </c>
      <c r="JA12" s="167">
        <v>-43.518000000000001</v>
      </c>
      <c r="JB12" s="167">
        <v>-2.3199999999999998E-2</v>
      </c>
      <c r="JC12" s="166"/>
      <c r="JD12" s="167">
        <v>-2.16</v>
      </c>
      <c r="JE12" s="167">
        <v>-2.0760000000000001</v>
      </c>
      <c r="JF12" s="167">
        <v>-2.0790000000000002</v>
      </c>
      <c r="JG12" s="167">
        <v>-2.64</v>
      </c>
      <c r="JH12" s="167">
        <v>2.96</v>
      </c>
      <c r="JI12" s="167">
        <v>-1.1258999999999999</v>
      </c>
      <c r="JJ12" s="167">
        <v>-8.7296999999999993</v>
      </c>
      <c r="JK12" s="167">
        <v>2.1987999999999999</v>
      </c>
      <c r="JL12" s="167">
        <v>-2.6932</v>
      </c>
      <c r="JM12" s="167">
        <v>6.1</v>
      </c>
      <c r="JN12" s="167">
        <v>-1.417</v>
      </c>
      <c r="JO12" s="167">
        <v>-1.41</v>
      </c>
      <c r="JP12" s="166"/>
      <c r="JQ12" s="166"/>
      <c r="JR12" s="167">
        <v>3.7227000000000001</v>
      </c>
      <c r="JS12" s="167">
        <v>3.3412000000000002</v>
      </c>
      <c r="JT12" s="167">
        <v>2.589</v>
      </c>
      <c r="JU12" s="166"/>
      <c r="JV12" s="167">
        <v>17.7</v>
      </c>
      <c r="JW12" s="167">
        <v>1.1314</v>
      </c>
      <c r="JX12" s="167">
        <v>-0.15</v>
      </c>
      <c r="JY12" s="166"/>
      <c r="JZ12" s="167">
        <v>-5.6208999999999998</v>
      </c>
      <c r="KA12" s="166"/>
      <c r="KB12" s="166"/>
      <c r="KC12" s="167">
        <v>-5.2134</v>
      </c>
      <c r="KD12" s="166"/>
      <c r="KE12" s="166"/>
      <c r="KF12" s="167">
        <v>6.8346</v>
      </c>
      <c r="KG12" s="167">
        <v>-10</v>
      </c>
      <c r="KH12" s="167">
        <v>-6.4</v>
      </c>
      <c r="KI12" s="167">
        <v>72.964500000000001</v>
      </c>
      <c r="KJ12" s="167">
        <v>-148.2748</v>
      </c>
    </row>
    <row r="13" spans="1:296" ht="18" customHeight="1" x14ac:dyDescent="0.3">
      <c r="A13" s="163" t="s">
        <v>62</v>
      </c>
      <c r="B13" s="163" t="s">
        <v>822</v>
      </c>
      <c r="C13" s="166"/>
      <c r="D13" s="167">
        <v>0</v>
      </c>
      <c r="E13" s="167">
        <v>2.5444</v>
      </c>
      <c r="F13" s="167">
        <v>-7.8937999999999997</v>
      </c>
      <c r="G13" s="167">
        <v>4.5175999999999998</v>
      </c>
      <c r="H13" s="167">
        <v>7.9188000000000001</v>
      </c>
      <c r="I13" s="166"/>
      <c r="J13" s="167">
        <v>2.9476</v>
      </c>
      <c r="K13" s="166"/>
      <c r="L13" s="167">
        <v>23.984300000000001</v>
      </c>
      <c r="M13" s="167">
        <v>10.5547</v>
      </c>
      <c r="N13" s="167">
        <v>13.644399999999999</v>
      </c>
      <c r="O13" s="167">
        <v>0</v>
      </c>
      <c r="P13" s="167">
        <v>-22</v>
      </c>
      <c r="Q13" s="166"/>
      <c r="R13" s="166"/>
      <c r="S13" s="166"/>
      <c r="T13" s="167">
        <v>3.2774000000000001</v>
      </c>
      <c r="U13" s="167">
        <v>-12.975199999999999</v>
      </c>
      <c r="V13" s="167">
        <v>3.4079999999999999</v>
      </c>
      <c r="W13" s="167">
        <v>3.0909</v>
      </c>
      <c r="X13" s="167">
        <v>5.859</v>
      </c>
      <c r="Y13" s="167">
        <v>2.6646000000000001</v>
      </c>
      <c r="Z13" s="167">
        <v>1.4031</v>
      </c>
      <c r="AA13" s="167">
        <v>2.0629</v>
      </c>
      <c r="AB13" s="166"/>
      <c r="AC13" s="167">
        <v>-0.64749999999999996</v>
      </c>
      <c r="AD13" s="167">
        <v>-0.6</v>
      </c>
      <c r="AE13" s="167">
        <v>-0.59</v>
      </c>
      <c r="AF13" s="167">
        <v>1.754</v>
      </c>
      <c r="AG13" s="167">
        <v>-19.98</v>
      </c>
      <c r="AH13" s="166"/>
      <c r="AI13" s="167">
        <v>-0.436</v>
      </c>
      <c r="AJ13" s="167">
        <v>0.191</v>
      </c>
      <c r="AK13" s="167">
        <v>-12.33</v>
      </c>
      <c r="AL13" s="167">
        <v>-12.31</v>
      </c>
      <c r="AM13" s="166"/>
      <c r="AN13" s="167">
        <v>-10.37</v>
      </c>
      <c r="AO13" s="167">
        <v>-10.39</v>
      </c>
      <c r="AP13" s="166"/>
      <c r="AQ13" s="167">
        <v>3.9430000000000001</v>
      </c>
      <c r="AR13" s="167">
        <v>14.678800000000001</v>
      </c>
      <c r="AS13" s="167">
        <v>16.2806</v>
      </c>
      <c r="AT13" s="167">
        <v>-20.270399999999999</v>
      </c>
      <c r="AU13" s="167">
        <v>-9.6218000000000004</v>
      </c>
      <c r="AV13" s="167">
        <v>-9.5402000000000005</v>
      </c>
      <c r="AW13" s="167">
        <v>23.636099999999999</v>
      </c>
      <c r="AX13" s="167">
        <v>23.212</v>
      </c>
      <c r="AY13" s="167">
        <v>-21.319900000000001</v>
      </c>
      <c r="AZ13" s="167">
        <v>-20.099799999999998</v>
      </c>
      <c r="BA13" s="167">
        <v>29.070900000000002</v>
      </c>
      <c r="BB13" s="167">
        <v>28.306100000000001</v>
      </c>
      <c r="BC13" s="167">
        <v>9.1677999999999997</v>
      </c>
      <c r="BD13" s="167">
        <v>13.622199999999999</v>
      </c>
      <c r="BE13" s="167">
        <v>-5.5</v>
      </c>
      <c r="BF13" s="167">
        <v>-5.5</v>
      </c>
      <c r="BG13" s="167">
        <v>-21.3628</v>
      </c>
      <c r="BH13" s="167">
        <v>-22.1419</v>
      </c>
      <c r="BI13" s="167">
        <v>-1.9705999999999999</v>
      </c>
      <c r="BJ13" s="166"/>
      <c r="BK13" s="167">
        <v>-1.5047999999999999</v>
      </c>
      <c r="BL13" s="167">
        <v>2.6072000000000002</v>
      </c>
      <c r="BM13" s="167">
        <v>9.3799999999999994E-2</v>
      </c>
      <c r="BN13" s="167">
        <v>5.57E-2</v>
      </c>
      <c r="BO13" s="167">
        <v>-81.362300000000005</v>
      </c>
      <c r="BP13" s="167">
        <v>53.1937</v>
      </c>
      <c r="BQ13" s="167">
        <v>53.529400000000003</v>
      </c>
      <c r="BR13" s="167">
        <v>29.047000000000001</v>
      </c>
      <c r="BS13" s="167">
        <v>-125.81740000000001</v>
      </c>
      <c r="BT13" s="166"/>
      <c r="BU13" s="166"/>
      <c r="BV13" s="166"/>
      <c r="BW13" s="167">
        <v>11.8058</v>
      </c>
      <c r="BX13" s="167">
        <v>9.89</v>
      </c>
      <c r="BY13" s="167">
        <v>8.0299999999999994</v>
      </c>
      <c r="BZ13" s="167">
        <v>-12.36</v>
      </c>
      <c r="CA13" s="167">
        <v>7.6</v>
      </c>
      <c r="CB13" s="167">
        <v>-17.812100000000001</v>
      </c>
      <c r="CC13" s="167">
        <v>-17.678100000000001</v>
      </c>
      <c r="CD13" s="167">
        <v>17.135000000000002</v>
      </c>
      <c r="CE13" s="167">
        <v>15.550800000000001</v>
      </c>
      <c r="CF13" s="167">
        <v>-7.6745000000000001</v>
      </c>
      <c r="CG13" s="167">
        <v>-12.762499999999999</v>
      </c>
      <c r="CH13" s="167">
        <v>-12.8422</v>
      </c>
      <c r="CI13" s="167">
        <v>-1.3065</v>
      </c>
      <c r="CJ13" s="167">
        <v>17.817399999999999</v>
      </c>
      <c r="CK13" s="167">
        <v>4.4116</v>
      </c>
      <c r="CL13" s="166"/>
      <c r="CM13" s="167">
        <v>-22.1</v>
      </c>
      <c r="CN13" s="167">
        <v>-21.2</v>
      </c>
      <c r="CO13" s="167">
        <v>-2.9</v>
      </c>
      <c r="CP13" s="167">
        <v>19.470500000000001</v>
      </c>
      <c r="CQ13" s="167">
        <v>19.411100000000001</v>
      </c>
      <c r="CR13" s="167">
        <v>18.086200000000002</v>
      </c>
      <c r="CS13" s="167">
        <v>54.3279</v>
      </c>
      <c r="CT13" s="167">
        <v>55.129600000000003</v>
      </c>
      <c r="CU13" s="167">
        <v>-20.434799999999999</v>
      </c>
      <c r="CV13" s="167">
        <v>-40.086300000000001</v>
      </c>
      <c r="CW13" s="167">
        <v>-18.395700000000001</v>
      </c>
      <c r="CX13" s="167">
        <v>3.1494</v>
      </c>
      <c r="CY13" s="167">
        <v>32.33</v>
      </c>
      <c r="CZ13" s="167">
        <v>12.09</v>
      </c>
      <c r="DA13" s="167">
        <v>4.5361000000000002</v>
      </c>
      <c r="DB13" s="167">
        <v>3.5186999999999999</v>
      </c>
      <c r="DC13" s="167">
        <v>-6.2805999999999997</v>
      </c>
      <c r="DD13" s="166"/>
      <c r="DE13" s="167">
        <v>-19.7362</v>
      </c>
      <c r="DF13" s="167">
        <v>-19.1432</v>
      </c>
      <c r="DG13" s="167">
        <v>15.5017</v>
      </c>
      <c r="DH13" s="166"/>
      <c r="DI13" s="166"/>
      <c r="DJ13" s="166"/>
      <c r="DK13" s="166"/>
      <c r="DL13" s="167">
        <v>-1.5405</v>
      </c>
      <c r="DM13" s="167">
        <v>-0.4</v>
      </c>
      <c r="DN13" s="167">
        <v>10.1</v>
      </c>
      <c r="DO13" s="167">
        <v>3.42</v>
      </c>
      <c r="DP13" s="167">
        <v>-2.15</v>
      </c>
      <c r="DQ13" s="167">
        <v>-4.07</v>
      </c>
      <c r="DR13" s="167">
        <v>11.8575</v>
      </c>
      <c r="DS13" s="167">
        <v>-16.493400000000001</v>
      </c>
      <c r="DT13" s="167">
        <v>-14.13</v>
      </c>
      <c r="DU13" s="167">
        <v>-14.2</v>
      </c>
      <c r="DV13" s="167">
        <v>30.27</v>
      </c>
      <c r="DW13" s="167">
        <v>5.61</v>
      </c>
      <c r="DX13" s="167">
        <v>-18.2545</v>
      </c>
      <c r="DY13" s="167">
        <v>-9.4454999999999991</v>
      </c>
      <c r="DZ13" s="167">
        <v>-29.664200000000001</v>
      </c>
      <c r="EA13" s="167">
        <v>-28.409099999999999</v>
      </c>
      <c r="EB13" s="166"/>
      <c r="EC13" s="167">
        <v>-19.797000000000001</v>
      </c>
      <c r="ED13" s="167">
        <v>-24.250599999999999</v>
      </c>
      <c r="EE13" s="167">
        <v>-24.8415</v>
      </c>
      <c r="EF13" s="167">
        <v>-20.823799999999999</v>
      </c>
      <c r="EG13" s="167">
        <v>-23.997399999999999</v>
      </c>
      <c r="EH13" s="167">
        <v>-13.318</v>
      </c>
      <c r="EI13" s="167">
        <v>-120.91240000000001</v>
      </c>
      <c r="EJ13" s="167">
        <v>-21.4438</v>
      </c>
      <c r="EK13" s="166"/>
      <c r="EL13" s="167">
        <v>-8.3462999999999994</v>
      </c>
      <c r="EM13" s="167">
        <v>-8.0236999999999998</v>
      </c>
      <c r="EN13" s="166"/>
      <c r="EO13" s="167">
        <v>-15.494899999999999</v>
      </c>
      <c r="EP13" s="167">
        <v>-15.0192</v>
      </c>
      <c r="EQ13" s="167">
        <v>-5.1239999999999997</v>
      </c>
      <c r="ER13" s="167">
        <v>-15.3025</v>
      </c>
      <c r="ES13" s="167">
        <v>-15.119400000000001</v>
      </c>
      <c r="ET13" s="167">
        <v>3.4691000000000001</v>
      </c>
      <c r="EU13" s="167">
        <v>-13.18</v>
      </c>
      <c r="EV13" s="167">
        <v>-3.01</v>
      </c>
      <c r="EW13" s="167">
        <v>0</v>
      </c>
      <c r="EX13" s="167">
        <v>2.1273</v>
      </c>
      <c r="EY13" s="167">
        <v>-17.979199999999999</v>
      </c>
      <c r="EZ13" s="167">
        <v>-10.130800000000001</v>
      </c>
      <c r="FA13" s="167">
        <v>-10.491400000000001</v>
      </c>
      <c r="FB13" s="167">
        <v>8.1317000000000004</v>
      </c>
      <c r="FC13" s="167">
        <v>6.5216000000000003</v>
      </c>
      <c r="FD13" s="167">
        <v>-22.619199999999999</v>
      </c>
      <c r="FE13" s="167">
        <v>7.7910000000000004</v>
      </c>
      <c r="FF13" s="166"/>
      <c r="FG13" s="167">
        <v>1.5364</v>
      </c>
      <c r="FH13" s="167">
        <v>2.4912000000000001</v>
      </c>
      <c r="FI13" s="167">
        <v>0</v>
      </c>
      <c r="FJ13" s="166"/>
      <c r="FK13" s="167">
        <v>6.0284000000000004</v>
      </c>
      <c r="FL13" s="167">
        <v>6.0284000000000004</v>
      </c>
      <c r="FM13" s="167">
        <v>-1.5071000000000001</v>
      </c>
      <c r="FN13" s="167">
        <v>10.7727</v>
      </c>
      <c r="FO13" s="167">
        <v>10.7606</v>
      </c>
      <c r="FP13" s="167">
        <v>2.2936000000000001</v>
      </c>
      <c r="FQ13" s="167">
        <v>11.6076</v>
      </c>
      <c r="FR13" s="167">
        <v>8.6293000000000006</v>
      </c>
      <c r="FS13" s="167">
        <v>-6.97</v>
      </c>
      <c r="FT13" s="167">
        <v>-2.3159000000000001</v>
      </c>
      <c r="FU13" s="167">
        <v>0.16500000000000001</v>
      </c>
      <c r="FV13" s="167">
        <v>1.01</v>
      </c>
      <c r="FW13" s="167">
        <v>0.46</v>
      </c>
      <c r="FX13" s="167">
        <v>-9.4611999999999998</v>
      </c>
      <c r="FY13" s="166"/>
      <c r="FZ13" s="167">
        <v>7.2590000000000003</v>
      </c>
      <c r="GA13" s="167">
        <v>0.88500000000000001</v>
      </c>
      <c r="GB13" s="166"/>
      <c r="GC13" s="167">
        <v>9.8000000000000007</v>
      </c>
      <c r="GD13" s="167">
        <v>-22.8474</v>
      </c>
      <c r="GE13" s="167">
        <v>-17.670000000000002</v>
      </c>
      <c r="GF13" s="166"/>
      <c r="GG13" s="167">
        <v>18.510400000000001</v>
      </c>
      <c r="GH13" s="166"/>
      <c r="GI13" s="167">
        <v>19.1341</v>
      </c>
      <c r="GJ13" s="167">
        <v>-3.0240999999999998</v>
      </c>
      <c r="GK13" s="167">
        <v>-3.3361000000000001</v>
      </c>
      <c r="GL13" s="167">
        <v>1.7955000000000001</v>
      </c>
      <c r="GM13" s="166"/>
      <c r="GN13" s="166"/>
      <c r="GO13" s="167">
        <v>-11.7082</v>
      </c>
      <c r="GP13" s="167">
        <v>57.250100000000003</v>
      </c>
      <c r="GQ13" s="167">
        <v>4.4054000000000002</v>
      </c>
      <c r="GR13" s="167">
        <v>-21.330100000000002</v>
      </c>
      <c r="GS13" s="167">
        <v>5.4634</v>
      </c>
      <c r="GT13" s="167">
        <v>5.0469999999999997</v>
      </c>
      <c r="GU13" s="167">
        <v>141.6044</v>
      </c>
      <c r="GV13" s="167">
        <v>-4.2751000000000001</v>
      </c>
      <c r="GW13" s="167">
        <v>-10.9672</v>
      </c>
      <c r="GX13" s="167">
        <v>11.8127</v>
      </c>
      <c r="GY13" s="167">
        <v>2.6074999999999999</v>
      </c>
      <c r="GZ13" s="167">
        <v>6.3731999999999998</v>
      </c>
      <c r="HA13" s="167">
        <v>6.3529999999999998</v>
      </c>
      <c r="HB13" s="167">
        <v>1.9207000000000001</v>
      </c>
      <c r="HC13" s="167">
        <v>-10.356199999999999</v>
      </c>
      <c r="HD13" s="167">
        <v>-8.3186</v>
      </c>
      <c r="HE13" s="167">
        <v>-3.77</v>
      </c>
      <c r="HF13" s="167">
        <v>7.7088999999999999</v>
      </c>
      <c r="HG13" s="167">
        <v>59.082999999999998</v>
      </c>
      <c r="HH13" s="167">
        <v>21.751799999999999</v>
      </c>
      <c r="HI13" s="167">
        <v>79.094099999999997</v>
      </c>
      <c r="HJ13" s="167">
        <v>11.7453</v>
      </c>
      <c r="HK13" s="167">
        <v>13.3855</v>
      </c>
      <c r="HL13" s="166"/>
      <c r="HM13" s="167">
        <v>-16.318200000000001</v>
      </c>
      <c r="HN13" s="167">
        <v>-13.420999999999999</v>
      </c>
      <c r="HO13" s="167">
        <v>-14.4887</v>
      </c>
      <c r="HP13" s="166"/>
      <c r="HQ13" s="167">
        <v>13.117000000000001</v>
      </c>
      <c r="HR13" s="167">
        <v>-22.290199999999999</v>
      </c>
      <c r="HS13" s="167">
        <v>-21.762899999999998</v>
      </c>
      <c r="HT13" s="167">
        <v>-10.0847</v>
      </c>
      <c r="HU13" s="167">
        <v>-10.673400000000001</v>
      </c>
      <c r="HV13" s="167">
        <v>8.42</v>
      </c>
      <c r="HW13" s="167">
        <v>8.49</v>
      </c>
      <c r="HX13" s="167">
        <v>-34.9</v>
      </c>
      <c r="HY13" s="167">
        <v>-34.9</v>
      </c>
      <c r="HZ13" s="167">
        <v>-0.24440000000000001</v>
      </c>
      <c r="IA13" s="167">
        <v>-9.1199999999999992</v>
      </c>
      <c r="IB13" s="167">
        <v>65.491600000000005</v>
      </c>
      <c r="IC13" s="167">
        <v>14.4985</v>
      </c>
      <c r="ID13" s="167">
        <v>15.1168</v>
      </c>
      <c r="IE13" s="167">
        <v>-19.5</v>
      </c>
      <c r="IF13" s="167">
        <v>-32.4</v>
      </c>
      <c r="IG13" s="167">
        <v>6</v>
      </c>
      <c r="IH13" s="167">
        <v>5.0999999999999996</v>
      </c>
      <c r="II13" s="166"/>
      <c r="IJ13" s="166"/>
      <c r="IK13" s="167">
        <v>-81.949700000000007</v>
      </c>
      <c r="IL13" s="167">
        <v>13.010199999999999</v>
      </c>
      <c r="IM13" s="167">
        <v>-297.16090000000003</v>
      </c>
      <c r="IN13" s="167">
        <v>-29.450800000000001</v>
      </c>
      <c r="IO13" s="167">
        <v>-37.659599999999998</v>
      </c>
      <c r="IP13" s="167">
        <v>120.15470000000001</v>
      </c>
      <c r="IQ13" s="167">
        <v>43.430700000000002</v>
      </c>
      <c r="IR13" s="167">
        <v>152.9958</v>
      </c>
      <c r="IS13" s="167">
        <v>87.175899999999999</v>
      </c>
      <c r="IT13" s="167">
        <v>57.344200000000001</v>
      </c>
      <c r="IU13" s="167">
        <v>10.986499999999999</v>
      </c>
      <c r="IV13" s="167">
        <v>12.095000000000001</v>
      </c>
      <c r="IW13" s="167">
        <v>-42.75</v>
      </c>
      <c r="IX13" s="167">
        <v>242.8544</v>
      </c>
      <c r="IY13" s="167">
        <v>-189.2946</v>
      </c>
      <c r="IZ13" s="167">
        <v>53.5655</v>
      </c>
      <c r="JA13" s="167">
        <v>-43.801299999999998</v>
      </c>
      <c r="JB13" s="167">
        <v>9.4E-2</v>
      </c>
      <c r="JC13" s="166"/>
      <c r="JD13" s="167">
        <v>-1.6</v>
      </c>
      <c r="JE13" s="167">
        <v>-2.0680000000000001</v>
      </c>
      <c r="JF13" s="167">
        <v>-2.0760000000000001</v>
      </c>
      <c r="JG13" s="167">
        <v>-3.92</v>
      </c>
      <c r="JH13" s="167">
        <v>3.28</v>
      </c>
      <c r="JI13" s="167">
        <v>-1.0331999999999999</v>
      </c>
      <c r="JJ13" s="167">
        <v>-9.1997</v>
      </c>
      <c r="JK13" s="167">
        <v>2.1103000000000001</v>
      </c>
      <c r="JL13" s="167">
        <v>-2.2263000000000002</v>
      </c>
      <c r="JM13" s="167">
        <v>5.7</v>
      </c>
      <c r="JN13" s="167">
        <v>-2.6040000000000001</v>
      </c>
      <c r="JO13" s="167">
        <v>-1.6060000000000001</v>
      </c>
      <c r="JP13" s="166"/>
      <c r="JQ13" s="166"/>
      <c r="JR13" s="167">
        <v>3.5160999999999998</v>
      </c>
      <c r="JS13" s="167">
        <v>3.6116999999999999</v>
      </c>
      <c r="JT13" s="167">
        <v>3.1894</v>
      </c>
      <c r="JU13" s="166"/>
      <c r="JV13" s="167">
        <v>16.899999999999999</v>
      </c>
      <c r="JW13" s="167">
        <v>1.2403999999999999</v>
      </c>
      <c r="JX13" s="167">
        <v>-0.14000000000000001</v>
      </c>
      <c r="JY13" s="166"/>
      <c r="JZ13" s="167">
        <v>-5.5629999999999997</v>
      </c>
      <c r="KA13" s="166"/>
      <c r="KB13" s="166"/>
      <c r="KC13" s="167">
        <v>-5.1688000000000001</v>
      </c>
      <c r="KD13" s="166"/>
      <c r="KE13" s="166"/>
      <c r="KF13" s="167">
        <v>7.1329000000000002</v>
      </c>
      <c r="KG13" s="167">
        <v>-9.3000000000000007</v>
      </c>
      <c r="KH13" s="167">
        <v>-7.1</v>
      </c>
      <c r="KI13" s="167">
        <v>72.665999999999997</v>
      </c>
      <c r="KJ13" s="167">
        <v>-146.4777</v>
      </c>
    </row>
    <row r="14" spans="1:296" ht="18" customHeight="1" x14ac:dyDescent="0.3">
      <c r="A14" s="163" t="s">
        <v>62</v>
      </c>
      <c r="B14" s="163" t="s">
        <v>823</v>
      </c>
      <c r="C14" s="166"/>
      <c r="D14" s="167">
        <v>0</v>
      </c>
      <c r="E14" s="167">
        <v>2.3772000000000002</v>
      </c>
      <c r="F14" s="167">
        <v>-7.9306999999999999</v>
      </c>
      <c r="G14" s="167">
        <v>4.4568000000000003</v>
      </c>
      <c r="H14" s="167">
        <v>8.5490999999999993</v>
      </c>
      <c r="I14" s="166"/>
      <c r="J14" s="167">
        <v>3.6492</v>
      </c>
      <c r="K14" s="166"/>
      <c r="L14" s="167">
        <v>23.8443</v>
      </c>
      <c r="M14" s="167">
        <v>10.8017</v>
      </c>
      <c r="N14" s="167">
        <v>13.875500000000001</v>
      </c>
      <c r="O14" s="167">
        <v>0</v>
      </c>
      <c r="P14" s="167">
        <v>-22</v>
      </c>
      <c r="Q14" s="166"/>
      <c r="R14" s="166"/>
      <c r="S14" s="166"/>
      <c r="T14" s="167">
        <v>3.3618999999999999</v>
      </c>
      <c r="U14" s="167">
        <v>-12.5808</v>
      </c>
      <c r="V14" s="167">
        <v>3.2591000000000001</v>
      </c>
      <c r="W14" s="167">
        <v>2.8856999999999999</v>
      </c>
      <c r="X14" s="167">
        <v>5.8045</v>
      </c>
      <c r="Y14" s="167">
        <v>2.3155000000000001</v>
      </c>
      <c r="Z14" s="167">
        <v>1.4219999999999999</v>
      </c>
      <c r="AA14" s="167">
        <v>2.0419</v>
      </c>
      <c r="AB14" s="166"/>
      <c r="AC14" s="167">
        <v>-0.81140000000000001</v>
      </c>
      <c r="AD14" s="167">
        <v>-0.63800000000000001</v>
      </c>
      <c r="AE14" s="167">
        <v>-0.624</v>
      </c>
      <c r="AF14" s="167">
        <v>1.893</v>
      </c>
      <c r="AG14" s="167">
        <v>-19.98</v>
      </c>
      <c r="AH14" s="166"/>
      <c r="AI14" s="167">
        <v>-0.314</v>
      </c>
      <c r="AJ14" s="167">
        <v>0.20200000000000001</v>
      </c>
      <c r="AK14" s="167">
        <v>-12.54</v>
      </c>
      <c r="AL14" s="167">
        <v>-12.47</v>
      </c>
      <c r="AM14" s="166"/>
      <c r="AN14" s="167">
        <v>-10.36</v>
      </c>
      <c r="AO14" s="167">
        <v>-10.48</v>
      </c>
      <c r="AP14" s="166"/>
      <c r="AQ14" s="167">
        <v>3.774</v>
      </c>
      <c r="AR14" s="167">
        <v>14.1944</v>
      </c>
      <c r="AS14" s="167">
        <v>16.363399999999999</v>
      </c>
      <c r="AT14" s="167">
        <v>-19.501000000000001</v>
      </c>
      <c r="AU14" s="167">
        <v>-8.8996999999999993</v>
      </c>
      <c r="AV14" s="167">
        <v>-8.7210000000000001</v>
      </c>
      <c r="AW14" s="167">
        <v>7.4520999999999997</v>
      </c>
      <c r="AX14" s="167">
        <v>16.632200000000001</v>
      </c>
      <c r="AY14" s="167">
        <v>-20.052900000000001</v>
      </c>
      <c r="AZ14" s="167">
        <v>-18.734100000000002</v>
      </c>
      <c r="BA14" s="167">
        <v>26.198</v>
      </c>
      <c r="BB14" s="167">
        <v>24.272600000000001</v>
      </c>
      <c r="BC14" s="167">
        <v>6.7545000000000002</v>
      </c>
      <c r="BD14" s="167">
        <v>14.8375</v>
      </c>
      <c r="BE14" s="167">
        <v>-5.6</v>
      </c>
      <c r="BF14" s="167">
        <v>-5.6</v>
      </c>
      <c r="BG14" s="167">
        <v>-21.8124</v>
      </c>
      <c r="BH14" s="167">
        <v>-24.122699999999998</v>
      </c>
      <c r="BI14" s="167">
        <v>-1.8715999999999999</v>
      </c>
      <c r="BJ14" s="166"/>
      <c r="BK14" s="167">
        <v>-1.4137999999999999</v>
      </c>
      <c r="BL14" s="167">
        <v>2.3847</v>
      </c>
      <c r="BM14" s="167">
        <v>7.3400000000000007E-2</v>
      </c>
      <c r="BN14" s="167">
        <v>9.0800000000000006E-2</v>
      </c>
      <c r="BO14" s="167">
        <v>-99.398799999999994</v>
      </c>
      <c r="BP14" s="167">
        <v>53.773600000000002</v>
      </c>
      <c r="BQ14" s="167">
        <v>54.109299999999998</v>
      </c>
      <c r="BR14" s="167">
        <v>37.048099999999998</v>
      </c>
      <c r="BS14" s="167">
        <v>-139.74039999999999</v>
      </c>
      <c r="BT14" s="166"/>
      <c r="BU14" s="166"/>
      <c r="BV14" s="166"/>
      <c r="BW14" s="167">
        <v>11.2569</v>
      </c>
      <c r="BX14" s="167">
        <v>9.77</v>
      </c>
      <c r="BY14" s="167">
        <v>7.98</v>
      </c>
      <c r="BZ14" s="167">
        <v>-11.91</v>
      </c>
      <c r="CA14" s="167">
        <v>7.03</v>
      </c>
      <c r="CB14" s="167">
        <v>-18.4819</v>
      </c>
      <c r="CC14" s="167">
        <v>-18.6158</v>
      </c>
      <c r="CD14" s="167">
        <v>16.331900000000001</v>
      </c>
      <c r="CE14" s="167">
        <v>14.834899999999999</v>
      </c>
      <c r="CF14" s="167">
        <v>-6.2896000000000001</v>
      </c>
      <c r="CG14" s="167">
        <v>-11.3827</v>
      </c>
      <c r="CH14" s="167">
        <v>-11.491899999999999</v>
      </c>
      <c r="CI14" s="167">
        <v>-0.92620000000000002</v>
      </c>
      <c r="CJ14" s="167">
        <v>21.347300000000001</v>
      </c>
      <c r="CK14" s="167">
        <v>4.2153</v>
      </c>
      <c r="CL14" s="167">
        <v>8.1319999999999997</v>
      </c>
      <c r="CM14" s="167">
        <v>-24.7</v>
      </c>
      <c r="CN14" s="167">
        <v>-23.4</v>
      </c>
      <c r="CO14" s="167">
        <v>-2.75</v>
      </c>
      <c r="CP14" s="167">
        <v>20.627199999999998</v>
      </c>
      <c r="CQ14" s="167">
        <v>21.2332</v>
      </c>
      <c r="CR14" s="167">
        <v>19.313099999999999</v>
      </c>
      <c r="CS14" s="167">
        <v>57.3172</v>
      </c>
      <c r="CT14" s="167">
        <v>56.933700000000002</v>
      </c>
      <c r="CU14" s="167">
        <v>-20.017600000000002</v>
      </c>
      <c r="CV14" s="167">
        <v>-42.437600000000003</v>
      </c>
      <c r="CW14" s="167">
        <v>-17.3325</v>
      </c>
      <c r="CX14" s="167">
        <v>3.1806000000000001</v>
      </c>
      <c r="CY14" s="167">
        <v>31.73</v>
      </c>
      <c r="CZ14" s="167">
        <v>11.81</v>
      </c>
      <c r="DA14" s="167">
        <v>4.2236000000000002</v>
      </c>
      <c r="DB14" s="167">
        <v>3.3233999999999999</v>
      </c>
      <c r="DC14" s="167">
        <v>-6.0408999999999997</v>
      </c>
      <c r="DD14" s="166"/>
      <c r="DE14" s="167">
        <v>-22.675699999999999</v>
      </c>
      <c r="DF14" s="167">
        <v>-22.237300000000001</v>
      </c>
      <c r="DG14" s="167">
        <v>20.593299999999999</v>
      </c>
      <c r="DH14" s="166"/>
      <c r="DI14" s="166"/>
      <c r="DJ14" s="166"/>
      <c r="DK14" s="166"/>
      <c r="DL14" s="167">
        <v>-1.0132000000000001</v>
      </c>
      <c r="DM14" s="167">
        <v>-0.7</v>
      </c>
      <c r="DN14" s="167">
        <v>9.42</v>
      </c>
      <c r="DO14" s="167">
        <v>3.08</v>
      </c>
      <c r="DP14" s="167">
        <v>-2.37</v>
      </c>
      <c r="DQ14" s="167">
        <v>-3.76</v>
      </c>
      <c r="DR14" s="167">
        <v>11.1755</v>
      </c>
      <c r="DS14" s="167">
        <v>-19.991099999999999</v>
      </c>
      <c r="DT14" s="167">
        <v>-15.15</v>
      </c>
      <c r="DU14" s="167">
        <v>-15.28</v>
      </c>
      <c r="DV14" s="167">
        <v>31.99</v>
      </c>
      <c r="DW14" s="167">
        <v>5.0999999999999996</v>
      </c>
      <c r="DX14" s="167">
        <v>-23.2182</v>
      </c>
      <c r="DY14" s="167">
        <v>-11.554500000000001</v>
      </c>
      <c r="DZ14" s="167">
        <v>-30.55</v>
      </c>
      <c r="EA14" s="167">
        <v>-29.0182</v>
      </c>
      <c r="EB14" s="166"/>
      <c r="EC14" s="167">
        <v>-22.712700000000002</v>
      </c>
      <c r="ED14" s="167">
        <v>-26.720099999999999</v>
      </c>
      <c r="EE14" s="167">
        <v>-27.758800000000001</v>
      </c>
      <c r="EF14" s="167">
        <v>-17.235600000000002</v>
      </c>
      <c r="EG14" s="167">
        <v>-19.6252</v>
      </c>
      <c r="EH14" s="167">
        <v>-12.958</v>
      </c>
      <c r="EI14" s="167">
        <v>-123.06</v>
      </c>
      <c r="EJ14" s="167">
        <v>-19.419899999999998</v>
      </c>
      <c r="EK14" s="166"/>
      <c r="EL14" s="167">
        <v>-8.0640000000000001</v>
      </c>
      <c r="EM14" s="167">
        <v>-7.1284000000000001</v>
      </c>
      <c r="EN14" s="166"/>
      <c r="EO14" s="167">
        <v>-19.7943</v>
      </c>
      <c r="EP14" s="167">
        <v>-19.454699999999999</v>
      </c>
      <c r="EQ14" s="167">
        <v>-1.028</v>
      </c>
      <c r="ER14" s="167">
        <v>-13.375299999999999</v>
      </c>
      <c r="ES14" s="167">
        <v>-12.588200000000001</v>
      </c>
      <c r="ET14" s="167">
        <v>6.4836999999999998</v>
      </c>
      <c r="EU14" s="167">
        <v>6.6</v>
      </c>
      <c r="EV14" s="167">
        <v>-9.6300000000000008</v>
      </c>
      <c r="EW14" s="167">
        <v>4</v>
      </c>
      <c r="EX14" s="167">
        <v>1.9567000000000001</v>
      </c>
      <c r="EY14" s="167">
        <v>-23.988700000000001</v>
      </c>
      <c r="EZ14" s="167">
        <v>-10.0716</v>
      </c>
      <c r="FA14" s="167">
        <v>-10.183400000000001</v>
      </c>
      <c r="FB14" s="167">
        <v>8.0434999999999999</v>
      </c>
      <c r="FC14" s="167">
        <v>11.797800000000001</v>
      </c>
      <c r="FD14" s="167">
        <v>-23.9377</v>
      </c>
      <c r="FE14" s="167">
        <v>7.7554999999999996</v>
      </c>
      <c r="FF14" s="166"/>
      <c r="FG14" s="167">
        <v>1.4592000000000001</v>
      </c>
      <c r="FH14" s="167">
        <v>0</v>
      </c>
      <c r="FI14" s="167">
        <v>0</v>
      </c>
      <c r="FJ14" s="166"/>
      <c r="FK14" s="167">
        <v>6.1959</v>
      </c>
      <c r="FL14" s="167">
        <v>6.0284000000000004</v>
      </c>
      <c r="FM14" s="167">
        <v>-1.0046999999999999</v>
      </c>
      <c r="FN14" s="167">
        <v>11.3436</v>
      </c>
      <c r="FO14" s="167">
        <v>11.4458</v>
      </c>
      <c r="FP14" s="167">
        <v>1.5832999999999999</v>
      </c>
      <c r="FQ14" s="167">
        <v>9.7616999999999994</v>
      </c>
      <c r="FR14" s="167">
        <v>6.6615000000000002</v>
      </c>
      <c r="FS14" s="167">
        <v>-7.99</v>
      </c>
      <c r="FT14" s="167">
        <v>-2.6143000000000001</v>
      </c>
      <c r="FU14" s="167">
        <v>0.16589999999999999</v>
      </c>
      <c r="FV14" s="167">
        <v>1.36</v>
      </c>
      <c r="FW14" s="167">
        <v>1.19</v>
      </c>
      <c r="FX14" s="167">
        <v>0</v>
      </c>
      <c r="FY14" s="166"/>
      <c r="FZ14" s="167">
        <v>7.2089999999999996</v>
      </c>
      <c r="GA14" s="167">
        <v>0.89800000000000002</v>
      </c>
      <c r="GB14" s="166"/>
      <c r="GC14" s="167">
        <v>9.7200000000000006</v>
      </c>
      <c r="GD14" s="167">
        <v>-21.4983</v>
      </c>
      <c r="GE14" s="167">
        <v>-17.156600000000001</v>
      </c>
      <c r="GF14" s="166"/>
      <c r="GG14" s="167">
        <v>17.839600000000001</v>
      </c>
      <c r="GH14" s="166"/>
      <c r="GI14" s="167">
        <v>19.0076</v>
      </c>
      <c r="GJ14" s="167">
        <v>-2.8820000000000001</v>
      </c>
      <c r="GK14" s="167">
        <v>-3.0672000000000001</v>
      </c>
      <c r="GL14" s="167">
        <v>1.7850999999999999</v>
      </c>
      <c r="GM14" s="166"/>
      <c r="GN14" s="166"/>
      <c r="GO14" s="167">
        <v>-12.3705</v>
      </c>
      <c r="GP14" s="167">
        <v>55.882399999999997</v>
      </c>
      <c r="GQ14" s="167">
        <v>4.2161999999999997</v>
      </c>
      <c r="GR14" s="167">
        <v>-21.148099999999999</v>
      </c>
      <c r="GS14" s="167">
        <v>4.1642000000000001</v>
      </c>
      <c r="GT14" s="167">
        <v>3.8826999999999998</v>
      </c>
      <c r="GU14" s="167">
        <v>138.50919999999999</v>
      </c>
      <c r="GV14" s="167">
        <v>-4.4611000000000001</v>
      </c>
      <c r="GW14" s="167">
        <v>-11.069699999999999</v>
      </c>
      <c r="GX14" s="167">
        <v>12.013</v>
      </c>
      <c r="GY14" s="167">
        <v>2.9378000000000002</v>
      </c>
      <c r="GZ14" s="167">
        <v>6.2926000000000002</v>
      </c>
      <c r="HA14" s="167">
        <v>6.3609</v>
      </c>
      <c r="HB14" s="167">
        <v>2.5278999999999998</v>
      </c>
      <c r="HC14" s="167">
        <v>-10.3843</v>
      </c>
      <c r="HD14" s="167">
        <v>-8.6456</v>
      </c>
      <c r="HE14" s="167">
        <v>-1.68</v>
      </c>
      <c r="HF14" s="167">
        <v>6.2752999999999997</v>
      </c>
      <c r="HG14" s="167">
        <v>55.6325</v>
      </c>
      <c r="HH14" s="167">
        <v>20.958600000000001</v>
      </c>
      <c r="HI14" s="167">
        <v>81.374099999999999</v>
      </c>
      <c r="HJ14" s="167">
        <v>13.5015</v>
      </c>
      <c r="HK14" s="167">
        <v>13.7476</v>
      </c>
      <c r="HL14" s="166"/>
      <c r="HM14" s="167">
        <v>-17.1907</v>
      </c>
      <c r="HN14" s="167">
        <v>-13.8934</v>
      </c>
      <c r="HO14" s="167">
        <v>-14.4947</v>
      </c>
      <c r="HP14" s="166"/>
      <c r="HQ14" s="166"/>
      <c r="HR14" s="167">
        <v>-21.4937</v>
      </c>
      <c r="HS14" s="167">
        <v>-20.8949</v>
      </c>
      <c r="HT14" s="167">
        <v>-10.531499999999999</v>
      </c>
      <c r="HU14" s="167">
        <v>-10.3415</v>
      </c>
      <c r="HV14" s="167">
        <v>8.83</v>
      </c>
      <c r="HW14" s="167">
        <v>8.9499999999999993</v>
      </c>
      <c r="HX14" s="167">
        <v>-34.299999999999997</v>
      </c>
      <c r="HY14" s="167">
        <v>-34.6</v>
      </c>
      <c r="HZ14" s="167">
        <v>-0.24440000000000001</v>
      </c>
      <c r="IA14" s="167">
        <v>-9.1199999999999992</v>
      </c>
      <c r="IB14" s="167">
        <v>65.607399999999998</v>
      </c>
      <c r="IC14" s="167">
        <v>17.453299999999999</v>
      </c>
      <c r="ID14" s="167">
        <v>17.356100000000001</v>
      </c>
      <c r="IE14" s="167">
        <v>-19.899999999999999</v>
      </c>
      <c r="IF14" s="167">
        <v>-32.4</v>
      </c>
      <c r="IG14" s="167">
        <v>5.0999999999999996</v>
      </c>
      <c r="IH14" s="167">
        <v>4.3</v>
      </c>
      <c r="II14" s="166"/>
      <c r="IJ14" s="167">
        <v>-18.310199999999998</v>
      </c>
      <c r="IK14" s="167">
        <v>-77.754300000000001</v>
      </c>
      <c r="IL14" s="167">
        <v>16.488600000000002</v>
      </c>
      <c r="IM14" s="167">
        <v>-296.41719999999998</v>
      </c>
      <c r="IN14" s="167">
        <v>-28.081800000000001</v>
      </c>
      <c r="IO14" s="167">
        <v>-36.379399999999997</v>
      </c>
      <c r="IP14" s="167">
        <v>124.3905</v>
      </c>
      <c r="IQ14" s="167">
        <v>43.949199999999998</v>
      </c>
      <c r="IR14" s="167">
        <v>151.64490000000001</v>
      </c>
      <c r="IS14" s="167">
        <v>87.981499999999997</v>
      </c>
      <c r="IT14" s="167">
        <v>60.242899999999999</v>
      </c>
      <c r="IU14" s="167">
        <v>10.871700000000001</v>
      </c>
      <c r="IV14" s="167">
        <v>10.0181</v>
      </c>
      <c r="IW14" s="167">
        <v>-40.191400000000002</v>
      </c>
      <c r="IX14" s="167">
        <v>244.47149999999999</v>
      </c>
      <c r="IY14" s="167">
        <v>-189.47569999999999</v>
      </c>
      <c r="IZ14" s="167">
        <v>54.730400000000003</v>
      </c>
      <c r="JA14" s="167">
        <v>-44.234400000000001</v>
      </c>
      <c r="JB14" s="167">
        <v>-0.63109999999999999</v>
      </c>
      <c r="JC14" s="166"/>
      <c r="JD14" s="167">
        <v>-1.04</v>
      </c>
      <c r="JE14" s="167">
        <v>-2.0590000000000002</v>
      </c>
      <c r="JF14" s="167">
        <v>-2.0699999999999998</v>
      </c>
      <c r="JG14" s="167">
        <v>-4</v>
      </c>
      <c r="JH14" s="167">
        <v>3.52</v>
      </c>
      <c r="JI14" s="167">
        <v>-1.0791999999999999</v>
      </c>
      <c r="JJ14" s="167">
        <v>-8.8457000000000008</v>
      </c>
      <c r="JK14" s="167">
        <v>2.1682999999999999</v>
      </c>
      <c r="JL14" s="167">
        <v>-2.2263000000000002</v>
      </c>
      <c r="JM14" s="167">
        <v>6.3</v>
      </c>
      <c r="JN14" s="167">
        <v>-0.64500000000000002</v>
      </c>
      <c r="JO14" s="167">
        <v>-0.66100000000000003</v>
      </c>
      <c r="JP14" s="166"/>
      <c r="JQ14" s="166"/>
      <c r="JR14" s="167">
        <v>3.581</v>
      </c>
      <c r="JS14" s="167">
        <v>3.5994000000000002</v>
      </c>
      <c r="JT14" s="167">
        <v>2.8247</v>
      </c>
      <c r="JU14" s="166"/>
      <c r="JV14" s="167">
        <v>16.899999999999999</v>
      </c>
      <c r="JW14" s="167">
        <v>1.3431</v>
      </c>
      <c r="JX14" s="167">
        <v>-0.13</v>
      </c>
      <c r="JY14" s="166"/>
      <c r="JZ14" s="167">
        <v>-5.4612999999999996</v>
      </c>
      <c r="KA14" s="166"/>
      <c r="KB14" s="166"/>
      <c r="KC14" s="167">
        <v>-5.4942000000000002</v>
      </c>
      <c r="KD14" s="166"/>
      <c r="KE14" s="166"/>
      <c r="KF14" s="167">
        <v>0</v>
      </c>
      <c r="KG14" s="167">
        <v>-9.6999999999999993</v>
      </c>
      <c r="KH14" s="167">
        <v>-6.8</v>
      </c>
      <c r="KI14" s="167">
        <v>74.402500000000003</v>
      </c>
      <c r="KJ14" s="167">
        <v>-154.6208</v>
      </c>
    </row>
    <row r="15" spans="1:296" ht="18" customHeight="1" x14ac:dyDescent="0.3">
      <c r="A15" s="163" t="s">
        <v>62</v>
      </c>
      <c r="B15" s="163" t="s">
        <v>824</v>
      </c>
      <c r="C15" s="166"/>
      <c r="D15" s="167">
        <v>0</v>
      </c>
      <c r="E15" s="167">
        <v>2.2442000000000002</v>
      </c>
      <c r="F15" s="167">
        <v>-7.7183000000000002</v>
      </c>
      <c r="G15" s="167">
        <v>4.5179999999999998</v>
      </c>
      <c r="H15" s="167">
        <v>8.0178999999999991</v>
      </c>
      <c r="I15" s="166"/>
      <c r="J15" s="167">
        <v>3.6600999999999999</v>
      </c>
      <c r="K15" s="166"/>
      <c r="L15" s="167">
        <v>24.3141</v>
      </c>
      <c r="M15" s="167">
        <v>10.9207</v>
      </c>
      <c r="N15" s="167">
        <v>14.0359</v>
      </c>
      <c r="O15" s="166"/>
      <c r="P15" s="167">
        <v>-22</v>
      </c>
      <c r="Q15" s="166"/>
      <c r="R15" s="166"/>
      <c r="S15" s="166"/>
      <c r="T15" s="167">
        <v>3.3113000000000001</v>
      </c>
      <c r="U15" s="167">
        <v>-12.768599999999999</v>
      </c>
      <c r="V15" s="167">
        <v>3.2505000000000002</v>
      </c>
      <c r="W15" s="167">
        <v>2.9782000000000002</v>
      </c>
      <c r="X15" s="167">
        <v>5.7106000000000003</v>
      </c>
      <c r="Y15" s="167">
        <v>2.2907000000000002</v>
      </c>
      <c r="Z15" s="167">
        <v>1.4349000000000001</v>
      </c>
      <c r="AA15" s="167">
        <v>2.0718999999999999</v>
      </c>
      <c r="AB15" s="166"/>
      <c r="AC15" s="167">
        <v>-0.70089999999999997</v>
      </c>
      <c r="AD15" s="167">
        <v>-0.70599999999999996</v>
      </c>
      <c r="AE15" s="167">
        <v>-0.67700000000000005</v>
      </c>
      <c r="AF15" s="167">
        <v>1.7150000000000001</v>
      </c>
      <c r="AG15" s="167">
        <v>-19.98</v>
      </c>
      <c r="AH15" s="166"/>
      <c r="AI15" s="167">
        <v>-0.47399999999999998</v>
      </c>
      <c r="AJ15" s="167">
        <v>0.20200000000000001</v>
      </c>
      <c r="AK15" s="167">
        <v>-13.04</v>
      </c>
      <c r="AL15" s="167">
        <v>-13.15</v>
      </c>
      <c r="AM15" s="166"/>
      <c r="AN15" s="167">
        <v>-10.24</v>
      </c>
      <c r="AO15" s="167">
        <v>-10.33</v>
      </c>
      <c r="AP15" s="166"/>
      <c r="AQ15" s="167">
        <v>3.8725999999999998</v>
      </c>
      <c r="AR15" s="167">
        <v>14.6145</v>
      </c>
      <c r="AS15" s="167">
        <v>16.719799999999999</v>
      </c>
      <c r="AT15" s="167">
        <v>-20.438700000000001</v>
      </c>
      <c r="AU15" s="167">
        <v>-10.718999999999999</v>
      </c>
      <c r="AV15" s="167">
        <v>-10.865</v>
      </c>
      <c r="AW15" s="167">
        <v>14.0863</v>
      </c>
      <c r="AX15" s="167">
        <v>14.178000000000001</v>
      </c>
      <c r="AY15" s="167">
        <v>-21.058</v>
      </c>
      <c r="AZ15" s="167">
        <v>-18.5687</v>
      </c>
      <c r="BA15" s="167">
        <v>32.675699999999999</v>
      </c>
      <c r="BB15" s="167">
        <v>30.891100000000002</v>
      </c>
      <c r="BC15" s="167">
        <v>10.0213</v>
      </c>
      <c r="BD15" s="167">
        <v>15.1539</v>
      </c>
      <c r="BE15" s="167">
        <v>-6.1</v>
      </c>
      <c r="BF15" s="167">
        <v>-6.2</v>
      </c>
      <c r="BG15" s="167">
        <v>-21.8538</v>
      </c>
      <c r="BH15" s="167">
        <v>-21.268999999999998</v>
      </c>
      <c r="BI15" s="167">
        <v>-1.7988999999999999</v>
      </c>
      <c r="BJ15" s="166"/>
      <c r="BK15" s="167">
        <v>-4.3003999999999998</v>
      </c>
      <c r="BL15" s="167">
        <v>2.9679000000000002</v>
      </c>
      <c r="BM15" s="167">
        <v>9.06E-2</v>
      </c>
      <c r="BN15" s="167">
        <v>0.15859999999999999</v>
      </c>
      <c r="BO15" s="167">
        <v>-89.083500000000001</v>
      </c>
      <c r="BP15" s="167">
        <v>50.691200000000002</v>
      </c>
      <c r="BQ15" s="167">
        <v>50.843800000000002</v>
      </c>
      <c r="BR15" s="167">
        <v>37.6111</v>
      </c>
      <c r="BS15" s="167">
        <v>-138.88339999999999</v>
      </c>
      <c r="BT15" s="166"/>
      <c r="BU15" s="166"/>
      <c r="BV15" s="166"/>
      <c r="BW15" s="167">
        <v>11.286899999999999</v>
      </c>
      <c r="BX15" s="167">
        <v>9.5500000000000007</v>
      </c>
      <c r="BY15" s="167">
        <v>7.71</v>
      </c>
      <c r="BZ15" s="167">
        <v>-12.3</v>
      </c>
      <c r="CA15" s="167">
        <v>6.22</v>
      </c>
      <c r="CB15" s="167">
        <v>-18.6158</v>
      </c>
      <c r="CC15" s="167">
        <v>-18.883800000000001</v>
      </c>
      <c r="CD15" s="167">
        <v>16.805399999999999</v>
      </c>
      <c r="CE15" s="167">
        <v>16.044599999999999</v>
      </c>
      <c r="CF15" s="167">
        <v>-6.0952000000000002</v>
      </c>
      <c r="CG15" s="167">
        <v>-9.6667000000000005</v>
      </c>
      <c r="CH15" s="167">
        <v>-9.7789000000000001</v>
      </c>
      <c r="CI15" s="167">
        <v>-4.2762000000000002</v>
      </c>
      <c r="CJ15" s="167">
        <v>19.2073</v>
      </c>
      <c r="CK15" s="167">
        <v>4.4116</v>
      </c>
      <c r="CL15" s="167">
        <v>8.2780000000000005</v>
      </c>
      <c r="CM15" s="167">
        <v>-24.2</v>
      </c>
      <c r="CN15" s="167">
        <v>-23.1</v>
      </c>
      <c r="CO15" s="167">
        <v>-2.71</v>
      </c>
      <c r="CP15" s="167">
        <v>19.611699999999999</v>
      </c>
      <c r="CQ15" s="167">
        <v>20.305599999999998</v>
      </c>
      <c r="CR15" s="167">
        <v>18.856999999999999</v>
      </c>
      <c r="CS15" s="167">
        <v>58.258099999999999</v>
      </c>
      <c r="CT15" s="167">
        <v>57.633400000000002</v>
      </c>
      <c r="CU15" s="167">
        <v>-22.355899999999998</v>
      </c>
      <c r="CV15" s="167">
        <v>-40.447899999999997</v>
      </c>
      <c r="CW15" s="167">
        <v>-21.3903</v>
      </c>
      <c r="CX15" s="167">
        <v>3.4458000000000002</v>
      </c>
      <c r="CY15" s="167">
        <v>31.52</v>
      </c>
      <c r="CZ15" s="167">
        <v>11.83</v>
      </c>
      <c r="DA15" s="167">
        <v>4.0674000000000001</v>
      </c>
      <c r="DB15" s="167">
        <v>3.1280999999999999</v>
      </c>
      <c r="DC15" s="167">
        <v>-5.8365</v>
      </c>
      <c r="DD15" s="166"/>
      <c r="DE15" s="167">
        <v>-21.668099999999999</v>
      </c>
      <c r="DF15" s="167">
        <v>-19.897500000000001</v>
      </c>
      <c r="DG15" s="167">
        <v>13.5808</v>
      </c>
      <c r="DH15" s="166"/>
      <c r="DI15" s="166"/>
      <c r="DJ15" s="166"/>
      <c r="DK15" s="166"/>
      <c r="DL15" s="167">
        <v>-0.86429999999999996</v>
      </c>
      <c r="DM15" s="167">
        <v>-0.8</v>
      </c>
      <c r="DN15" s="167">
        <v>10.02</v>
      </c>
      <c r="DO15" s="167">
        <v>3.04</v>
      </c>
      <c r="DP15" s="167">
        <v>-2.52</v>
      </c>
      <c r="DQ15" s="167">
        <v>-4.01</v>
      </c>
      <c r="DR15" s="167">
        <v>11.811</v>
      </c>
      <c r="DS15" s="167">
        <v>-13.922000000000001</v>
      </c>
      <c r="DT15" s="167">
        <v>-14.05</v>
      </c>
      <c r="DU15" s="167">
        <v>-14.08</v>
      </c>
      <c r="DV15" s="167">
        <v>29.46</v>
      </c>
      <c r="DW15" s="167">
        <v>5.31</v>
      </c>
      <c r="DX15" s="167">
        <v>-17.072700000000001</v>
      </c>
      <c r="DY15" s="167">
        <v>-8.5726999999999993</v>
      </c>
      <c r="DZ15" s="167">
        <v>-28.471399999999999</v>
      </c>
      <c r="EA15" s="167">
        <v>-27.7</v>
      </c>
      <c r="EB15" s="166"/>
      <c r="EC15" s="167">
        <v>-20.1568</v>
      </c>
      <c r="ED15" s="167">
        <v>-24.921600000000002</v>
      </c>
      <c r="EE15" s="167">
        <v>-27.028400000000001</v>
      </c>
      <c r="EF15" s="167">
        <v>-12.6913</v>
      </c>
      <c r="EG15" s="167">
        <v>-9.8815000000000008</v>
      </c>
      <c r="EH15" s="167">
        <v>-13.01</v>
      </c>
      <c r="EI15" s="167">
        <v>-128.32400000000001</v>
      </c>
      <c r="EJ15" s="167">
        <v>-16.597000000000001</v>
      </c>
      <c r="EK15" s="166"/>
      <c r="EL15" s="167">
        <v>-8.5190000000000001</v>
      </c>
      <c r="EM15" s="167">
        <v>-7.0758000000000001</v>
      </c>
      <c r="EN15" s="166"/>
      <c r="EO15" s="167">
        <v>-21.5428</v>
      </c>
      <c r="EP15" s="167">
        <v>-22.450099999999999</v>
      </c>
      <c r="EQ15" s="167">
        <v>3.6</v>
      </c>
      <c r="ER15" s="167">
        <v>-12.7425</v>
      </c>
      <c r="ES15" s="167">
        <v>-17.3734</v>
      </c>
      <c r="ET15" s="167">
        <v>1.9837</v>
      </c>
      <c r="EU15" s="167">
        <v>6.42</v>
      </c>
      <c r="EV15" s="167">
        <v>-14.24</v>
      </c>
      <c r="EW15" s="167">
        <v>19.899999999999999</v>
      </c>
      <c r="EX15" s="167">
        <v>1.5504</v>
      </c>
      <c r="EY15" s="167">
        <v>-32.992699999999999</v>
      </c>
      <c r="EZ15" s="167">
        <v>-12.2446</v>
      </c>
      <c r="FA15" s="167">
        <v>-12.3283</v>
      </c>
      <c r="FB15" s="167">
        <v>6.8914</v>
      </c>
      <c r="FC15" s="167">
        <v>2.8719000000000001</v>
      </c>
      <c r="FD15" s="167">
        <v>-22.103000000000002</v>
      </c>
      <c r="FE15" s="167">
        <v>7.4050000000000002</v>
      </c>
      <c r="FF15" s="166"/>
      <c r="FG15" s="167">
        <v>6.9119000000000002</v>
      </c>
      <c r="FH15" s="167">
        <v>0</v>
      </c>
      <c r="FI15" s="167">
        <v>0</v>
      </c>
      <c r="FJ15" s="167">
        <v>0</v>
      </c>
      <c r="FK15" s="167">
        <v>6.5308000000000002</v>
      </c>
      <c r="FL15" s="167">
        <v>6.3632999999999997</v>
      </c>
      <c r="FM15" s="167">
        <v>-2.8468</v>
      </c>
      <c r="FN15" s="167">
        <v>10.3329</v>
      </c>
      <c r="FO15" s="167">
        <v>10.660299999999999</v>
      </c>
      <c r="FP15" s="167">
        <v>1.5216000000000001</v>
      </c>
      <c r="FQ15" s="167">
        <v>10.092599999999999</v>
      </c>
      <c r="FR15" s="167">
        <v>9.6106999999999996</v>
      </c>
      <c r="FS15" s="167">
        <v>-5.79</v>
      </c>
      <c r="FT15" s="167">
        <v>-1.8214999999999999</v>
      </c>
      <c r="FU15" s="167">
        <v>0.16500000000000001</v>
      </c>
      <c r="FV15" s="167">
        <v>0.98</v>
      </c>
      <c r="FW15" s="167">
        <v>0.61</v>
      </c>
      <c r="FX15" s="167">
        <v>0</v>
      </c>
      <c r="FY15" s="167">
        <v>1.9948999999999999</v>
      </c>
      <c r="FZ15" s="167">
        <v>7.266</v>
      </c>
      <c r="GA15" s="167">
        <v>1.694</v>
      </c>
      <c r="GB15" s="166"/>
      <c r="GC15" s="167">
        <v>9.5500000000000007</v>
      </c>
      <c r="GD15" s="167">
        <v>-21.984300000000001</v>
      </c>
      <c r="GE15" s="167">
        <v>-16.982399999999998</v>
      </c>
      <c r="GF15" s="166"/>
      <c r="GG15" s="167">
        <v>17.6309</v>
      </c>
      <c r="GH15" s="166"/>
      <c r="GI15" s="167">
        <v>18.922000000000001</v>
      </c>
      <c r="GJ15" s="167">
        <v>-2.8982999999999999</v>
      </c>
      <c r="GK15" s="167">
        <v>-3.0908000000000002</v>
      </c>
      <c r="GL15" s="167">
        <v>1.7755000000000001</v>
      </c>
      <c r="GM15" s="166"/>
      <c r="GN15" s="166"/>
      <c r="GO15" s="167">
        <v>-12.07</v>
      </c>
      <c r="GP15" s="167">
        <v>55.174799999999998</v>
      </c>
      <c r="GQ15" s="167">
        <v>3.6905000000000001</v>
      </c>
      <c r="GR15" s="167">
        <v>-21.244299999999999</v>
      </c>
      <c r="GS15" s="167">
        <v>4.3023999999999996</v>
      </c>
      <c r="GT15" s="167">
        <v>3.4415</v>
      </c>
      <c r="GU15" s="167">
        <v>140.17930000000001</v>
      </c>
      <c r="GV15" s="167">
        <v>-4.7016</v>
      </c>
      <c r="GW15" s="167">
        <v>-11.079700000000001</v>
      </c>
      <c r="GX15" s="167">
        <v>12.235799999999999</v>
      </c>
      <c r="GY15" s="167">
        <v>2.9632000000000001</v>
      </c>
      <c r="GZ15" s="167">
        <v>6.3072999999999997</v>
      </c>
      <c r="HA15" s="167">
        <v>6.2976999999999999</v>
      </c>
      <c r="HB15" s="167">
        <v>2.2061999999999999</v>
      </c>
      <c r="HC15" s="167">
        <v>-9.7243999999999993</v>
      </c>
      <c r="HD15" s="167">
        <v>-8.4276</v>
      </c>
      <c r="HE15" s="167">
        <v>-3.35</v>
      </c>
      <c r="HF15" s="167">
        <v>4.8315999999999999</v>
      </c>
      <c r="HG15" s="167">
        <v>56.285600000000002</v>
      </c>
      <c r="HH15" s="167">
        <v>22.665900000000001</v>
      </c>
      <c r="HI15" s="167">
        <v>80.966300000000004</v>
      </c>
      <c r="HJ15" s="167">
        <v>13.227600000000001</v>
      </c>
      <c r="HK15" s="167">
        <v>13.234</v>
      </c>
      <c r="HL15" s="166"/>
      <c r="HM15" s="167">
        <v>-16.126899999999999</v>
      </c>
      <c r="HN15" s="167">
        <v>-12.043900000000001</v>
      </c>
      <c r="HO15" s="167">
        <v>-13.846</v>
      </c>
      <c r="HP15" s="166"/>
      <c r="HQ15" s="166"/>
      <c r="HR15" s="167">
        <v>-21.043299999999999</v>
      </c>
      <c r="HS15" s="167">
        <v>-20.4665</v>
      </c>
      <c r="HT15" s="167">
        <v>-10.5326</v>
      </c>
      <c r="HU15" s="167">
        <v>-11.185</v>
      </c>
      <c r="HV15" s="167">
        <v>8.2200000000000006</v>
      </c>
      <c r="HW15" s="167">
        <v>8.3800000000000008</v>
      </c>
      <c r="HX15" s="167">
        <v>-34.4</v>
      </c>
      <c r="HY15" s="167">
        <v>-34.200000000000003</v>
      </c>
      <c r="HZ15" s="167">
        <v>-0.26279999999999998</v>
      </c>
      <c r="IA15" s="167">
        <v>-8.32</v>
      </c>
      <c r="IB15" s="167">
        <v>61.826000000000001</v>
      </c>
      <c r="IC15" s="167">
        <v>17.545000000000002</v>
      </c>
      <c r="ID15" s="167">
        <v>16.9923</v>
      </c>
      <c r="IE15" s="167">
        <v>-19.5</v>
      </c>
      <c r="IF15" s="167">
        <v>-32</v>
      </c>
      <c r="IG15" s="167">
        <v>4.3</v>
      </c>
      <c r="IH15" s="167">
        <v>3.8</v>
      </c>
      <c r="II15" s="167">
        <v>-18.3584</v>
      </c>
      <c r="IJ15" s="167">
        <v>-18.296099999999999</v>
      </c>
      <c r="IK15" s="167">
        <v>-78.897800000000004</v>
      </c>
      <c r="IL15" s="167">
        <v>17.087900000000001</v>
      </c>
      <c r="IM15" s="167">
        <v>-297.35250000000002</v>
      </c>
      <c r="IN15" s="167">
        <v>-28.2286</v>
      </c>
      <c r="IO15" s="167">
        <v>-35.615600000000001</v>
      </c>
      <c r="IP15" s="167">
        <v>125.908</v>
      </c>
      <c r="IQ15" s="167">
        <v>42.690399999999997</v>
      </c>
      <c r="IR15" s="167">
        <v>147.7133</v>
      </c>
      <c r="IS15" s="167">
        <v>85.892799999999994</v>
      </c>
      <c r="IT15" s="167">
        <v>60.846699999999998</v>
      </c>
      <c r="IU15" s="167">
        <v>13.923299999999999</v>
      </c>
      <c r="IV15" s="167">
        <v>10.538</v>
      </c>
      <c r="IW15" s="167">
        <v>-36.731900000000003</v>
      </c>
      <c r="IX15" s="167">
        <v>243.9059</v>
      </c>
      <c r="IY15" s="167">
        <v>-187.40469999999999</v>
      </c>
      <c r="IZ15" s="167">
        <v>59.097900000000003</v>
      </c>
      <c r="JA15" s="167">
        <v>-49.381599999999999</v>
      </c>
      <c r="JB15" s="167">
        <v>-0.86550000000000005</v>
      </c>
      <c r="JC15" s="166"/>
      <c r="JD15" s="167">
        <v>-0.88</v>
      </c>
      <c r="JE15" s="167">
        <v>-2.0779999999999998</v>
      </c>
      <c r="JF15" s="167">
        <v>-2.0750000000000002</v>
      </c>
      <c r="JG15" s="167">
        <v>-4.16</v>
      </c>
      <c r="JH15" s="167">
        <v>4</v>
      </c>
      <c r="JI15" s="167">
        <v>-1.0099</v>
      </c>
      <c r="JJ15" s="167">
        <v>-9.0532000000000004</v>
      </c>
      <c r="JK15" s="167">
        <v>2.3148</v>
      </c>
      <c r="JL15" s="167">
        <v>-1.9913000000000001</v>
      </c>
      <c r="JM15" s="167">
        <v>5.7</v>
      </c>
      <c r="JN15" s="167">
        <v>-0.98399999999999999</v>
      </c>
      <c r="JO15" s="167">
        <v>-1.3720000000000001</v>
      </c>
      <c r="JP15" s="166"/>
      <c r="JQ15" s="166"/>
      <c r="JR15" s="167">
        <v>3.8109999999999999</v>
      </c>
      <c r="JS15" s="167">
        <v>4.1487999999999996</v>
      </c>
      <c r="JT15" s="167">
        <v>3.5564</v>
      </c>
      <c r="JU15" s="166"/>
      <c r="JV15" s="167">
        <v>17.3</v>
      </c>
      <c r="JW15" s="167">
        <v>0.94930000000000003</v>
      </c>
      <c r="JX15" s="167">
        <v>-0.14000000000000001</v>
      </c>
      <c r="JY15" s="166"/>
      <c r="JZ15" s="167">
        <v>-5.4176000000000002</v>
      </c>
      <c r="KA15" s="166"/>
      <c r="KB15" s="166"/>
      <c r="KC15" s="167">
        <v>-4.8480999999999996</v>
      </c>
      <c r="KD15" s="166"/>
      <c r="KE15" s="166"/>
      <c r="KF15" s="167">
        <v>7.4047000000000001</v>
      </c>
      <c r="KG15" s="167">
        <v>-9.6</v>
      </c>
      <c r="KH15" s="167">
        <v>-7.1</v>
      </c>
      <c r="KI15" s="167">
        <v>75.755499999999998</v>
      </c>
      <c r="KJ15" s="167">
        <v>-154.3151</v>
      </c>
    </row>
    <row r="16" spans="1:296" ht="18" customHeight="1" x14ac:dyDescent="0.3">
      <c r="A16" s="163" t="s">
        <v>62</v>
      </c>
      <c r="B16" s="163" t="s">
        <v>825</v>
      </c>
      <c r="C16" s="168"/>
      <c r="D16" s="169">
        <v>0</v>
      </c>
      <c r="E16" s="169">
        <v>2.3092999999999999</v>
      </c>
      <c r="F16" s="169">
        <v>-7.7191000000000001</v>
      </c>
      <c r="G16" s="169">
        <v>4.2903000000000002</v>
      </c>
      <c r="H16" s="169">
        <v>7.9084000000000003</v>
      </c>
      <c r="I16" s="168"/>
      <c r="J16" s="169">
        <v>3.6202999999999999</v>
      </c>
      <c r="K16" s="168"/>
      <c r="L16" s="169">
        <v>20.932099999999998</v>
      </c>
      <c r="M16" s="169">
        <v>9.0347000000000008</v>
      </c>
      <c r="N16" s="169">
        <v>8.7014999999999993</v>
      </c>
      <c r="O16" s="169">
        <v>0</v>
      </c>
      <c r="P16" s="169">
        <v>-24.2</v>
      </c>
      <c r="Q16" s="168"/>
      <c r="R16" s="168"/>
      <c r="S16" s="168"/>
      <c r="T16" s="169">
        <v>3.383</v>
      </c>
      <c r="U16" s="169">
        <v>-11.7971</v>
      </c>
      <c r="V16" s="169">
        <v>3.3386</v>
      </c>
      <c r="W16" s="169">
        <v>3.0722</v>
      </c>
      <c r="X16" s="169">
        <v>5.7572000000000001</v>
      </c>
      <c r="Y16" s="169">
        <v>2.2871999999999999</v>
      </c>
      <c r="Z16" s="169">
        <v>1.2664</v>
      </c>
      <c r="AA16" s="169">
        <v>1.8974</v>
      </c>
      <c r="AB16" s="168"/>
      <c r="AC16" s="169">
        <v>-0.79039999999999999</v>
      </c>
      <c r="AD16" s="169">
        <v>-0.68899999999999995</v>
      </c>
      <c r="AE16" s="169">
        <v>-0.69699999999999995</v>
      </c>
      <c r="AF16" s="169">
        <v>2.0209999999999999</v>
      </c>
      <c r="AG16" s="169">
        <v>-22.2</v>
      </c>
      <c r="AH16" s="168"/>
      <c r="AI16" s="169">
        <v>-0.46</v>
      </c>
      <c r="AJ16" s="169">
        <v>0.20399999999999999</v>
      </c>
      <c r="AK16" s="169">
        <v>-12.9</v>
      </c>
      <c r="AL16" s="169">
        <v>-13.15</v>
      </c>
      <c r="AM16" s="168"/>
      <c r="AN16" s="169">
        <v>-10.29</v>
      </c>
      <c r="AO16" s="169">
        <v>-10.47</v>
      </c>
      <c r="AP16" s="168"/>
      <c r="AQ16" s="169">
        <v>3.8407</v>
      </c>
      <c r="AR16" s="169">
        <v>14.228199999999999</v>
      </c>
      <c r="AS16" s="169">
        <v>16.782800000000002</v>
      </c>
      <c r="AT16" s="169">
        <v>-21.481200000000001</v>
      </c>
      <c r="AU16" s="169">
        <v>-11.7653</v>
      </c>
      <c r="AV16" s="169">
        <v>-12.4216</v>
      </c>
      <c r="AW16" s="169">
        <v>14.3301</v>
      </c>
      <c r="AX16" s="169">
        <v>7.0831</v>
      </c>
      <c r="AY16" s="169">
        <v>-21.190999999999999</v>
      </c>
      <c r="AZ16" s="169">
        <v>-18.090900000000001</v>
      </c>
      <c r="BA16" s="169">
        <v>29.0517</v>
      </c>
      <c r="BB16" s="169">
        <v>25.238199999999999</v>
      </c>
      <c r="BC16" s="169">
        <v>6.2267000000000001</v>
      </c>
      <c r="BD16" s="169">
        <v>15.186299999999999</v>
      </c>
      <c r="BE16" s="169">
        <v>-5.9</v>
      </c>
      <c r="BF16" s="169">
        <v>-6</v>
      </c>
      <c r="BG16" s="169">
        <v>-22.695399999999999</v>
      </c>
      <c r="BH16" s="169">
        <v>-20.201000000000001</v>
      </c>
      <c r="BI16" s="169">
        <v>-1.8753</v>
      </c>
      <c r="BJ16" s="168"/>
      <c r="BK16" s="169">
        <v>-5.726</v>
      </c>
      <c r="BL16" s="169">
        <v>2.7294999999999998</v>
      </c>
      <c r="BM16" s="169">
        <v>0.3327</v>
      </c>
      <c r="BN16" s="169">
        <v>0.32829999999999998</v>
      </c>
      <c r="BO16" s="169">
        <v>-91.738600000000005</v>
      </c>
      <c r="BP16" s="169">
        <v>48.4634</v>
      </c>
      <c r="BQ16" s="169">
        <v>48.5244</v>
      </c>
      <c r="BR16" s="169">
        <v>40.2712</v>
      </c>
      <c r="BS16" s="169">
        <v>-139.92740000000001</v>
      </c>
      <c r="BT16" s="168"/>
      <c r="BU16" s="168"/>
      <c r="BV16" s="168"/>
      <c r="BW16" s="168"/>
      <c r="BX16" s="169">
        <v>9.4700000000000006</v>
      </c>
      <c r="BY16" s="169">
        <v>7.6</v>
      </c>
      <c r="BZ16" s="169">
        <v>-12.11</v>
      </c>
      <c r="CA16" s="169">
        <v>7</v>
      </c>
      <c r="CB16" s="169">
        <v>-19.955400000000001</v>
      </c>
      <c r="CC16" s="169">
        <v>-19.6875</v>
      </c>
      <c r="CD16" s="169">
        <v>16.6538</v>
      </c>
      <c r="CE16" s="169">
        <v>15.0693</v>
      </c>
      <c r="CF16" s="169">
        <v>-5.9200999999999997</v>
      </c>
      <c r="CG16" s="169">
        <v>2.8028</v>
      </c>
      <c r="CH16" s="169">
        <v>2.7578999999999998</v>
      </c>
      <c r="CI16" s="169">
        <v>-4.7084000000000001</v>
      </c>
      <c r="CJ16" s="169">
        <v>0</v>
      </c>
      <c r="CK16" s="168"/>
      <c r="CL16" s="169">
        <v>8.84</v>
      </c>
      <c r="CM16" s="169">
        <v>-22.9</v>
      </c>
      <c r="CN16" s="169">
        <v>-21.9</v>
      </c>
      <c r="CO16" s="169">
        <v>-2.8</v>
      </c>
      <c r="CP16" s="169">
        <v>17.872800000000002</v>
      </c>
      <c r="CQ16" s="169">
        <v>18.183900000000001</v>
      </c>
      <c r="CR16" s="169">
        <v>16.656400000000001</v>
      </c>
      <c r="CS16" s="169">
        <v>56.320099999999996</v>
      </c>
      <c r="CT16" s="169">
        <v>56.047800000000002</v>
      </c>
      <c r="CU16" s="169">
        <v>-24.405999999999999</v>
      </c>
      <c r="CV16" s="169">
        <v>-37.713999999999999</v>
      </c>
      <c r="CW16" s="169">
        <v>-22.8414</v>
      </c>
      <c r="CX16" s="169">
        <v>3.3953000000000002</v>
      </c>
      <c r="CY16" s="169">
        <v>30.59</v>
      </c>
      <c r="CZ16" s="169">
        <v>11.36</v>
      </c>
      <c r="DA16" s="169">
        <v>4.3799000000000001</v>
      </c>
      <c r="DB16" s="169">
        <v>3.3233999999999999</v>
      </c>
      <c r="DC16" s="169">
        <v>-6.0327999999999999</v>
      </c>
      <c r="DD16" s="168"/>
      <c r="DE16" s="169">
        <v>0</v>
      </c>
      <c r="DF16" s="169">
        <v>0</v>
      </c>
      <c r="DG16" s="169">
        <v>8.1561000000000003</v>
      </c>
      <c r="DH16" s="168"/>
      <c r="DI16" s="168"/>
      <c r="DJ16" s="169">
        <v>-22.9</v>
      </c>
      <c r="DK16" s="169">
        <v>-22.9</v>
      </c>
      <c r="DL16" s="169">
        <v>-0.72019999999999995</v>
      </c>
      <c r="DM16" s="169">
        <v>-0.5</v>
      </c>
      <c r="DN16" s="169">
        <v>10</v>
      </c>
      <c r="DO16" s="169">
        <v>3.08</v>
      </c>
      <c r="DP16" s="169">
        <v>-2.21</v>
      </c>
      <c r="DQ16" s="169">
        <v>-4.01</v>
      </c>
      <c r="DR16" s="169">
        <v>12.5395</v>
      </c>
      <c r="DS16" s="169">
        <v>-9.5792999999999999</v>
      </c>
      <c r="DT16" s="169">
        <v>-13.49</v>
      </c>
      <c r="DU16" s="169">
        <v>-13.5</v>
      </c>
      <c r="DV16" s="169">
        <v>28.5</v>
      </c>
      <c r="DW16" s="169">
        <v>5.01</v>
      </c>
      <c r="DX16" s="169">
        <v>-12.672700000000001</v>
      </c>
      <c r="DY16" s="169">
        <v>-6.5818000000000003</v>
      </c>
      <c r="DZ16" s="169">
        <v>-30.543700000000001</v>
      </c>
      <c r="EA16" s="169">
        <v>-29</v>
      </c>
      <c r="EB16" s="168"/>
      <c r="EC16" s="169">
        <v>-18.900600000000001</v>
      </c>
      <c r="ED16" s="169">
        <v>-22.942</v>
      </c>
      <c r="EE16" s="169">
        <v>-23.222100000000001</v>
      </c>
      <c r="EF16" s="169">
        <v>-20.126999999999999</v>
      </c>
      <c r="EG16" s="169">
        <v>-24.515899999999998</v>
      </c>
      <c r="EH16" s="169">
        <v>-13.144</v>
      </c>
      <c r="EI16" s="169">
        <v>-127.5335</v>
      </c>
      <c r="EJ16" s="169">
        <v>-15.0182</v>
      </c>
      <c r="EK16" s="168"/>
      <c r="EL16" s="169">
        <v>-8.4126999999999992</v>
      </c>
      <c r="EM16" s="169">
        <v>-7.9732000000000003</v>
      </c>
      <c r="EN16" s="168"/>
      <c r="EO16" s="169">
        <v>-16.068899999999999</v>
      </c>
      <c r="EP16" s="169">
        <v>-15.436299999999999</v>
      </c>
      <c r="EQ16" s="169">
        <v>-0.51600000000000001</v>
      </c>
      <c r="ER16" s="169">
        <v>-14.9312</v>
      </c>
      <c r="ES16" s="169">
        <v>-14.4255</v>
      </c>
      <c r="ET16" s="169">
        <v>4.5370999999999997</v>
      </c>
      <c r="EU16" s="169">
        <v>0</v>
      </c>
      <c r="EV16" s="169">
        <v>-12.4</v>
      </c>
      <c r="EW16" s="169">
        <v>0</v>
      </c>
      <c r="EX16" s="169">
        <v>2.1396999999999999</v>
      </c>
      <c r="EY16" s="169">
        <v>-19.626999999999999</v>
      </c>
      <c r="EZ16" s="169">
        <v>-11.638199999999999</v>
      </c>
      <c r="FA16" s="169">
        <v>-11.885999999999999</v>
      </c>
      <c r="FB16" s="169">
        <v>5.9767999999999999</v>
      </c>
      <c r="FC16" s="169">
        <v>8.1560000000000006</v>
      </c>
      <c r="FD16" s="169">
        <v>-22.826499999999999</v>
      </c>
      <c r="FE16" s="169">
        <v>7.5029000000000003</v>
      </c>
      <c r="FF16" s="168"/>
      <c r="FG16" s="169">
        <v>6.7535999999999996</v>
      </c>
      <c r="FH16" s="169">
        <v>0</v>
      </c>
      <c r="FI16" s="169">
        <v>0</v>
      </c>
      <c r="FJ16" s="169">
        <v>0</v>
      </c>
      <c r="FK16" s="169">
        <v>7.2005999999999997</v>
      </c>
      <c r="FL16" s="169">
        <v>6.8657000000000004</v>
      </c>
      <c r="FM16" s="169">
        <v>-3.6840000000000002</v>
      </c>
      <c r="FN16" s="169">
        <v>10.9277</v>
      </c>
      <c r="FO16" s="169">
        <v>11.5703</v>
      </c>
      <c r="FP16" s="169">
        <v>1.1097999999999999</v>
      </c>
      <c r="FQ16" s="169">
        <v>10.6713</v>
      </c>
      <c r="FR16" s="169">
        <v>9.8451000000000004</v>
      </c>
      <c r="FS16" s="169">
        <v>-6.99</v>
      </c>
      <c r="FT16" s="169">
        <v>-2.1217999999999999</v>
      </c>
      <c r="FU16" s="169">
        <v>0.19159999999999999</v>
      </c>
      <c r="FV16" s="169">
        <v>0.64</v>
      </c>
      <c r="FW16" s="169">
        <v>0.94</v>
      </c>
      <c r="FX16" s="169">
        <v>-10.0398</v>
      </c>
      <c r="FY16" s="168"/>
      <c r="FZ16" s="169">
        <v>7.407</v>
      </c>
      <c r="GA16" s="169">
        <v>0.22800000000000001</v>
      </c>
      <c r="GB16" s="168"/>
      <c r="GC16" s="169">
        <v>9.14</v>
      </c>
      <c r="GD16" s="169">
        <v>-22.5534</v>
      </c>
      <c r="GE16" s="169">
        <v>-17.492100000000001</v>
      </c>
      <c r="GF16" s="168"/>
      <c r="GG16" s="169">
        <v>17.9834</v>
      </c>
      <c r="GH16" s="168"/>
      <c r="GI16" s="169">
        <v>18.945499999999999</v>
      </c>
      <c r="GJ16" s="169">
        <v>-2.9342000000000001</v>
      </c>
      <c r="GK16" s="169">
        <v>-3.0907</v>
      </c>
      <c r="GL16" s="169">
        <v>1.758</v>
      </c>
      <c r="GM16" s="168"/>
      <c r="GN16" s="168"/>
      <c r="GO16" s="169">
        <v>-12.7277</v>
      </c>
      <c r="GP16" s="169">
        <v>57.008200000000002</v>
      </c>
      <c r="GQ16" s="169">
        <v>3.9363999999999999</v>
      </c>
      <c r="GR16" s="169">
        <v>-21.264399999999998</v>
      </c>
      <c r="GS16" s="169">
        <v>4.1471999999999998</v>
      </c>
      <c r="GT16" s="169">
        <v>3.8016999999999999</v>
      </c>
      <c r="GU16" s="169">
        <v>142.4726</v>
      </c>
      <c r="GV16" s="169">
        <v>-4.6639999999999997</v>
      </c>
      <c r="GW16" s="169">
        <v>-11.130100000000001</v>
      </c>
      <c r="GX16" s="169">
        <v>11.959899999999999</v>
      </c>
      <c r="GY16" s="169">
        <v>3.1577000000000002</v>
      </c>
      <c r="GZ16" s="169">
        <v>6.4170999999999996</v>
      </c>
      <c r="HA16" s="169">
        <v>6.4401000000000002</v>
      </c>
      <c r="HB16" s="169">
        <v>2.5775000000000001</v>
      </c>
      <c r="HC16" s="169">
        <v>-8.0291999999999994</v>
      </c>
      <c r="HD16" s="169">
        <v>-6.0831</v>
      </c>
      <c r="HE16" s="169">
        <v>-3.77</v>
      </c>
      <c r="HF16" s="169">
        <v>6.4260000000000002</v>
      </c>
      <c r="HG16" s="169">
        <v>57.158200000000001</v>
      </c>
      <c r="HH16" s="169">
        <v>21.6218</v>
      </c>
      <c r="HI16" s="169">
        <v>83.203800000000001</v>
      </c>
      <c r="HJ16" s="169">
        <v>13.2294</v>
      </c>
      <c r="HK16" s="169">
        <v>13.1737</v>
      </c>
      <c r="HL16" s="168"/>
      <c r="HM16" s="169">
        <v>-17.078900000000001</v>
      </c>
      <c r="HN16" s="169">
        <v>-11.9146</v>
      </c>
      <c r="HO16" s="169">
        <v>-14.9711</v>
      </c>
      <c r="HP16" s="168"/>
      <c r="HQ16" s="168"/>
      <c r="HR16" s="169">
        <v>-19.812799999999999</v>
      </c>
      <c r="HS16" s="169">
        <v>-19.614999999999998</v>
      </c>
      <c r="HT16" s="169">
        <v>-10.597300000000001</v>
      </c>
      <c r="HU16" s="169">
        <v>-10.521800000000001</v>
      </c>
      <c r="HV16" s="169">
        <v>8.6</v>
      </c>
      <c r="HW16" s="169">
        <v>8.68</v>
      </c>
      <c r="HX16" s="169">
        <v>-34.200000000000003</v>
      </c>
      <c r="HY16" s="169">
        <v>-34.1</v>
      </c>
      <c r="HZ16" s="169">
        <v>-6.8699999999999997E-2</v>
      </c>
      <c r="IA16" s="169">
        <v>-8.4</v>
      </c>
      <c r="IB16" s="169">
        <v>58.088700000000003</v>
      </c>
      <c r="IC16" s="169">
        <v>17.319600000000001</v>
      </c>
      <c r="ID16" s="169">
        <v>17.023199999999999</v>
      </c>
      <c r="IE16" s="168"/>
      <c r="IF16" s="169">
        <v>-31.7</v>
      </c>
      <c r="IG16" s="169">
        <v>3.9</v>
      </c>
      <c r="IH16" s="169">
        <v>3.4</v>
      </c>
      <c r="II16" s="168"/>
      <c r="IJ16" s="169">
        <v>-18.0932</v>
      </c>
      <c r="IK16" s="169">
        <v>-81.752700000000004</v>
      </c>
      <c r="IL16" s="169">
        <v>15.176299999999999</v>
      </c>
      <c r="IM16" s="169">
        <v>-293.07900000000001</v>
      </c>
      <c r="IN16" s="169">
        <v>-27.958500000000001</v>
      </c>
      <c r="IO16" s="169">
        <v>-36.732700000000001</v>
      </c>
      <c r="IP16" s="169">
        <v>124.5256</v>
      </c>
      <c r="IQ16" s="169">
        <v>42.256399999999999</v>
      </c>
      <c r="IR16" s="169">
        <v>146.37350000000001</v>
      </c>
      <c r="IS16" s="169">
        <v>83.702600000000004</v>
      </c>
      <c r="IT16" s="169">
        <v>61.376300000000001</v>
      </c>
      <c r="IU16" s="169">
        <v>12.1739</v>
      </c>
      <c r="IV16" s="169">
        <v>12.861499999999999</v>
      </c>
      <c r="IW16" s="169">
        <v>-34.0732</v>
      </c>
      <c r="IX16" s="169">
        <v>246.32570000000001</v>
      </c>
      <c r="IY16" s="169">
        <v>-189.1054</v>
      </c>
      <c r="IZ16" s="169">
        <v>58.356499999999997</v>
      </c>
      <c r="JA16" s="169">
        <v>-45.508299999999998</v>
      </c>
      <c r="JB16" s="169">
        <v>-1.0999000000000001</v>
      </c>
      <c r="JC16" s="168"/>
      <c r="JD16" s="169">
        <v>-1.2</v>
      </c>
      <c r="JE16" s="169">
        <v>-2.0070000000000001</v>
      </c>
      <c r="JF16" s="169">
        <v>-2.0009999999999999</v>
      </c>
      <c r="JG16" s="169">
        <v>-3.84</v>
      </c>
      <c r="JH16" s="169">
        <v>4</v>
      </c>
      <c r="JI16" s="169">
        <v>-1.2676000000000001</v>
      </c>
      <c r="JJ16" s="169">
        <v>-9.0227000000000004</v>
      </c>
      <c r="JK16" s="169">
        <v>2.1682999999999999</v>
      </c>
      <c r="JL16" s="169">
        <v>-2.1377999999999999</v>
      </c>
      <c r="JM16" s="169">
        <v>5.9</v>
      </c>
      <c r="JN16" s="169">
        <v>-1.518</v>
      </c>
      <c r="JO16" s="169">
        <v>-1.4219999999999999</v>
      </c>
      <c r="JP16" s="168"/>
      <c r="JQ16" s="168"/>
      <c r="JR16" s="169">
        <v>3.9952999999999999</v>
      </c>
      <c r="JS16" s="169">
        <v>2.5648</v>
      </c>
      <c r="JT16" s="169">
        <v>3.4658000000000002</v>
      </c>
      <c r="JU16" s="168"/>
      <c r="JV16" s="169">
        <v>17.600000000000001</v>
      </c>
      <c r="JW16" s="169">
        <v>1.1969000000000001</v>
      </c>
      <c r="JX16" s="169">
        <v>-0.17</v>
      </c>
      <c r="JY16" s="168"/>
      <c r="JZ16" s="169">
        <v>-5.2724000000000002</v>
      </c>
      <c r="KA16" s="168"/>
      <c r="KB16" s="168"/>
      <c r="KC16" s="169">
        <v>-5.1321000000000003</v>
      </c>
      <c r="KD16" s="168"/>
      <c r="KE16" s="168"/>
      <c r="KF16" s="169">
        <v>6.5366999999999997</v>
      </c>
      <c r="KG16" s="169">
        <v>-9.6999999999999993</v>
      </c>
      <c r="KH16" s="169">
        <v>-6.8</v>
      </c>
      <c r="KI16" s="169">
        <v>77.288300000000007</v>
      </c>
      <c r="KJ16" s="169">
        <v>-153.79230000000001</v>
      </c>
    </row>
    <row r="17" spans="1:296" ht="18" customHeight="1" x14ac:dyDescent="0.3">
      <c r="A17" s="163" t="s">
        <v>62</v>
      </c>
      <c r="B17" s="163" t="s">
        <v>826</v>
      </c>
      <c r="C17" s="164"/>
      <c r="D17" s="165">
        <v>0</v>
      </c>
      <c r="E17" s="165">
        <v>2.3681000000000001</v>
      </c>
      <c r="F17" s="165">
        <v>-7.6938000000000004</v>
      </c>
      <c r="G17" s="165">
        <v>4.1212999999999997</v>
      </c>
      <c r="H17" s="165">
        <v>8.3613</v>
      </c>
      <c r="I17" s="164"/>
      <c r="J17" s="165">
        <v>3.6341999999999999</v>
      </c>
      <c r="K17" s="164"/>
      <c r="L17" s="165">
        <v>19.8507</v>
      </c>
      <c r="M17" s="165">
        <v>8.7367000000000008</v>
      </c>
      <c r="N17" s="165">
        <v>8.3752999999999993</v>
      </c>
      <c r="O17" s="165">
        <v>0</v>
      </c>
      <c r="P17" s="165">
        <v>-22</v>
      </c>
      <c r="Q17" s="164"/>
      <c r="R17" s="164"/>
      <c r="S17" s="164"/>
      <c r="T17" s="165">
        <v>3.4725999999999999</v>
      </c>
      <c r="U17" s="165">
        <v>-12.1899</v>
      </c>
      <c r="V17" s="165">
        <v>3.3113999999999999</v>
      </c>
      <c r="W17" s="165">
        <v>3.024</v>
      </c>
      <c r="X17" s="165">
        <v>5.7389999999999999</v>
      </c>
      <c r="Y17" s="165">
        <v>2.1234999999999999</v>
      </c>
      <c r="Z17" s="165">
        <v>1.4287000000000001</v>
      </c>
      <c r="AA17" s="165">
        <v>1.9847999999999999</v>
      </c>
      <c r="AB17" s="164"/>
      <c r="AC17" s="165">
        <v>-1.0602</v>
      </c>
      <c r="AD17" s="165">
        <v>-0.69299999999999995</v>
      </c>
      <c r="AE17" s="165">
        <v>-0.59399999999999997</v>
      </c>
      <c r="AF17" s="165">
        <v>1.554</v>
      </c>
      <c r="AG17" s="165">
        <v>-22.2</v>
      </c>
      <c r="AH17" s="164"/>
      <c r="AI17" s="165">
        <v>-0.60299999999999998</v>
      </c>
      <c r="AJ17" s="165">
        <v>0.19600000000000001</v>
      </c>
      <c r="AK17" s="165">
        <v>-12.87</v>
      </c>
      <c r="AL17" s="165">
        <v>-12.84</v>
      </c>
      <c r="AM17" s="164"/>
      <c r="AN17" s="165">
        <v>-10.96</v>
      </c>
      <c r="AO17" s="165">
        <v>-10.75</v>
      </c>
      <c r="AP17" s="164"/>
      <c r="AQ17" s="165">
        <v>3.8142999999999998</v>
      </c>
      <c r="AR17" s="165">
        <v>14.7898</v>
      </c>
      <c r="AS17" s="165">
        <v>16.681899999999999</v>
      </c>
      <c r="AT17" s="165">
        <v>-21.677299999999999</v>
      </c>
      <c r="AU17" s="165">
        <v>-10.543200000000001</v>
      </c>
      <c r="AV17" s="165">
        <v>-10.9109</v>
      </c>
      <c r="AW17" s="165">
        <v>31.311699999999998</v>
      </c>
      <c r="AX17" s="165">
        <v>33.943800000000003</v>
      </c>
      <c r="AY17" s="165">
        <v>-20.821300000000001</v>
      </c>
      <c r="AZ17" s="165">
        <v>-18.270099999999999</v>
      </c>
      <c r="BA17" s="165">
        <v>35.854900000000001</v>
      </c>
      <c r="BB17" s="165">
        <v>30.903199999999998</v>
      </c>
      <c r="BC17" s="165">
        <v>14.074299999999999</v>
      </c>
      <c r="BD17" s="165">
        <v>14.7562</v>
      </c>
      <c r="BE17" s="165">
        <v>-5.8</v>
      </c>
      <c r="BF17" s="165">
        <v>-5.9</v>
      </c>
      <c r="BG17" s="165">
        <v>-20.059200000000001</v>
      </c>
      <c r="BH17" s="165">
        <v>-21.073499999999999</v>
      </c>
      <c r="BI17" s="165">
        <v>-2.0213999999999999</v>
      </c>
      <c r="BJ17" s="164"/>
      <c r="BK17" s="165">
        <v>-3.6345000000000001</v>
      </c>
      <c r="BL17" s="165">
        <v>2.5556000000000001</v>
      </c>
      <c r="BM17" s="165">
        <v>0.38369999999999999</v>
      </c>
      <c r="BN17" s="165">
        <v>0.26679999999999998</v>
      </c>
      <c r="BO17" s="165">
        <v>-83.284999999999997</v>
      </c>
      <c r="BP17" s="165">
        <v>48.5244</v>
      </c>
      <c r="BQ17" s="165">
        <v>48.158200000000001</v>
      </c>
      <c r="BR17" s="165">
        <v>40.865099999999998</v>
      </c>
      <c r="BS17" s="165">
        <v>-129.7337</v>
      </c>
      <c r="BT17" s="164"/>
      <c r="BU17" s="164"/>
      <c r="BV17" s="164"/>
      <c r="BW17" s="165">
        <v>12.374599999999999</v>
      </c>
      <c r="BX17" s="165">
        <v>9.7799999999999994</v>
      </c>
      <c r="BY17" s="165">
        <v>8.09</v>
      </c>
      <c r="BZ17" s="165">
        <v>-11.92</v>
      </c>
      <c r="CA17" s="165">
        <v>6.94</v>
      </c>
      <c r="CB17" s="165">
        <v>-19.8215</v>
      </c>
      <c r="CC17" s="165">
        <v>-19.6875</v>
      </c>
      <c r="CD17" s="165">
        <v>18.39</v>
      </c>
      <c r="CE17" s="165">
        <v>16.978400000000001</v>
      </c>
      <c r="CF17" s="165">
        <v>-6.7591000000000001</v>
      </c>
      <c r="CG17" s="165">
        <v>1.18</v>
      </c>
      <c r="CH17" s="165">
        <v>1.6083000000000001</v>
      </c>
      <c r="CI17" s="165">
        <v>-2.2738999999999998</v>
      </c>
      <c r="CJ17" s="164"/>
      <c r="CK17" s="164"/>
      <c r="CL17" s="165">
        <v>6.9939999999999998</v>
      </c>
      <c r="CM17" s="165">
        <v>-22.1</v>
      </c>
      <c r="CN17" s="165">
        <v>-21</v>
      </c>
      <c r="CO17" s="165">
        <v>-2.83</v>
      </c>
      <c r="CP17" s="165">
        <v>17.696899999999999</v>
      </c>
      <c r="CQ17" s="165">
        <v>18.1082</v>
      </c>
      <c r="CR17" s="165">
        <v>16.721</v>
      </c>
      <c r="CS17" s="165">
        <v>54.774999999999999</v>
      </c>
      <c r="CT17" s="165">
        <v>55.183999999999997</v>
      </c>
      <c r="CU17" s="165">
        <v>-20.8185</v>
      </c>
      <c r="CV17" s="165">
        <v>-38.310600000000001</v>
      </c>
      <c r="CW17" s="165">
        <v>-20.1843</v>
      </c>
      <c r="CX17" s="165">
        <v>3.5453000000000001</v>
      </c>
      <c r="CY17" s="165">
        <v>30.62</v>
      </c>
      <c r="CZ17" s="165">
        <v>11.29</v>
      </c>
      <c r="DA17" s="165">
        <v>4.3799000000000001</v>
      </c>
      <c r="DB17" s="165">
        <v>3.3233999999999999</v>
      </c>
      <c r="DC17" s="165">
        <v>-6.1471999999999998</v>
      </c>
      <c r="DD17" s="164"/>
      <c r="DE17" s="164"/>
      <c r="DF17" s="164"/>
      <c r="DG17" s="165">
        <v>10.8772</v>
      </c>
      <c r="DH17" s="164"/>
      <c r="DI17" s="164"/>
      <c r="DJ17" s="164"/>
      <c r="DK17" s="164"/>
      <c r="DL17" s="165">
        <v>-0.9204</v>
      </c>
      <c r="DM17" s="165">
        <v>-0.8</v>
      </c>
      <c r="DN17" s="165">
        <v>9.76</v>
      </c>
      <c r="DO17" s="165">
        <v>3</v>
      </c>
      <c r="DP17" s="165">
        <v>-2.5099999999999998</v>
      </c>
      <c r="DQ17" s="165">
        <v>-3.86</v>
      </c>
      <c r="DR17" s="165">
        <v>12.337999999999999</v>
      </c>
      <c r="DS17" s="165">
        <v>-11.3781</v>
      </c>
      <c r="DT17" s="165">
        <v>-13.75</v>
      </c>
      <c r="DU17" s="165">
        <v>-13.84</v>
      </c>
      <c r="DV17" s="165">
        <v>29.62</v>
      </c>
      <c r="DW17" s="165">
        <v>5.26</v>
      </c>
      <c r="DX17" s="165">
        <v>-13.654500000000001</v>
      </c>
      <c r="DY17" s="165">
        <v>-6.9726999999999997</v>
      </c>
      <c r="DZ17" s="165">
        <v>-32.106900000000003</v>
      </c>
      <c r="EA17" s="165">
        <v>-30.2727</v>
      </c>
      <c r="EB17" s="164"/>
      <c r="EC17" s="165">
        <v>-19.398199999999999</v>
      </c>
      <c r="ED17" s="165">
        <v>-24.078499999999998</v>
      </c>
      <c r="EE17" s="165">
        <v>-24.137599999999999</v>
      </c>
      <c r="EF17" s="165">
        <v>-21.3751</v>
      </c>
      <c r="EG17" s="165">
        <v>-26.492999999999999</v>
      </c>
      <c r="EH17" s="165">
        <v>-13.000999999999999</v>
      </c>
      <c r="EI17" s="165">
        <v>-129.39500000000001</v>
      </c>
      <c r="EJ17" s="165">
        <v>-15.148899999999999</v>
      </c>
      <c r="EK17" s="164"/>
      <c r="EL17" s="165">
        <v>-8.6816999999999993</v>
      </c>
      <c r="EM17" s="165">
        <v>-8.3905999999999992</v>
      </c>
      <c r="EN17" s="164"/>
      <c r="EO17" s="165">
        <v>-16.121200000000002</v>
      </c>
      <c r="EP17" s="165">
        <v>-15.3903</v>
      </c>
      <c r="EQ17" s="165">
        <v>-8.7080000000000002</v>
      </c>
      <c r="ER17" s="165">
        <v>-14.1112</v>
      </c>
      <c r="ES17" s="165">
        <v>-13.8818</v>
      </c>
      <c r="ET17" s="165">
        <v>7.2313999999999998</v>
      </c>
      <c r="EU17" s="165">
        <v>0</v>
      </c>
      <c r="EV17" s="165">
        <v>-10.02</v>
      </c>
      <c r="EW17" s="165">
        <v>0.1</v>
      </c>
      <c r="EX17" s="165">
        <v>2.1617000000000002</v>
      </c>
      <c r="EY17" s="165">
        <v>-20.1997</v>
      </c>
      <c r="EZ17" s="165">
        <v>-11.809100000000001</v>
      </c>
      <c r="FA17" s="165">
        <v>-11.8834</v>
      </c>
      <c r="FB17" s="165">
        <v>7.1398999999999999</v>
      </c>
      <c r="FC17" s="165">
        <v>10.991099999999999</v>
      </c>
      <c r="FD17" s="165">
        <v>-24.118300000000001</v>
      </c>
      <c r="FE17" s="165">
        <v>7.4923000000000002</v>
      </c>
      <c r="FF17" s="164"/>
      <c r="FG17" s="165">
        <v>6.3799000000000001</v>
      </c>
      <c r="FH17" s="164"/>
      <c r="FI17" s="165">
        <v>0</v>
      </c>
      <c r="FJ17" s="164"/>
      <c r="FK17" s="165">
        <v>6.6982999999999997</v>
      </c>
      <c r="FL17" s="165">
        <v>7.0331999999999999</v>
      </c>
      <c r="FM17" s="165">
        <v>-5.0236999999999998</v>
      </c>
      <c r="FN17" s="165">
        <v>11.841100000000001</v>
      </c>
      <c r="FO17" s="165">
        <v>11.8437</v>
      </c>
      <c r="FP17" s="165">
        <v>1.6811</v>
      </c>
      <c r="FQ17" s="165">
        <v>11.1584</v>
      </c>
      <c r="FR17" s="165">
        <v>10.816800000000001</v>
      </c>
      <c r="FS17" s="165">
        <v>-6.02</v>
      </c>
      <c r="FT17" s="165">
        <v>-2.1217999999999999</v>
      </c>
      <c r="FU17" s="165">
        <v>0.16500000000000001</v>
      </c>
      <c r="FV17" s="165">
        <v>0.8</v>
      </c>
      <c r="FW17" s="165">
        <v>0.06</v>
      </c>
      <c r="FX17" s="165">
        <v>-11.6166</v>
      </c>
      <c r="FY17" s="164"/>
      <c r="FZ17" s="165">
        <v>7.2939999999999996</v>
      </c>
      <c r="GA17" s="165">
        <v>1.1359999999999999</v>
      </c>
      <c r="GB17" s="164"/>
      <c r="GC17" s="165">
        <v>9.2100000000000009</v>
      </c>
      <c r="GD17" s="165">
        <v>-22.797499999999999</v>
      </c>
      <c r="GE17" s="165">
        <v>-16.9194</v>
      </c>
      <c r="GF17" s="164"/>
      <c r="GG17" s="165">
        <v>17.9086</v>
      </c>
      <c r="GH17" s="164"/>
      <c r="GI17" s="165">
        <v>19.011600000000001</v>
      </c>
      <c r="GJ17" s="165">
        <v>-3.0268000000000002</v>
      </c>
      <c r="GK17" s="165">
        <v>-3.0493999999999999</v>
      </c>
      <c r="GL17" s="165">
        <v>1.7641</v>
      </c>
      <c r="GM17" s="164"/>
      <c r="GN17" s="164"/>
      <c r="GO17" s="165">
        <v>-13.1494</v>
      </c>
      <c r="GP17" s="165">
        <v>57.288800000000002</v>
      </c>
      <c r="GQ17" s="165">
        <v>3.6431</v>
      </c>
      <c r="GR17" s="165">
        <v>-20.985700000000001</v>
      </c>
      <c r="GS17" s="165">
        <v>6.4653</v>
      </c>
      <c r="GT17" s="165">
        <v>5.0091999999999999</v>
      </c>
      <c r="GU17" s="165">
        <v>141.8699</v>
      </c>
      <c r="GV17" s="165">
        <v>-4.5502000000000002</v>
      </c>
      <c r="GW17" s="165">
        <v>-11.064500000000001</v>
      </c>
      <c r="GX17" s="165">
        <v>12.2751</v>
      </c>
      <c r="GY17" s="165">
        <v>3.3837000000000002</v>
      </c>
      <c r="GZ17" s="165">
        <v>6.4097999999999997</v>
      </c>
      <c r="HA17" s="165">
        <v>6.4321000000000002</v>
      </c>
      <c r="HB17" s="165">
        <v>2.8622999999999998</v>
      </c>
      <c r="HC17" s="165">
        <v>-7.6333000000000002</v>
      </c>
      <c r="HD17" s="165">
        <v>-6.6535000000000002</v>
      </c>
      <c r="HE17" s="165">
        <v>-2.93</v>
      </c>
      <c r="HF17" s="165">
        <v>7.3731999999999998</v>
      </c>
      <c r="HG17" s="165">
        <v>55.373199999999997</v>
      </c>
      <c r="HH17" s="165">
        <v>21.224799999999998</v>
      </c>
      <c r="HI17" s="165">
        <v>84.202500000000001</v>
      </c>
      <c r="HJ17" s="165">
        <v>13.75</v>
      </c>
      <c r="HK17" s="165">
        <v>13.382999999999999</v>
      </c>
      <c r="HL17" s="164"/>
      <c r="HM17" s="165">
        <v>-16.4221</v>
      </c>
      <c r="HN17" s="165">
        <v>-12.529400000000001</v>
      </c>
      <c r="HO17" s="165">
        <v>-13.3772</v>
      </c>
      <c r="HP17" s="164"/>
      <c r="HQ17" s="164"/>
      <c r="HR17" s="165">
        <v>-20.724699999999999</v>
      </c>
      <c r="HS17" s="165">
        <v>-20.444500000000001</v>
      </c>
      <c r="HT17" s="165">
        <v>-10.7347</v>
      </c>
      <c r="HU17" s="165">
        <v>-11.0702</v>
      </c>
      <c r="HV17" s="165">
        <v>8.33</v>
      </c>
      <c r="HW17" s="165">
        <v>8.41</v>
      </c>
      <c r="HX17" s="165">
        <v>-34.200000000000003</v>
      </c>
      <c r="HY17" s="165">
        <v>-34.299999999999997</v>
      </c>
      <c r="HZ17" s="165">
        <v>-8.6999999999999994E-2</v>
      </c>
      <c r="IA17" s="165">
        <v>-8.16</v>
      </c>
      <c r="IB17" s="165">
        <v>64.130899999999997</v>
      </c>
      <c r="IC17" s="165">
        <v>17.012699999999999</v>
      </c>
      <c r="ID17" s="165">
        <v>16.9057</v>
      </c>
      <c r="IE17" s="165">
        <v>-19.100000000000001</v>
      </c>
      <c r="IF17" s="165">
        <v>-34.1</v>
      </c>
      <c r="IG17" s="165">
        <v>4.0999999999999996</v>
      </c>
      <c r="IH17" s="165">
        <v>3.3</v>
      </c>
      <c r="II17" s="164"/>
      <c r="IJ17" s="165">
        <v>-18.309699999999999</v>
      </c>
      <c r="IK17" s="165">
        <v>-80.346100000000007</v>
      </c>
      <c r="IL17" s="165">
        <v>17.503</v>
      </c>
      <c r="IM17" s="165">
        <v>-293.37079999999997</v>
      </c>
      <c r="IN17" s="165">
        <v>-27.994700000000002</v>
      </c>
      <c r="IO17" s="165">
        <v>-35.940800000000003</v>
      </c>
      <c r="IP17" s="165">
        <v>126.10890000000001</v>
      </c>
      <c r="IQ17" s="165">
        <v>43.382800000000003</v>
      </c>
      <c r="IR17" s="165">
        <v>148.65790000000001</v>
      </c>
      <c r="IS17" s="165">
        <v>87.855500000000006</v>
      </c>
      <c r="IT17" s="165">
        <v>60.138399999999997</v>
      </c>
      <c r="IU17" s="165">
        <v>13.309100000000001</v>
      </c>
      <c r="IV17" s="165">
        <v>11.533799999999999</v>
      </c>
      <c r="IW17" s="165">
        <v>-39.559100000000001</v>
      </c>
      <c r="IX17" s="165">
        <v>246.61869999999999</v>
      </c>
      <c r="IY17" s="165">
        <v>-189.57550000000001</v>
      </c>
      <c r="IZ17" s="165">
        <v>59.186900000000001</v>
      </c>
      <c r="JA17" s="165">
        <v>-47.561399999999999</v>
      </c>
      <c r="JB17" s="165">
        <v>-0.98270000000000002</v>
      </c>
      <c r="JC17" s="164"/>
      <c r="JD17" s="165">
        <v>-2.08</v>
      </c>
      <c r="JE17" s="165">
        <v>-1.976</v>
      </c>
      <c r="JF17" s="165">
        <v>-1.962</v>
      </c>
      <c r="JG17" s="165">
        <v>-3.2</v>
      </c>
      <c r="JH17" s="165">
        <v>3.76</v>
      </c>
      <c r="JI17" s="165">
        <v>-1.7097</v>
      </c>
      <c r="JJ17" s="165">
        <v>-9.3155999999999999</v>
      </c>
      <c r="JK17" s="165">
        <v>2.1103000000000001</v>
      </c>
      <c r="JL17" s="165">
        <v>-2.3727999999999998</v>
      </c>
      <c r="JM17" s="165">
        <v>6.3</v>
      </c>
      <c r="JN17" s="165">
        <v>1.8340000000000001</v>
      </c>
      <c r="JO17" s="165">
        <v>0.91400000000000003</v>
      </c>
      <c r="JP17" s="164"/>
      <c r="JQ17" s="164"/>
      <c r="JR17" s="165">
        <v>3.2496</v>
      </c>
      <c r="JS17" s="165">
        <v>3.5796000000000001</v>
      </c>
      <c r="JT17" s="165">
        <v>3.6907000000000001</v>
      </c>
      <c r="JU17" s="164"/>
      <c r="JV17" s="165">
        <v>17.600000000000001</v>
      </c>
      <c r="JW17" s="165">
        <v>1.0363</v>
      </c>
      <c r="JX17" s="165">
        <v>-0.16</v>
      </c>
      <c r="JY17" s="164"/>
      <c r="JZ17" s="165">
        <v>-5.0335000000000001</v>
      </c>
      <c r="KA17" s="164"/>
      <c r="KB17" s="164"/>
      <c r="KC17" s="165">
        <v>-4.7134999999999998</v>
      </c>
      <c r="KD17" s="164"/>
      <c r="KE17" s="164"/>
      <c r="KF17" s="165">
        <v>6.5477999999999996</v>
      </c>
      <c r="KG17" s="165">
        <v>-9.9</v>
      </c>
      <c r="KH17" s="165">
        <v>-6.7</v>
      </c>
      <c r="KI17" s="165">
        <v>75.600899999999996</v>
      </c>
      <c r="KJ17" s="165">
        <v>-148.42850000000001</v>
      </c>
    </row>
    <row r="18" spans="1:296" ht="18" customHeight="1" x14ac:dyDescent="0.3">
      <c r="A18" s="163" t="s">
        <v>62</v>
      </c>
      <c r="B18" s="163" t="s">
        <v>827</v>
      </c>
      <c r="C18" s="166"/>
      <c r="D18" s="167">
        <v>0</v>
      </c>
      <c r="E18" s="167">
        <v>2.3218000000000001</v>
      </c>
      <c r="F18" s="167">
        <v>-7.7359</v>
      </c>
      <c r="G18" s="167">
        <v>4.3135000000000003</v>
      </c>
      <c r="H18" s="167">
        <v>8.2332000000000001</v>
      </c>
      <c r="I18" s="166"/>
      <c r="J18" s="167">
        <v>4.0793999999999997</v>
      </c>
      <c r="K18" s="166"/>
      <c r="L18" s="167">
        <v>21.346299999999999</v>
      </c>
      <c r="M18" s="167">
        <v>8.9977</v>
      </c>
      <c r="N18" s="167">
        <v>8.5146999999999995</v>
      </c>
      <c r="O18" s="167">
        <v>0</v>
      </c>
      <c r="P18" s="167">
        <v>-24.2</v>
      </c>
      <c r="Q18" s="166"/>
      <c r="R18" s="166"/>
      <c r="S18" s="166"/>
      <c r="T18" s="167">
        <v>3.2448000000000001</v>
      </c>
      <c r="U18" s="167">
        <v>-11.9971</v>
      </c>
      <c r="V18" s="167">
        <v>3.6766000000000001</v>
      </c>
      <c r="W18" s="167">
        <v>3.4817999999999998</v>
      </c>
      <c r="X18" s="167">
        <v>6.5244999999999997</v>
      </c>
      <c r="Y18" s="167">
        <v>2.4754</v>
      </c>
      <c r="Z18" s="167">
        <v>1.3709</v>
      </c>
      <c r="AA18" s="167">
        <v>2.085</v>
      </c>
      <c r="AB18" s="166"/>
      <c r="AC18" s="167">
        <v>-1.0164</v>
      </c>
      <c r="AD18" s="167">
        <v>-0.65900000000000003</v>
      </c>
      <c r="AE18" s="167">
        <v>-0.65</v>
      </c>
      <c r="AF18" s="167">
        <v>1.8260000000000001</v>
      </c>
      <c r="AG18" s="167">
        <v>-19.98</v>
      </c>
      <c r="AH18" s="166"/>
      <c r="AI18" s="167">
        <v>-0.7</v>
      </c>
      <c r="AJ18" s="167">
        <v>0.21199999999999999</v>
      </c>
      <c r="AK18" s="167">
        <v>-13.06</v>
      </c>
      <c r="AL18" s="167">
        <v>-13.29</v>
      </c>
      <c r="AM18" s="166"/>
      <c r="AN18" s="167">
        <v>-10.5</v>
      </c>
      <c r="AO18" s="167">
        <v>-10.58</v>
      </c>
      <c r="AP18" s="166"/>
      <c r="AQ18" s="167">
        <v>3.6421999999999999</v>
      </c>
      <c r="AR18" s="167">
        <v>14.808199999999999</v>
      </c>
      <c r="AS18" s="167">
        <v>16.3903</v>
      </c>
      <c r="AT18" s="167">
        <v>-21.1311</v>
      </c>
      <c r="AU18" s="167">
        <v>-11.0374</v>
      </c>
      <c r="AV18" s="167">
        <v>-10.7447</v>
      </c>
      <c r="AW18" s="167">
        <v>11.0555</v>
      </c>
      <c r="AX18" s="167">
        <v>12.2432</v>
      </c>
      <c r="AY18" s="167">
        <v>-21.3886</v>
      </c>
      <c r="AZ18" s="167">
        <v>-18.9465</v>
      </c>
      <c r="BA18" s="167">
        <v>27.268599999999999</v>
      </c>
      <c r="BB18" s="167">
        <v>30.540700000000001</v>
      </c>
      <c r="BC18" s="167">
        <v>13.904299999999999</v>
      </c>
      <c r="BD18" s="167">
        <v>15.291399999999999</v>
      </c>
      <c r="BE18" s="167">
        <v>-6.2</v>
      </c>
      <c r="BF18" s="167">
        <v>-6.2</v>
      </c>
      <c r="BG18" s="167">
        <v>-23.474699999999999</v>
      </c>
      <c r="BH18" s="167">
        <v>-22.419699999999999</v>
      </c>
      <c r="BI18" s="167">
        <v>-1.7545999999999999</v>
      </c>
      <c r="BJ18" s="166"/>
      <c r="BK18" s="167">
        <v>-3.3138000000000001</v>
      </c>
      <c r="BL18" s="167">
        <v>2.8025000000000002</v>
      </c>
      <c r="BM18" s="167">
        <v>0.49809999999999999</v>
      </c>
      <c r="BN18" s="167">
        <v>0.3926</v>
      </c>
      <c r="BO18" s="167">
        <v>-93.935900000000004</v>
      </c>
      <c r="BP18" s="167">
        <v>48.493899999999996</v>
      </c>
      <c r="BQ18" s="167">
        <v>48.646500000000003</v>
      </c>
      <c r="BR18" s="167">
        <v>35.747500000000002</v>
      </c>
      <c r="BS18" s="167">
        <v>-141.29079999999999</v>
      </c>
      <c r="BT18" s="166"/>
      <c r="BU18" s="166"/>
      <c r="BV18" s="166"/>
      <c r="BW18" s="166"/>
      <c r="BX18" s="167">
        <v>9.8699999999999992</v>
      </c>
      <c r="BY18" s="167">
        <v>8.1300000000000008</v>
      </c>
      <c r="BZ18" s="167">
        <v>-11.51</v>
      </c>
      <c r="CA18" s="167">
        <v>7.15</v>
      </c>
      <c r="CB18" s="167">
        <v>-19.6875</v>
      </c>
      <c r="CC18" s="167">
        <v>-19.8215</v>
      </c>
      <c r="CD18" s="167">
        <v>17.284700000000001</v>
      </c>
      <c r="CE18" s="167">
        <v>15.3162</v>
      </c>
      <c r="CF18" s="167">
        <v>-6.7123999999999997</v>
      </c>
      <c r="CG18" s="167">
        <v>5.5937000000000001</v>
      </c>
      <c r="CH18" s="167">
        <v>4.7272999999999996</v>
      </c>
      <c r="CI18" s="167">
        <v>-2.0958000000000001</v>
      </c>
      <c r="CJ18" s="166"/>
      <c r="CK18" s="167">
        <v>4.2153</v>
      </c>
      <c r="CL18" s="167">
        <v>8.4730000000000008</v>
      </c>
      <c r="CM18" s="167">
        <v>-23</v>
      </c>
      <c r="CN18" s="167">
        <v>-21.9</v>
      </c>
      <c r="CO18" s="167">
        <v>-2.73</v>
      </c>
      <c r="CP18" s="167">
        <v>19.475300000000001</v>
      </c>
      <c r="CQ18" s="167">
        <v>19.730799999999999</v>
      </c>
      <c r="CR18" s="167">
        <v>18.741599999999998</v>
      </c>
      <c r="CS18" s="167">
        <v>55.2117</v>
      </c>
      <c r="CT18" s="167">
        <v>55.585000000000001</v>
      </c>
      <c r="CU18" s="167">
        <v>-22.3063</v>
      </c>
      <c r="CV18" s="167">
        <v>-38.556199999999997</v>
      </c>
      <c r="CW18" s="167">
        <v>-21.110499999999998</v>
      </c>
      <c r="CX18" s="167">
        <v>3.5226000000000002</v>
      </c>
      <c r="CY18" s="167">
        <v>30.79</v>
      </c>
      <c r="CZ18" s="167">
        <v>11.27</v>
      </c>
      <c r="DA18" s="167">
        <v>4.0674000000000001</v>
      </c>
      <c r="DB18" s="167">
        <v>3.0304000000000002</v>
      </c>
      <c r="DC18" s="167">
        <v>-5.55</v>
      </c>
      <c r="DD18" s="166"/>
      <c r="DE18" s="166"/>
      <c r="DF18" s="166"/>
      <c r="DG18" s="167">
        <v>9.3255999999999997</v>
      </c>
      <c r="DH18" s="166"/>
      <c r="DI18" s="166"/>
      <c r="DJ18" s="166"/>
      <c r="DK18" s="166"/>
      <c r="DL18" s="167">
        <v>-0.97289999999999999</v>
      </c>
      <c r="DM18" s="167">
        <v>-0.3</v>
      </c>
      <c r="DN18" s="167">
        <v>10.06</v>
      </c>
      <c r="DO18" s="167">
        <v>3.46</v>
      </c>
      <c r="DP18" s="167">
        <v>-2.12</v>
      </c>
      <c r="DQ18" s="167">
        <v>-4.0199999999999996</v>
      </c>
      <c r="DR18" s="167">
        <v>10.85</v>
      </c>
      <c r="DS18" s="167">
        <v>-11.0794</v>
      </c>
      <c r="DT18" s="167">
        <v>-14.93</v>
      </c>
      <c r="DU18" s="167">
        <v>-15.08</v>
      </c>
      <c r="DV18" s="167">
        <v>31.76</v>
      </c>
      <c r="DW18" s="167">
        <v>5.76</v>
      </c>
      <c r="DX18" s="167">
        <v>-14.1273</v>
      </c>
      <c r="DY18" s="167">
        <v>-7.3090999999999999</v>
      </c>
      <c r="DZ18" s="167">
        <v>-30.751999999999999</v>
      </c>
      <c r="EA18" s="167">
        <v>-28.7545</v>
      </c>
      <c r="EB18" s="166"/>
      <c r="EC18" s="167">
        <v>-17.9206</v>
      </c>
      <c r="ED18" s="167">
        <v>-22.2422</v>
      </c>
      <c r="EE18" s="167">
        <v>-22.463000000000001</v>
      </c>
      <c r="EF18" s="167">
        <v>-13.554600000000001</v>
      </c>
      <c r="EG18" s="167">
        <v>-20.296399999999998</v>
      </c>
      <c r="EH18" s="167">
        <v>-13.295</v>
      </c>
      <c r="EI18" s="167">
        <v>-125.4199</v>
      </c>
      <c r="EJ18" s="167">
        <v>-10.058999999999999</v>
      </c>
      <c r="EK18" s="166"/>
      <c r="EL18" s="167">
        <v>-8.2833000000000006</v>
      </c>
      <c r="EM18" s="167">
        <v>-8.3019999999999996</v>
      </c>
      <c r="EN18" s="166"/>
      <c r="EO18" s="167">
        <v>-20.395099999999999</v>
      </c>
      <c r="EP18" s="167">
        <v>-19.541499999999999</v>
      </c>
      <c r="EQ18" s="167">
        <v>-0.51600000000000001</v>
      </c>
      <c r="ER18" s="167">
        <v>-12.316000000000001</v>
      </c>
      <c r="ES18" s="167">
        <v>-12.073600000000001</v>
      </c>
      <c r="ET18" s="167">
        <v>8.5160999999999998</v>
      </c>
      <c r="EU18" s="167">
        <v>6.54</v>
      </c>
      <c r="EV18" s="167">
        <v>-8.92</v>
      </c>
      <c r="EW18" s="167">
        <v>1.4</v>
      </c>
      <c r="EX18" s="167">
        <v>2.1063999999999998</v>
      </c>
      <c r="EY18" s="167">
        <v>-28.514800000000001</v>
      </c>
      <c r="EZ18" s="167">
        <v>-11.235799999999999</v>
      </c>
      <c r="FA18" s="167">
        <v>-11.5014</v>
      </c>
      <c r="FB18" s="167">
        <v>6.9149000000000003</v>
      </c>
      <c r="FC18" s="167">
        <v>12.7964</v>
      </c>
      <c r="FD18" s="167">
        <v>-21.557099999999998</v>
      </c>
      <c r="FE18" s="167">
        <v>7.5357000000000003</v>
      </c>
      <c r="FF18" s="166"/>
      <c r="FG18" s="167">
        <v>6.3822999999999999</v>
      </c>
      <c r="FH18" s="167">
        <v>4.1544999999999996</v>
      </c>
      <c r="FI18" s="167">
        <v>4.2107999999999999</v>
      </c>
      <c r="FJ18" s="167">
        <v>3.7452000000000001</v>
      </c>
      <c r="FK18" s="167">
        <v>7.2005999999999997</v>
      </c>
      <c r="FL18" s="167">
        <v>7.3681000000000001</v>
      </c>
      <c r="FM18" s="167">
        <v>-6.5308000000000002</v>
      </c>
      <c r="FN18" s="167">
        <v>11.0099</v>
      </c>
      <c r="FO18" s="167">
        <v>11.2424</v>
      </c>
      <c r="FP18" s="167">
        <v>-1.1084000000000001</v>
      </c>
      <c r="FQ18" s="167">
        <v>0</v>
      </c>
      <c r="FR18" s="167">
        <v>11.690899999999999</v>
      </c>
      <c r="FS18" s="167">
        <v>-6.79</v>
      </c>
      <c r="FT18" s="167">
        <v>-2.3159000000000001</v>
      </c>
      <c r="FU18" s="167">
        <v>0.16500000000000001</v>
      </c>
      <c r="FV18" s="167">
        <v>0.55000000000000004</v>
      </c>
      <c r="FW18" s="167">
        <v>-0.5</v>
      </c>
      <c r="FX18" s="167">
        <v>-11.9132</v>
      </c>
      <c r="FY18" s="166"/>
      <c r="FZ18" s="167">
        <v>7.28</v>
      </c>
      <c r="GA18" s="167">
        <v>0.3</v>
      </c>
      <c r="GB18" s="166"/>
      <c r="GC18" s="167">
        <v>8.7200000000000006</v>
      </c>
      <c r="GD18" s="167">
        <v>-20.948699999999999</v>
      </c>
      <c r="GE18" s="167">
        <v>-14.470800000000001</v>
      </c>
      <c r="GF18" s="166"/>
      <c r="GG18" s="167">
        <v>18.349299999999999</v>
      </c>
      <c r="GH18" s="166"/>
      <c r="GI18" s="167">
        <v>18.815799999999999</v>
      </c>
      <c r="GJ18" s="167">
        <v>-3.0358000000000001</v>
      </c>
      <c r="GK18" s="167">
        <v>-3.0169000000000001</v>
      </c>
      <c r="GL18" s="167">
        <v>1.7963</v>
      </c>
      <c r="GM18" s="166"/>
      <c r="GN18" s="166"/>
      <c r="GO18" s="167">
        <v>-13.370699999999999</v>
      </c>
      <c r="GP18" s="167">
        <v>56.211500000000001</v>
      </c>
      <c r="GQ18" s="167">
        <v>3.1107</v>
      </c>
      <c r="GR18" s="167">
        <v>-21.1739</v>
      </c>
      <c r="GS18" s="167">
        <v>6.3459000000000003</v>
      </c>
      <c r="GT18" s="167">
        <v>6.8686999999999996</v>
      </c>
      <c r="GU18" s="167">
        <v>140.91990000000001</v>
      </c>
      <c r="GV18" s="167">
        <v>-4.4302000000000001</v>
      </c>
      <c r="GW18" s="167">
        <v>-10.8528</v>
      </c>
      <c r="GX18" s="167">
        <v>12.209099999999999</v>
      </c>
      <c r="GY18" s="167">
        <v>3.5070000000000001</v>
      </c>
      <c r="GZ18" s="167">
        <v>6.4318</v>
      </c>
      <c r="HA18" s="167">
        <v>6.5111999999999997</v>
      </c>
      <c r="HB18" s="167">
        <v>2.9449000000000001</v>
      </c>
      <c r="HC18" s="167">
        <v>-6.6315</v>
      </c>
      <c r="HD18" s="167">
        <v>-6.3158000000000003</v>
      </c>
      <c r="HE18" s="167">
        <v>-1.68</v>
      </c>
      <c r="HF18" s="167">
        <v>5.3832000000000004</v>
      </c>
      <c r="HG18" s="167">
        <v>51.1464</v>
      </c>
      <c r="HH18" s="167">
        <v>24.598099999999999</v>
      </c>
      <c r="HI18" s="167">
        <v>84.898300000000006</v>
      </c>
      <c r="HJ18" s="167">
        <v>13.6029</v>
      </c>
      <c r="HK18" s="167">
        <v>14.468500000000001</v>
      </c>
      <c r="HL18" s="166"/>
      <c r="HM18" s="167">
        <v>-18.1584</v>
      </c>
      <c r="HN18" s="167">
        <v>-10.3826</v>
      </c>
      <c r="HO18" s="167">
        <v>0</v>
      </c>
      <c r="HP18" s="167">
        <v>14.4687</v>
      </c>
      <c r="HQ18" s="166"/>
      <c r="HR18" s="167">
        <v>-19.785299999999999</v>
      </c>
      <c r="HS18" s="167">
        <v>-19.257999999999999</v>
      </c>
      <c r="HT18" s="167">
        <v>-10.6937</v>
      </c>
      <c r="HU18" s="167">
        <v>-10.977</v>
      </c>
      <c r="HV18" s="167">
        <v>8.07</v>
      </c>
      <c r="HW18" s="167">
        <v>8.32</v>
      </c>
      <c r="HX18" s="167">
        <v>-33.799999999999997</v>
      </c>
      <c r="HY18" s="167">
        <v>-33.799999999999997</v>
      </c>
      <c r="HZ18" s="167">
        <v>-0.12180000000000001</v>
      </c>
      <c r="IA18" s="167">
        <v>-7.68</v>
      </c>
      <c r="IB18" s="167">
        <v>62.200299999999999</v>
      </c>
      <c r="IC18" s="167">
        <v>18.0977</v>
      </c>
      <c r="ID18" s="167">
        <v>18.040500000000002</v>
      </c>
      <c r="IE18" s="167">
        <v>-18.600000000000001</v>
      </c>
      <c r="IF18" s="167">
        <v>-32.9</v>
      </c>
      <c r="IG18" s="167">
        <v>3.9</v>
      </c>
      <c r="IH18" s="167">
        <v>3.3</v>
      </c>
      <c r="II18" s="167">
        <v>-18.173500000000001</v>
      </c>
      <c r="IJ18" s="167">
        <v>-18.083200000000001</v>
      </c>
      <c r="IK18" s="167">
        <v>-77.604399999999998</v>
      </c>
      <c r="IL18" s="167">
        <v>18.807500000000001</v>
      </c>
      <c r="IM18" s="167">
        <v>-295.47539999999998</v>
      </c>
      <c r="IN18" s="167">
        <v>-28.458300000000001</v>
      </c>
      <c r="IO18" s="167">
        <v>-34.9099</v>
      </c>
      <c r="IP18" s="167">
        <v>129.01589999999999</v>
      </c>
      <c r="IQ18" s="167">
        <v>39.195900000000002</v>
      </c>
      <c r="IR18" s="167">
        <v>144.34690000000001</v>
      </c>
      <c r="IS18" s="167">
        <v>90.329599999999999</v>
      </c>
      <c r="IT18" s="167">
        <v>66.487499999999997</v>
      </c>
      <c r="IU18" s="167">
        <v>13.671799999999999</v>
      </c>
      <c r="IV18" s="167">
        <v>12.1532</v>
      </c>
      <c r="IW18" s="167">
        <v>-32.969000000000001</v>
      </c>
      <c r="IX18" s="167">
        <v>251.3527</v>
      </c>
      <c r="IY18" s="167">
        <v>-190.77869999999999</v>
      </c>
      <c r="IZ18" s="167">
        <v>63.902000000000001</v>
      </c>
      <c r="JA18" s="167">
        <v>-53.058199999999999</v>
      </c>
      <c r="JB18" s="167">
        <v>-1.3806</v>
      </c>
      <c r="JC18" s="166"/>
      <c r="JD18" s="167">
        <v>-1.6</v>
      </c>
      <c r="JE18" s="167">
        <v>-1.9750000000000001</v>
      </c>
      <c r="JF18" s="167">
        <v>-1.9810000000000001</v>
      </c>
      <c r="JG18" s="167">
        <v>-3.04</v>
      </c>
      <c r="JH18" s="167">
        <v>4.16</v>
      </c>
      <c r="JI18" s="167">
        <v>-1.528</v>
      </c>
      <c r="JJ18" s="167">
        <v>-9.6085999999999991</v>
      </c>
      <c r="JK18" s="167">
        <v>1.8753</v>
      </c>
      <c r="JL18" s="167">
        <v>-2.1073</v>
      </c>
      <c r="JM18" s="167">
        <v>6.8</v>
      </c>
      <c r="JN18" s="167">
        <v>1.284</v>
      </c>
      <c r="JO18" s="167">
        <v>-1.1299999999999999</v>
      </c>
      <c r="JP18" s="166"/>
      <c r="JQ18" s="166"/>
      <c r="JR18" s="167">
        <v>3.9847000000000001</v>
      </c>
      <c r="JS18" s="167">
        <v>4.1981999999999999</v>
      </c>
      <c r="JT18" s="167">
        <v>3.6233</v>
      </c>
      <c r="JU18" s="166"/>
      <c r="JV18" s="167">
        <v>17.7</v>
      </c>
      <c r="JW18" s="167">
        <v>0.4713</v>
      </c>
      <c r="JX18" s="167">
        <v>-0.13</v>
      </c>
      <c r="JY18" s="166"/>
      <c r="JZ18" s="167">
        <v>-5.3735999999999997</v>
      </c>
      <c r="KA18" s="167">
        <v>0</v>
      </c>
      <c r="KB18" s="167">
        <v>0</v>
      </c>
      <c r="KC18" s="167">
        <v>-5.1081000000000003</v>
      </c>
      <c r="KD18" s="166"/>
      <c r="KE18" s="166"/>
      <c r="KF18" s="167">
        <v>0</v>
      </c>
      <c r="KG18" s="167">
        <v>-9.6</v>
      </c>
      <c r="KH18" s="167">
        <v>-6.7</v>
      </c>
      <c r="KI18" s="167">
        <v>74.289100000000005</v>
      </c>
      <c r="KJ18" s="167">
        <v>-154.26589999999999</v>
      </c>
    </row>
    <row r="19" spans="1:296" ht="18" customHeight="1" x14ac:dyDescent="0.3">
      <c r="A19" s="163" t="s">
        <v>62</v>
      </c>
      <c r="B19" s="163" t="s">
        <v>828</v>
      </c>
      <c r="C19" s="166"/>
      <c r="D19" s="167">
        <v>0</v>
      </c>
      <c r="E19" s="167">
        <v>2.4698000000000002</v>
      </c>
      <c r="F19" s="167">
        <v>-7.8423999999999996</v>
      </c>
      <c r="G19" s="167">
        <v>4.3891</v>
      </c>
      <c r="H19" s="167">
        <v>8.9600000000000009</v>
      </c>
      <c r="I19" s="166"/>
      <c r="J19" s="167">
        <v>4.6539999999999999</v>
      </c>
      <c r="K19" s="166"/>
      <c r="L19" s="167">
        <v>19.867599999999999</v>
      </c>
      <c r="M19" s="167">
        <v>8.2606999999999999</v>
      </c>
      <c r="N19" s="167">
        <v>7.7664999999999997</v>
      </c>
      <c r="O19" s="167">
        <v>0</v>
      </c>
      <c r="P19" s="167">
        <v>-24.2</v>
      </c>
      <c r="Q19" s="166"/>
      <c r="R19" s="167">
        <v>0</v>
      </c>
      <c r="S19" s="166"/>
      <c r="T19" s="167">
        <v>3.5648</v>
      </c>
      <c r="U19" s="167">
        <v>-12.792199999999999</v>
      </c>
      <c r="V19" s="167">
        <v>3.9897999999999998</v>
      </c>
      <c r="W19" s="167">
        <v>3.8121999999999998</v>
      </c>
      <c r="X19" s="167">
        <v>7.1143999999999998</v>
      </c>
      <c r="Y19" s="167">
        <v>2.5385</v>
      </c>
      <c r="Z19" s="167">
        <v>1.4599</v>
      </c>
      <c r="AA19" s="167">
        <v>1.9234</v>
      </c>
      <c r="AB19" s="166"/>
      <c r="AC19" s="167">
        <v>-1.1259999999999999</v>
      </c>
      <c r="AD19" s="167">
        <v>-0.53800000000000003</v>
      </c>
      <c r="AE19" s="167">
        <v>-0.51700000000000002</v>
      </c>
      <c r="AF19" s="167">
        <v>2.177</v>
      </c>
      <c r="AG19" s="167">
        <v>-19.98</v>
      </c>
      <c r="AH19" s="167">
        <v>-11</v>
      </c>
      <c r="AI19" s="167">
        <v>-0.97699999999999998</v>
      </c>
      <c r="AJ19" s="167">
        <v>0.22600000000000001</v>
      </c>
      <c r="AK19" s="167">
        <v>-12.12</v>
      </c>
      <c r="AL19" s="167">
        <v>-12.07</v>
      </c>
      <c r="AM19" s="167">
        <v>-10</v>
      </c>
      <c r="AN19" s="167">
        <v>-10.23</v>
      </c>
      <c r="AO19" s="167">
        <v>-10.23</v>
      </c>
      <c r="AP19" s="166"/>
      <c r="AQ19" s="167">
        <v>3.6825000000000001</v>
      </c>
      <c r="AR19" s="167">
        <v>15.1273</v>
      </c>
      <c r="AS19" s="167">
        <v>17.003799999999998</v>
      </c>
      <c r="AT19" s="167">
        <v>-22.493099999999998</v>
      </c>
      <c r="AU19" s="167">
        <v>-10.9598</v>
      </c>
      <c r="AV19" s="167">
        <v>-9.9700000000000006</v>
      </c>
      <c r="AW19" s="167">
        <v>15.259399999999999</v>
      </c>
      <c r="AX19" s="167">
        <v>16.9024</v>
      </c>
      <c r="AY19" s="167">
        <v>-21.478000000000002</v>
      </c>
      <c r="AZ19" s="167">
        <v>-19.598500000000001</v>
      </c>
      <c r="BA19" s="167">
        <v>28.131399999999999</v>
      </c>
      <c r="BB19" s="167">
        <v>31.736699999999999</v>
      </c>
      <c r="BC19" s="167">
        <v>21.720600000000001</v>
      </c>
      <c r="BD19" s="167">
        <v>13.441599999999999</v>
      </c>
      <c r="BE19" s="167">
        <v>-5.3</v>
      </c>
      <c r="BF19" s="167">
        <v>-5.3</v>
      </c>
      <c r="BG19" s="167">
        <v>-21.061900000000001</v>
      </c>
      <c r="BH19" s="167">
        <v>-20.7879</v>
      </c>
      <c r="BI19" s="167">
        <v>-1.7525999999999999</v>
      </c>
      <c r="BJ19" s="166"/>
      <c r="BK19" s="167">
        <v>-2.5143</v>
      </c>
      <c r="BL19" s="167">
        <v>3.1113</v>
      </c>
      <c r="BM19" s="167">
        <v>0.65359999999999996</v>
      </c>
      <c r="BN19" s="167">
        <v>0.43780000000000002</v>
      </c>
      <c r="BO19" s="167">
        <v>-78.890299999999996</v>
      </c>
      <c r="BP19" s="167">
        <v>45.32</v>
      </c>
      <c r="BQ19" s="167">
        <v>45.411499999999997</v>
      </c>
      <c r="BR19" s="167">
        <v>36.418500000000002</v>
      </c>
      <c r="BS19" s="167">
        <v>-129.2774</v>
      </c>
      <c r="BT19" s="166"/>
      <c r="BU19" s="166"/>
      <c r="BV19" s="166"/>
      <c r="BW19" s="167">
        <v>13.4924</v>
      </c>
      <c r="BX19" s="167">
        <v>10.039999999999999</v>
      </c>
      <c r="BY19" s="167">
        <v>8.3000000000000007</v>
      </c>
      <c r="BZ19" s="167">
        <v>-10.88</v>
      </c>
      <c r="CA19" s="167">
        <v>8.01</v>
      </c>
      <c r="CB19" s="167">
        <v>-21.562899999999999</v>
      </c>
      <c r="CC19" s="167">
        <v>-21.562899999999999</v>
      </c>
      <c r="CD19" s="167">
        <v>19.0488</v>
      </c>
      <c r="CE19" s="167">
        <v>17.075099999999999</v>
      </c>
      <c r="CF19" s="167">
        <v>-7.0618999999999996</v>
      </c>
      <c r="CG19" s="167">
        <v>6.1113999999999997</v>
      </c>
      <c r="CH19" s="167">
        <v>5.9619</v>
      </c>
      <c r="CI19" s="167">
        <v>-2.3176000000000001</v>
      </c>
      <c r="CJ19" s="166"/>
      <c r="CK19" s="167">
        <v>4.032</v>
      </c>
      <c r="CL19" s="167">
        <v>8.3940000000000001</v>
      </c>
      <c r="CM19" s="167">
        <v>-19.899999999999999</v>
      </c>
      <c r="CN19" s="167">
        <v>-19</v>
      </c>
      <c r="CO19" s="167">
        <v>-2.72</v>
      </c>
      <c r="CP19" s="167">
        <v>21.450500000000002</v>
      </c>
      <c r="CQ19" s="167">
        <v>22.678100000000001</v>
      </c>
      <c r="CR19" s="167">
        <v>20.642600000000002</v>
      </c>
      <c r="CS19" s="167">
        <v>51.5413</v>
      </c>
      <c r="CT19" s="167">
        <v>51.216799999999999</v>
      </c>
      <c r="CU19" s="167">
        <v>-22.708400000000001</v>
      </c>
      <c r="CV19" s="167">
        <v>-34.640099999999997</v>
      </c>
      <c r="CW19" s="167">
        <v>-20.0181</v>
      </c>
      <c r="CX19" s="167">
        <v>3.3340999999999998</v>
      </c>
      <c r="CY19" s="167">
        <v>31.4</v>
      </c>
      <c r="CZ19" s="167">
        <v>11.49</v>
      </c>
      <c r="DA19" s="167">
        <v>4.3799000000000001</v>
      </c>
      <c r="DB19" s="167">
        <v>3.4209999999999998</v>
      </c>
      <c r="DC19" s="167">
        <v>-5.8719000000000001</v>
      </c>
      <c r="DD19" s="166"/>
      <c r="DE19" s="166"/>
      <c r="DF19" s="166"/>
      <c r="DG19" s="167">
        <v>8.5633999999999997</v>
      </c>
      <c r="DH19" s="166"/>
      <c r="DI19" s="166"/>
      <c r="DJ19" s="167">
        <v>-25.3</v>
      </c>
      <c r="DK19" s="167">
        <v>-25.2</v>
      </c>
      <c r="DL19" s="167">
        <v>-0.65549999999999997</v>
      </c>
      <c r="DM19" s="167">
        <v>0.4</v>
      </c>
      <c r="DN19" s="167">
        <v>10.76</v>
      </c>
      <c r="DO19" s="167">
        <v>4.46</v>
      </c>
      <c r="DP19" s="167">
        <v>-1.39</v>
      </c>
      <c r="DQ19" s="167">
        <v>-4.13</v>
      </c>
      <c r="DR19" s="167">
        <v>10.0905</v>
      </c>
      <c r="DS19" s="167">
        <v>-9.7655999999999992</v>
      </c>
      <c r="DT19" s="167">
        <v>-14.21</v>
      </c>
      <c r="DU19" s="167">
        <v>-14.22</v>
      </c>
      <c r="DV19" s="167">
        <v>32.130000000000003</v>
      </c>
      <c r="DW19" s="167">
        <v>6.55</v>
      </c>
      <c r="DX19" s="167">
        <v>-13.581799999999999</v>
      </c>
      <c r="DY19" s="167">
        <v>-6.8727</v>
      </c>
      <c r="DZ19" s="167">
        <v>-31.853300000000001</v>
      </c>
      <c r="EA19" s="167">
        <v>-30.427299999999999</v>
      </c>
      <c r="EB19" s="166"/>
      <c r="EC19" s="167">
        <v>-14.9819</v>
      </c>
      <c r="ED19" s="167">
        <v>-20.5685</v>
      </c>
      <c r="EE19" s="167">
        <v>-20.587</v>
      </c>
      <c r="EF19" s="167">
        <v>-15.4659</v>
      </c>
      <c r="EG19" s="167">
        <v>-21.9268</v>
      </c>
      <c r="EH19" s="167">
        <v>-13.02</v>
      </c>
      <c r="EI19" s="167">
        <v>-120.9997</v>
      </c>
      <c r="EJ19" s="167">
        <v>-8.6059999999999999</v>
      </c>
      <c r="EK19" s="166"/>
      <c r="EL19" s="167">
        <v>-8.8420000000000005</v>
      </c>
      <c r="EM19" s="167">
        <v>-8.4404000000000003</v>
      </c>
      <c r="EN19" s="166"/>
      <c r="EO19" s="167">
        <v>-20.286300000000001</v>
      </c>
      <c r="EP19" s="167">
        <v>-18.456199999999999</v>
      </c>
      <c r="EQ19" s="167">
        <v>-6.66</v>
      </c>
      <c r="ER19" s="167">
        <v>-12.360099999999999</v>
      </c>
      <c r="ES19" s="167">
        <v>-11.8399</v>
      </c>
      <c r="ET19" s="167">
        <v>11.3771</v>
      </c>
      <c r="EU19" s="167">
        <v>6.64</v>
      </c>
      <c r="EV19" s="167">
        <v>-3.47</v>
      </c>
      <c r="EW19" s="167">
        <v>0.7</v>
      </c>
      <c r="EX19" s="167">
        <v>2.3685</v>
      </c>
      <c r="EY19" s="167">
        <v>-29.242000000000001</v>
      </c>
      <c r="EZ19" s="167">
        <v>-11.811</v>
      </c>
      <c r="FA19" s="167">
        <v>-12.011699999999999</v>
      </c>
      <c r="FB19" s="167">
        <v>7.9564000000000004</v>
      </c>
      <c r="FC19" s="167">
        <v>13.42</v>
      </c>
      <c r="FD19" s="167">
        <v>-25.149899999999999</v>
      </c>
      <c r="FE19" s="167">
        <v>7.3621999999999996</v>
      </c>
      <c r="FF19" s="166"/>
      <c r="FG19" s="167">
        <v>6.4150999999999998</v>
      </c>
      <c r="FH19" s="167">
        <v>5.2366999999999999</v>
      </c>
      <c r="FI19" s="167">
        <v>5.3445999999999998</v>
      </c>
      <c r="FJ19" s="167">
        <v>4.1595000000000004</v>
      </c>
      <c r="FK19" s="167">
        <v>9.3775999999999993</v>
      </c>
      <c r="FL19" s="167">
        <v>8.7077000000000009</v>
      </c>
      <c r="FM19" s="167">
        <v>-10.0474</v>
      </c>
      <c r="FN19" s="167">
        <v>13.575900000000001</v>
      </c>
      <c r="FO19" s="167">
        <v>12.5</v>
      </c>
      <c r="FP19" s="167">
        <v>-2.1909000000000001</v>
      </c>
      <c r="FQ19" s="167">
        <v>0</v>
      </c>
      <c r="FR19" s="167">
        <v>13.473100000000001</v>
      </c>
      <c r="FS19" s="167">
        <v>-5.94</v>
      </c>
      <c r="FT19" s="167">
        <v>-2.0173999999999999</v>
      </c>
      <c r="FU19" s="167">
        <v>0.16500000000000001</v>
      </c>
      <c r="FV19" s="167">
        <v>0.56999999999999995</v>
      </c>
      <c r="FW19" s="167">
        <v>-1.25</v>
      </c>
      <c r="FX19" s="167">
        <v>-13.552099999999999</v>
      </c>
      <c r="FY19" s="166"/>
      <c r="FZ19" s="167">
        <v>7.3319999999999999</v>
      </c>
      <c r="GA19" s="167">
        <v>0.91</v>
      </c>
      <c r="GB19" s="167">
        <v>4.4913999999999996</v>
      </c>
      <c r="GC19" s="167">
        <v>8.94</v>
      </c>
      <c r="GD19" s="167">
        <v>-20.249500000000001</v>
      </c>
      <c r="GE19" s="167">
        <v>-14.014099999999999</v>
      </c>
      <c r="GF19" s="166"/>
      <c r="GG19" s="167">
        <v>17.546299999999999</v>
      </c>
      <c r="GH19" s="166"/>
      <c r="GI19" s="167">
        <v>18.868400000000001</v>
      </c>
      <c r="GJ19" s="167">
        <v>-3.4597000000000002</v>
      </c>
      <c r="GK19" s="167">
        <v>-3.8433000000000002</v>
      </c>
      <c r="GL19" s="167">
        <v>1.8663000000000001</v>
      </c>
      <c r="GM19" s="166"/>
      <c r="GN19" s="166"/>
      <c r="GO19" s="167">
        <v>-13.6846</v>
      </c>
      <c r="GP19" s="167">
        <v>56.789700000000003</v>
      </c>
      <c r="GQ19" s="167">
        <v>2.1354000000000002</v>
      </c>
      <c r="GR19" s="167">
        <v>-20.427</v>
      </c>
      <c r="GS19" s="167">
        <v>4.6368</v>
      </c>
      <c r="GT19" s="167">
        <v>5.0113000000000003</v>
      </c>
      <c r="GU19" s="167">
        <v>149.96979999999999</v>
      </c>
      <c r="GV19" s="167">
        <v>-3.8551000000000002</v>
      </c>
      <c r="GW19" s="167">
        <v>-10.041399999999999</v>
      </c>
      <c r="GX19" s="167">
        <v>11.436999999999999</v>
      </c>
      <c r="GY19" s="167">
        <v>3.5081000000000002</v>
      </c>
      <c r="GZ19" s="167">
        <v>6.5929000000000002</v>
      </c>
      <c r="HA19" s="167">
        <v>6.6219999999999999</v>
      </c>
      <c r="HB19" s="167">
        <v>3.125</v>
      </c>
      <c r="HC19" s="167">
        <v>-6.8849</v>
      </c>
      <c r="HD19" s="167">
        <v>-4.3319999999999999</v>
      </c>
      <c r="HE19" s="167">
        <v>0.42</v>
      </c>
      <c r="HF19" s="167">
        <v>0</v>
      </c>
      <c r="HG19" s="167">
        <v>43.398600000000002</v>
      </c>
      <c r="HH19" s="167">
        <v>36.368299999999998</v>
      </c>
      <c r="HI19" s="167">
        <v>87.809600000000003</v>
      </c>
      <c r="HJ19" s="167">
        <v>14.7552</v>
      </c>
      <c r="HK19" s="167">
        <v>15.991400000000001</v>
      </c>
      <c r="HL19" s="166"/>
      <c r="HM19" s="167">
        <v>-17.948499999999999</v>
      </c>
      <c r="HN19" s="167">
        <v>-12.973599999999999</v>
      </c>
      <c r="HO19" s="167">
        <v>-14.424300000000001</v>
      </c>
      <c r="HP19" s="166"/>
      <c r="HQ19" s="166"/>
      <c r="HR19" s="167">
        <v>-18.0989</v>
      </c>
      <c r="HS19" s="167">
        <v>-17.505600000000001</v>
      </c>
      <c r="HT19" s="167">
        <v>-11.912100000000001</v>
      </c>
      <c r="HU19" s="167">
        <v>-11.7281</v>
      </c>
      <c r="HV19" s="167">
        <v>7.82</v>
      </c>
      <c r="HW19" s="167">
        <v>8.2100000000000009</v>
      </c>
      <c r="HX19" s="167">
        <v>-34.1</v>
      </c>
      <c r="HY19" s="167">
        <v>-34.4</v>
      </c>
      <c r="HZ19" s="167">
        <v>-6.8699999999999997E-2</v>
      </c>
      <c r="IA19" s="167">
        <v>-7.84</v>
      </c>
      <c r="IB19" s="167">
        <v>59.923499999999997</v>
      </c>
      <c r="IC19" s="167">
        <v>18.637499999999999</v>
      </c>
      <c r="ID19" s="167">
        <v>18.537800000000001</v>
      </c>
      <c r="IE19" s="167">
        <v>-18.2</v>
      </c>
      <c r="IF19" s="167">
        <v>-34.1</v>
      </c>
      <c r="IG19" s="167">
        <v>3</v>
      </c>
      <c r="IH19" s="167">
        <v>2.5</v>
      </c>
      <c r="II19" s="167">
        <v>-18.388100000000001</v>
      </c>
      <c r="IJ19" s="167">
        <v>-18.2837</v>
      </c>
      <c r="IK19" s="167">
        <v>-73.354100000000003</v>
      </c>
      <c r="IL19" s="167">
        <v>27.7837</v>
      </c>
      <c r="IM19" s="167">
        <v>-297.17009999999999</v>
      </c>
      <c r="IN19" s="167">
        <v>-31.457699999999999</v>
      </c>
      <c r="IO19" s="167">
        <v>-34.029200000000003</v>
      </c>
      <c r="IP19" s="167">
        <v>132.26009999999999</v>
      </c>
      <c r="IQ19" s="167">
        <v>32.155799999999999</v>
      </c>
      <c r="IR19" s="167">
        <v>139.4871</v>
      </c>
      <c r="IS19" s="167">
        <v>89.564700000000002</v>
      </c>
      <c r="IT19" s="167">
        <v>67.546499999999995</v>
      </c>
      <c r="IU19" s="167">
        <v>14.129899999999999</v>
      </c>
      <c r="IV19" s="167">
        <v>12.374700000000001</v>
      </c>
      <c r="IW19" s="167">
        <v>-29.767900000000001</v>
      </c>
      <c r="IX19" s="167">
        <v>254.85579999999999</v>
      </c>
      <c r="IY19" s="167">
        <v>-190.2235</v>
      </c>
      <c r="IZ19" s="167">
        <v>69.770099999999999</v>
      </c>
      <c r="JA19" s="167">
        <v>-57.992899999999999</v>
      </c>
      <c r="JB19" s="167">
        <v>-1.9910000000000001</v>
      </c>
      <c r="JC19" s="166"/>
      <c r="JD19" s="167">
        <v>-2.48</v>
      </c>
      <c r="JE19" s="167">
        <v>-1.9550000000000001</v>
      </c>
      <c r="JF19" s="167">
        <v>-1.948</v>
      </c>
      <c r="JG19" s="167">
        <v>-2.56</v>
      </c>
      <c r="JH19" s="167">
        <v>4.16</v>
      </c>
      <c r="JI19" s="167">
        <v>-1.9520999999999999</v>
      </c>
      <c r="JJ19" s="167">
        <v>-9.6390999999999991</v>
      </c>
      <c r="JK19" s="167">
        <v>1.6709000000000001</v>
      </c>
      <c r="JL19" s="167">
        <v>-1.8143</v>
      </c>
      <c r="JM19" s="167">
        <v>7.1</v>
      </c>
      <c r="JN19" s="167">
        <v>0.111</v>
      </c>
      <c r="JO19" s="167">
        <v>-8.0000000000000002E-3</v>
      </c>
      <c r="JP19" s="166"/>
      <c r="JQ19" s="166"/>
      <c r="JR19" s="167">
        <v>2.9624999999999999</v>
      </c>
      <c r="JS19" s="167">
        <v>2.9733000000000001</v>
      </c>
      <c r="JT19" s="167">
        <v>2.8725000000000001</v>
      </c>
      <c r="JU19" s="166"/>
      <c r="JV19" s="167">
        <v>17.8</v>
      </c>
      <c r="JW19" s="167">
        <v>0.9234</v>
      </c>
      <c r="JX19" s="167">
        <v>-0.11</v>
      </c>
      <c r="JY19" s="166"/>
      <c r="JZ19" s="167">
        <v>-5.3201999999999998</v>
      </c>
      <c r="KA19" s="166"/>
      <c r="KB19" s="166"/>
      <c r="KC19" s="167">
        <v>-5.0270000000000001</v>
      </c>
      <c r="KD19" s="166"/>
      <c r="KE19" s="166"/>
      <c r="KF19" s="167">
        <v>5.3033000000000001</v>
      </c>
      <c r="KG19" s="167">
        <v>-10.1</v>
      </c>
      <c r="KH19" s="167">
        <v>-6.2</v>
      </c>
      <c r="KI19" s="167">
        <v>67.554000000000002</v>
      </c>
      <c r="KJ19" s="167">
        <v>-147.52289999999999</v>
      </c>
    </row>
    <row r="20" spans="1:296" ht="18" customHeight="1" x14ac:dyDescent="0.3">
      <c r="A20" s="163" t="s">
        <v>62</v>
      </c>
      <c r="B20" s="163" t="s">
        <v>829</v>
      </c>
      <c r="C20" s="166"/>
      <c r="D20" s="167">
        <v>0</v>
      </c>
      <c r="E20" s="167">
        <v>2.6259000000000001</v>
      </c>
      <c r="F20" s="167">
        <v>-7.9965000000000002</v>
      </c>
      <c r="G20" s="167">
        <v>4.4107000000000003</v>
      </c>
      <c r="H20" s="167">
        <v>7.4678000000000004</v>
      </c>
      <c r="I20" s="166"/>
      <c r="J20" s="167">
        <v>5.2160000000000002</v>
      </c>
      <c r="K20" s="166"/>
      <c r="L20" s="167">
        <v>18.307500000000001</v>
      </c>
      <c r="M20" s="167">
        <v>7.7298</v>
      </c>
      <c r="N20" s="167">
        <v>7.2836999999999996</v>
      </c>
      <c r="O20" s="167">
        <v>0</v>
      </c>
      <c r="P20" s="166"/>
      <c r="Q20" s="166"/>
      <c r="R20" s="167">
        <v>0</v>
      </c>
      <c r="S20" s="166"/>
      <c r="T20" s="167">
        <v>4.0082000000000004</v>
      </c>
      <c r="U20" s="167">
        <v>-14.6892</v>
      </c>
      <c r="V20" s="167">
        <v>4.6196999999999999</v>
      </c>
      <c r="W20" s="167">
        <v>4.5288000000000004</v>
      </c>
      <c r="X20" s="167">
        <v>8.2354000000000003</v>
      </c>
      <c r="Y20" s="167">
        <v>3.4106000000000001</v>
      </c>
      <c r="Z20" s="167">
        <v>1.3436999999999999</v>
      </c>
      <c r="AA20" s="167">
        <v>1.8829</v>
      </c>
      <c r="AB20" s="166"/>
      <c r="AC20" s="167">
        <v>-1.3273999999999999</v>
      </c>
      <c r="AD20" s="167">
        <v>-0.49</v>
      </c>
      <c r="AE20" s="167">
        <v>-0.497</v>
      </c>
      <c r="AF20" s="167">
        <v>2.2469999999999999</v>
      </c>
      <c r="AG20" s="167">
        <v>-17.760000000000002</v>
      </c>
      <c r="AH20" s="167">
        <v>-13.2</v>
      </c>
      <c r="AI20" s="167">
        <v>-1.222</v>
      </c>
      <c r="AJ20" s="167">
        <v>0.24299999999999999</v>
      </c>
      <c r="AK20" s="167">
        <v>-11.55</v>
      </c>
      <c r="AL20" s="167">
        <v>-11.57</v>
      </c>
      <c r="AM20" s="166"/>
      <c r="AN20" s="167">
        <v>-10.43</v>
      </c>
      <c r="AO20" s="167">
        <v>-10.42</v>
      </c>
      <c r="AP20" s="166"/>
      <c r="AQ20" s="167">
        <v>3.6644999999999999</v>
      </c>
      <c r="AR20" s="167">
        <v>16.3873</v>
      </c>
      <c r="AS20" s="167">
        <v>18.320399999999999</v>
      </c>
      <c r="AT20" s="167">
        <v>-22.451000000000001</v>
      </c>
      <c r="AU20" s="167">
        <v>-8.9263999999999992</v>
      </c>
      <c r="AV20" s="167">
        <v>-8.3475000000000001</v>
      </c>
      <c r="AW20" s="167">
        <v>11.492599999999999</v>
      </c>
      <c r="AX20" s="167">
        <v>9.0507000000000009</v>
      </c>
      <c r="AY20" s="167">
        <v>-21.889399999999998</v>
      </c>
      <c r="AZ20" s="167">
        <v>-19.224499999999999</v>
      </c>
      <c r="BA20" s="167">
        <v>24.059899999999999</v>
      </c>
      <c r="BB20" s="167">
        <v>24.5825</v>
      </c>
      <c r="BC20" s="167">
        <v>20.5913</v>
      </c>
      <c r="BD20" s="167">
        <v>13.0494</v>
      </c>
      <c r="BE20" s="167">
        <v>-5.6</v>
      </c>
      <c r="BF20" s="167">
        <v>-5.7</v>
      </c>
      <c r="BG20" s="167">
        <v>-20.630800000000001</v>
      </c>
      <c r="BH20" s="167">
        <v>-21.308</v>
      </c>
      <c r="BI20" s="167">
        <v>-1.6716</v>
      </c>
      <c r="BJ20" s="166"/>
      <c r="BK20" s="167">
        <v>0.58199999999999996</v>
      </c>
      <c r="BL20" s="167">
        <v>2.6311</v>
      </c>
      <c r="BM20" s="167">
        <v>0.62860000000000005</v>
      </c>
      <c r="BN20" s="167">
        <v>0.35560000000000003</v>
      </c>
      <c r="BO20" s="167">
        <v>-74.221000000000004</v>
      </c>
      <c r="BP20" s="167">
        <v>44.282299999999999</v>
      </c>
      <c r="BQ20" s="167">
        <v>44.373899999999999</v>
      </c>
      <c r="BR20" s="167">
        <v>40.177300000000002</v>
      </c>
      <c r="BS20" s="167">
        <v>-122.31610000000001</v>
      </c>
      <c r="BT20" s="166"/>
      <c r="BU20" s="166"/>
      <c r="BV20" s="166"/>
      <c r="BW20" s="166"/>
      <c r="BX20" s="167">
        <v>10.210000000000001</v>
      </c>
      <c r="BY20" s="167">
        <v>8.77</v>
      </c>
      <c r="BZ20" s="167">
        <v>-10.36</v>
      </c>
      <c r="CA20" s="167">
        <v>7.52</v>
      </c>
      <c r="CB20" s="167">
        <v>-21.027100000000001</v>
      </c>
      <c r="CC20" s="167">
        <v>-20.8931</v>
      </c>
      <c r="CD20" s="167">
        <v>23.9026</v>
      </c>
      <c r="CE20" s="167">
        <v>22.380500000000001</v>
      </c>
      <c r="CF20" s="167">
        <v>-3.3744000000000001</v>
      </c>
      <c r="CG20" s="167">
        <v>3.7248000000000001</v>
      </c>
      <c r="CH20" s="167">
        <v>3.5533000000000001</v>
      </c>
      <c r="CI20" s="167">
        <v>0.45669999999999999</v>
      </c>
      <c r="CJ20" s="166"/>
      <c r="CK20" s="166"/>
      <c r="CL20" s="167">
        <v>8.2059999999999995</v>
      </c>
      <c r="CM20" s="167">
        <v>-16.5</v>
      </c>
      <c r="CN20" s="167">
        <v>-16.3</v>
      </c>
      <c r="CO20" s="167">
        <v>-2.92</v>
      </c>
      <c r="CP20" s="167">
        <v>22.349699999999999</v>
      </c>
      <c r="CQ20" s="167">
        <v>22.664300000000001</v>
      </c>
      <c r="CR20" s="167">
        <v>21.106400000000001</v>
      </c>
      <c r="CS20" s="167">
        <v>46.2102</v>
      </c>
      <c r="CT20" s="167">
        <v>46.378599999999999</v>
      </c>
      <c r="CU20" s="167">
        <v>-19.260000000000002</v>
      </c>
      <c r="CV20" s="167">
        <v>-34.5623</v>
      </c>
      <c r="CW20" s="167">
        <v>-16.778199999999998</v>
      </c>
      <c r="CX20" s="167">
        <v>3.5364</v>
      </c>
      <c r="CY20" s="167">
        <v>28.55</v>
      </c>
      <c r="CZ20" s="167">
        <v>10.41</v>
      </c>
      <c r="DA20" s="167">
        <v>4.5361000000000002</v>
      </c>
      <c r="DB20" s="167">
        <v>3.5186999999999999</v>
      </c>
      <c r="DC20" s="167">
        <v>-5.6356999999999999</v>
      </c>
      <c r="DD20" s="166"/>
      <c r="DE20" s="166"/>
      <c r="DF20" s="166"/>
      <c r="DG20" s="167">
        <v>8.7468000000000004</v>
      </c>
      <c r="DH20" s="166"/>
      <c r="DI20" s="166"/>
      <c r="DJ20" s="166"/>
      <c r="DK20" s="167">
        <v>-25.2</v>
      </c>
      <c r="DL20" s="167">
        <v>-0.1794</v>
      </c>
      <c r="DM20" s="167">
        <v>1.7</v>
      </c>
      <c r="DN20" s="167">
        <v>9.08</v>
      </c>
      <c r="DO20" s="167">
        <v>5.92</v>
      </c>
      <c r="DP20" s="167">
        <v>-0.33</v>
      </c>
      <c r="DQ20" s="167">
        <v>-3.07</v>
      </c>
      <c r="DR20" s="167">
        <v>9.7805</v>
      </c>
      <c r="DS20" s="167">
        <v>-10.8431</v>
      </c>
      <c r="DT20" s="167">
        <v>-14.1</v>
      </c>
      <c r="DU20" s="167">
        <v>-14.22</v>
      </c>
      <c r="DV20" s="167">
        <v>32.44</v>
      </c>
      <c r="DW20" s="167">
        <v>7.27</v>
      </c>
      <c r="DX20" s="167">
        <v>-13.163600000000001</v>
      </c>
      <c r="DY20" s="167">
        <v>-6.8727</v>
      </c>
      <c r="DZ20" s="167">
        <v>-32.889800000000001</v>
      </c>
      <c r="EA20" s="167">
        <v>-31.654499999999999</v>
      </c>
      <c r="EB20" s="166"/>
      <c r="EC20" s="167">
        <v>-15.0984</v>
      </c>
      <c r="ED20" s="167">
        <v>-19.915700000000001</v>
      </c>
      <c r="EE20" s="167">
        <v>-19.7028</v>
      </c>
      <c r="EF20" s="167">
        <v>-12.913</v>
      </c>
      <c r="EG20" s="167">
        <v>-15.9312</v>
      </c>
      <c r="EH20" s="167">
        <v>-12.271000000000001</v>
      </c>
      <c r="EI20" s="167">
        <v>-121.1238</v>
      </c>
      <c r="EJ20" s="167">
        <v>-8.0601000000000003</v>
      </c>
      <c r="EK20" s="166"/>
      <c r="EL20" s="167">
        <v>-8.5950000000000006</v>
      </c>
      <c r="EM20" s="167">
        <v>-8.3485999999999994</v>
      </c>
      <c r="EN20" s="166"/>
      <c r="EO20" s="167">
        <v>-24.3108</v>
      </c>
      <c r="EP20" s="167">
        <v>-23.334499999999998</v>
      </c>
      <c r="EQ20" s="167">
        <v>11.28</v>
      </c>
      <c r="ER20" s="167">
        <v>-14.495200000000001</v>
      </c>
      <c r="ES20" s="167">
        <v>-13.5892</v>
      </c>
      <c r="ET20" s="167">
        <v>8.2112999999999996</v>
      </c>
      <c r="EU20" s="167">
        <v>0</v>
      </c>
      <c r="EV20" s="167">
        <v>-10.58</v>
      </c>
      <c r="EW20" s="167">
        <v>-1.1000000000000001</v>
      </c>
      <c r="EX20" s="167">
        <v>2.5127999999999999</v>
      </c>
      <c r="EY20" s="167">
        <v>-38.424700000000001</v>
      </c>
      <c r="EZ20" s="167">
        <v>-12.46</v>
      </c>
      <c r="FA20" s="167">
        <v>-12.569100000000001</v>
      </c>
      <c r="FB20" s="167">
        <v>7.7375999999999996</v>
      </c>
      <c r="FC20" s="167">
        <v>8.4699000000000009</v>
      </c>
      <c r="FD20" s="167">
        <v>-19.4193</v>
      </c>
      <c r="FE20" s="167">
        <v>7.4244000000000003</v>
      </c>
      <c r="FF20" s="166"/>
      <c r="FG20" s="167">
        <v>6.6</v>
      </c>
      <c r="FH20" s="167">
        <v>4.5895999999999999</v>
      </c>
      <c r="FI20" s="167">
        <v>3.7501000000000002</v>
      </c>
      <c r="FJ20" s="167">
        <v>3.42</v>
      </c>
      <c r="FK20" s="167">
        <v>8.5403000000000002</v>
      </c>
      <c r="FL20" s="167">
        <v>8.3727999999999998</v>
      </c>
      <c r="FM20" s="167">
        <v>-10.382300000000001</v>
      </c>
      <c r="FN20" s="167">
        <v>14.068300000000001</v>
      </c>
      <c r="FO20" s="167">
        <v>13.712300000000001</v>
      </c>
      <c r="FP20" s="167">
        <v>-2.9003999999999999</v>
      </c>
      <c r="FQ20" s="166"/>
      <c r="FR20" s="167">
        <v>13.7075</v>
      </c>
      <c r="FS20" s="167">
        <v>-6.14</v>
      </c>
      <c r="FT20" s="167">
        <v>-2.3159000000000001</v>
      </c>
      <c r="FU20" s="167">
        <v>0.17419999999999999</v>
      </c>
      <c r="FV20" s="167">
        <v>0.75</v>
      </c>
      <c r="FW20" s="167">
        <v>-1.91</v>
      </c>
      <c r="FX20" s="167">
        <v>-13.5474</v>
      </c>
      <c r="FY20" s="166"/>
      <c r="FZ20" s="167">
        <v>7.242</v>
      </c>
      <c r="GA20" s="167">
        <v>0.90800000000000003</v>
      </c>
      <c r="GB20" s="166"/>
      <c r="GC20" s="167">
        <v>8.7100000000000009</v>
      </c>
      <c r="GD20" s="167">
        <v>-19.811</v>
      </c>
      <c r="GE20" s="167">
        <v>-14.180199999999999</v>
      </c>
      <c r="GF20" s="166"/>
      <c r="GG20" s="167">
        <v>17.582000000000001</v>
      </c>
      <c r="GH20" s="166"/>
      <c r="GI20" s="167">
        <v>19.026</v>
      </c>
      <c r="GJ20" s="167">
        <v>-3.3881999999999999</v>
      </c>
      <c r="GK20" s="167">
        <v>-3.7069000000000001</v>
      </c>
      <c r="GL20" s="167">
        <v>1.9431</v>
      </c>
      <c r="GM20" s="166"/>
      <c r="GN20" s="166"/>
      <c r="GO20" s="167">
        <v>-12.9573</v>
      </c>
      <c r="GP20" s="167">
        <v>55.606699999999996</v>
      </c>
      <c r="GQ20" s="167">
        <v>2.2467999999999999</v>
      </c>
      <c r="GR20" s="167">
        <v>-20.0885</v>
      </c>
      <c r="GS20" s="167">
        <v>4.3666</v>
      </c>
      <c r="GT20" s="167">
        <v>5.1872999999999996</v>
      </c>
      <c r="GU20" s="167">
        <v>147.89930000000001</v>
      </c>
      <c r="GV20" s="167">
        <v>-3.7532000000000001</v>
      </c>
      <c r="GW20" s="167">
        <v>-10.229699999999999</v>
      </c>
      <c r="GX20" s="167">
        <v>11.692500000000001</v>
      </c>
      <c r="GY20" s="167">
        <v>3.3826000000000001</v>
      </c>
      <c r="GZ20" s="167">
        <v>6.6368999999999998</v>
      </c>
      <c r="HA20" s="167">
        <v>6.7011000000000003</v>
      </c>
      <c r="HB20" s="167">
        <v>3.3492999999999999</v>
      </c>
      <c r="HC20" s="167">
        <v>-6.5114000000000001</v>
      </c>
      <c r="HD20" s="167">
        <v>-4.0153999999999996</v>
      </c>
      <c r="HE20" s="167">
        <v>2.5099999999999998</v>
      </c>
      <c r="HF20" s="167">
        <v>0</v>
      </c>
      <c r="HG20" s="167">
        <v>37.527900000000002</v>
      </c>
      <c r="HH20" s="167">
        <v>38.493099999999998</v>
      </c>
      <c r="HI20" s="167">
        <v>86.598699999999994</v>
      </c>
      <c r="HJ20" s="167">
        <v>14.713699999999999</v>
      </c>
      <c r="HK20" s="167">
        <v>15.8497</v>
      </c>
      <c r="HL20" s="166"/>
      <c r="HM20" s="167">
        <v>-18.347200000000001</v>
      </c>
      <c r="HN20" s="167">
        <v>-12.836399999999999</v>
      </c>
      <c r="HO20" s="167">
        <v>-13.9907</v>
      </c>
      <c r="HP20" s="166"/>
      <c r="HQ20" s="166"/>
      <c r="HR20" s="167">
        <v>-15.962</v>
      </c>
      <c r="HS20" s="167">
        <v>-15.7258</v>
      </c>
      <c r="HT20" s="167">
        <v>-10.262700000000001</v>
      </c>
      <c r="HU20" s="167">
        <v>-10.093500000000001</v>
      </c>
      <c r="HV20" s="167">
        <v>7.58</v>
      </c>
      <c r="HW20" s="167">
        <v>7.77</v>
      </c>
      <c r="HX20" s="167">
        <v>-34.299999999999997</v>
      </c>
      <c r="HY20" s="167">
        <v>-34.200000000000003</v>
      </c>
      <c r="HZ20" s="167">
        <v>-0.1749</v>
      </c>
      <c r="IA20" s="167">
        <v>-9.36</v>
      </c>
      <c r="IB20" s="167">
        <v>56.588200000000001</v>
      </c>
      <c r="IC20" s="167">
        <v>21.1523</v>
      </c>
      <c r="ID20" s="167">
        <v>21.056100000000001</v>
      </c>
      <c r="IE20" s="167">
        <v>-17.8</v>
      </c>
      <c r="IF20" s="167">
        <v>-34.1</v>
      </c>
      <c r="IG20" s="167">
        <v>0</v>
      </c>
      <c r="IH20" s="167">
        <v>-0.6</v>
      </c>
      <c r="II20" s="167">
        <v>-18.188700000000001</v>
      </c>
      <c r="IJ20" s="167">
        <v>-18.065799999999999</v>
      </c>
      <c r="IK20" s="167">
        <v>-70.639899999999997</v>
      </c>
      <c r="IL20" s="167">
        <v>31.603899999999999</v>
      </c>
      <c r="IM20" s="167">
        <v>-295.58920000000001</v>
      </c>
      <c r="IN20" s="167">
        <v>-32.319800000000001</v>
      </c>
      <c r="IO20" s="167">
        <v>-30.871700000000001</v>
      </c>
      <c r="IP20" s="167">
        <v>133.51769999999999</v>
      </c>
      <c r="IQ20" s="167">
        <v>30.3278</v>
      </c>
      <c r="IR20" s="167">
        <v>135.83799999999999</v>
      </c>
      <c r="IS20" s="167">
        <v>87.205799999999996</v>
      </c>
      <c r="IT20" s="167">
        <v>69.710999999999999</v>
      </c>
      <c r="IU20" s="167">
        <v>11.784800000000001</v>
      </c>
      <c r="IV20" s="167">
        <v>10.022</v>
      </c>
      <c r="IW20" s="167">
        <v>-24.999500000000001</v>
      </c>
      <c r="IX20" s="167">
        <v>258.10390000000001</v>
      </c>
      <c r="IY20" s="167">
        <v>-188.0992</v>
      </c>
      <c r="IZ20" s="167">
        <v>73.7667</v>
      </c>
      <c r="JA20" s="167">
        <v>-61.459699999999998</v>
      </c>
      <c r="JB20" s="167">
        <v>-2.9041000000000001</v>
      </c>
      <c r="JC20" s="166"/>
      <c r="JD20" s="167">
        <v>-3.44</v>
      </c>
      <c r="JE20" s="167">
        <v>-1.911</v>
      </c>
      <c r="JF20" s="167">
        <v>-1.925</v>
      </c>
      <c r="JG20" s="167">
        <v>-1.84</v>
      </c>
      <c r="JH20" s="167">
        <v>4.8</v>
      </c>
      <c r="JI20" s="167">
        <v>-3.3487</v>
      </c>
      <c r="JJ20" s="167">
        <v>-10.518000000000001</v>
      </c>
      <c r="JK20" s="167">
        <v>1.3504</v>
      </c>
      <c r="JL20" s="167">
        <v>-1.5213000000000001</v>
      </c>
      <c r="JM20" s="167">
        <v>7.9</v>
      </c>
      <c r="JN20" s="167">
        <v>7.6999999999999999E-2</v>
      </c>
      <c r="JO20" s="167">
        <v>-8.5000000000000006E-2</v>
      </c>
      <c r="JP20" s="166"/>
      <c r="JQ20" s="166"/>
      <c r="JR20" s="167">
        <v>3.9175</v>
      </c>
      <c r="JS20" s="167">
        <v>3.25</v>
      </c>
      <c r="JT20" s="167">
        <v>3.4941</v>
      </c>
      <c r="JU20" s="166"/>
      <c r="JV20" s="167">
        <v>18.899999999999999</v>
      </c>
      <c r="JW20" s="167">
        <v>0.99919999999999998</v>
      </c>
      <c r="JX20" s="167">
        <v>0</v>
      </c>
      <c r="JY20" s="166"/>
      <c r="JZ20" s="167">
        <v>-5.4038000000000004</v>
      </c>
      <c r="KA20" s="166"/>
      <c r="KB20" s="166"/>
      <c r="KC20" s="167">
        <v>-5.0278</v>
      </c>
      <c r="KD20" s="166"/>
      <c r="KE20" s="166"/>
      <c r="KF20" s="167">
        <v>4.7889999999999997</v>
      </c>
      <c r="KG20" s="167">
        <v>-11.4</v>
      </c>
      <c r="KH20" s="167">
        <v>-4.9000000000000004</v>
      </c>
      <c r="KI20" s="167">
        <v>64.053799999999995</v>
      </c>
      <c r="KJ20" s="167">
        <v>-145.72200000000001</v>
      </c>
    </row>
    <row r="21" spans="1:296" ht="18" customHeight="1" x14ac:dyDescent="0.3">
      <c r="A21" s="163" t="s">
        <v>62</v>
      </c>
      <c r="B21" s="163" t="s">
        <v>830</v>
      </c>
      <c r="C21" s="166"/>
      <c r="D21" s="167">
        <v>0</v>
      </c>
      <c r="E21" s="167">
        <v>2.7831999999999999</v>
      </c>
      <c r="F21" s="167">
        <v>-7.9827000000000004</v>
      </c>
      <c r="G21" s="167">
        <v>4.5396000000000001</v>
      </c>
      <c r="H21" s="167">
        <v>7.7798999999999996</v>
      </c>
      <c r="I21" s="166"/>
      <c r="J21" s="167">
        <v>6.6024000000000003</v>
      </c>
      <c r="K21" s="166"/>
      <c r="L21" s="167">
        <v>18.233000000000001</v>
      </c>
      <c r="M21" s="167">
        <v>7.3638000000000003</v>
      </c>
      <c r="N21" s="167">
        <v>6.9551999999999996</v>
      </c>
      <c r="O21" s="167">
        <v>-6.66</v>
      </c>
      <c r="P21" s="167">
        <v>-24.2</v>
      </c>
      <c r="Q21" s="166"/>
      <c r="R21" s="167">
        <v>0</v>
      </c>
      <c r="S21" s="166"/>
      <c r="T21" s="167">
        <v>3.7025000000000001</v>
      </c>
      <c r="U21" s="167">
        <v>-14.946</v>
      </c>
      <c r="V21" s="167">
        <v>5.1142000000000003</v>
      </c>
      <c r="W21" s="167">
        <v>4.9466000000000001</v>
      </c>
      <c r="X21" s="167">
        <v>8.7385999999999999</v>
      </c>
      <c r="Y21" s="167">
        <v>2.4948000000000001</v>
      </c>
      <c r="Z21" s="167">
        <v>1.3138000000000001</v>
      </c>
      <c r="AA21" s="167">
        <v>1.9141999999999999</v>
      </c>
      <c r="AB21" s="166"/>
      <c r="AC21" s="167">
        <v>-1.329</v>
      </c>
      <c r="AD21" s="167">
        <v>-0.68500000000000005</v>
      </c>
      <c r="AE21" s="167">
        <v>-0.65200000000000002</v>
      </c>
      <c r="AF21" s="167">
        <v>2.254</v>
      </c>
      <c r="AG21" s="167">
        <v>-11.1</v>
      </c>
      <c r="AH21" s="167">
        <v>-11</v>
      </c>
      <c r="AI21" s="167">
        <v>-1.1379999999999999</v>
      </c>
      <c r="AJ21" s="167">
        <v>0.249</v>
      </c>
      <c r="AK21" s="167">
        <v>-12.27</v>
      </c>
      <c r="AL21" s="167">
        <v>-11.98</v>
      </c>
      <c r="AM21" s="166"/>
      <c r="AN21" s="167">
        <v>-10.28</v>
      </c>
      <c r="AO21" s="167">
        <v>-10.32</v>
      </c>
      <c r="AP21" s="166"/>
      <c r="AQ21" s="167">
        <v>3.7673000000000001</v>
      </c>
      <c r="AR21" s="167">
        <v>19.260899999999999</v>
      </c>
      <c r="AS21" s="167">
        <v>20.9267</v>
      </c>
      <c r="AT21" s="167">
        <v>-21.430700000000002</v>
      </c>
      <c r="AU21" s="167">
        <v>-10.206200000000001</v>
      </c>
      <c r="AV21" s="167">
        <v>-10.210000000000001</v>
      </c>
      <c r="AW21" s="167">
        <v>12.5488</v>
      </c>
      <c r="AX21" s="167">
        <v>12.442299999999999</v>
      </c>
      <c r="AY21" s="167">
        <v>-19.814</v>
      </c>
      <c r="AZ21" s="167">
        <v>-16.572500000000002</v>
      </c>
      <c r="BA21" s="167">
        <v>26.067399999999999</v>
      </c>
      <c r="BB21" s="167">
        <v>21.601600000000001</v>
      </c>
      <c r="BC21" s="167">
        <v>21.629100000000001</v>
      </c>
      <c r="BD21" s="167">
        <v>12.7691</v>
      </c>
      <c r="BE21" s="167">
        <v>-5.5</v>
      </c>
      <c r="BF21" s="167">
        <v>-5.4</v>
      </c>
      <c r="BG21" s="167">
        <v>-19.959700000000002</v>
      </c>
      <c r="BH21" s="167">
        <v>-19.156500000000001</v>
      </c>
      <c r="BI21" s="167">
        <v>-1.6351</v>
      </c>
      <c r="BJ21" s="166"/>
      <c r="BK21" s="167">
        <v>0.49020000000000002</v>
      </c>
      <c r="BL21" s="167">
        <v>3.1684000000000001</v>
      </c>
      <c r="BM21" s="167">
        <v>1.9260999999999999</v>
      </c>
      <c r="BN21" s="167">
        <v>1.2471000000000001</v>
      </c>
      <c r="BO21" s="167">
        <v>-69.154899999999998</v>
      </c>
      <c r="BP21" s="167">
        <v>42.3292</v>
      </c>
      <c r="BQ21" s="167">
        <v>42.3902</v>
      </c>
      <c r="BR21" s="167">
        <v>32.779000000000003</v>
      </c>
      <c r="BS21" s="167">
        <v>-110.6233</v>
      </c>
      <c r="BT21" s="166"/>
      <c r="BU21" s="166"/>
      <c r="BV21" s="166"/>
      <c r="BW21" s="167">
        <v>12.4345</v>
      </c>
      <c r="BX21" s="167">
        <v>9.41</v>
      </c>
      <c r="BY21" s="167">
        <v>7.92</v>
      </c>
      <c r="BZ21" s="167">
        <v>-10.17</v>
      </c>
      <c r="CA21" s="167">
        <v>7.07</v>
      </c>
      <c r="CB21" s="167">
        <v>-21.8308</v>
      </c>
      <c r="CC21" s="167">
        <v>-21.696899999999999</v>
      </c>
      <c r="CD21" s="167">
        <v>25.412400000000002</v>
      </c>
      <c r="CE21" s="167">
        <v>23.534800000000001</v>
      </c>
      <c r="CF21" s="167">
        <v>-4.3326000000000002</v>
      </c>
      <c r="CG21" s="167">
        <v>2.1818</v>
      </c>
      <c r="CH21" s="167">
        <v>2.2673000000000001</v>
      </c>
      <c r="CI21" s="167">
        <v>0.62009999999999998</v>
      </c>
      <c r="CJ21" s="166"/>
      <c r="CK21" s="167">
        <v>4.032</v>
      </c>
      <c r="CL21" s="167">
        <v>8.0030000000000001</v>
      </c>
      <c r="CM21" s="167">
        <v>-15.4</v>
      </c>
      <c r="CN21" s="167">
        <v>-15.3</v>
      </c>
      <c r="CO21" s="167">
        <v>-3.08</v>
      </c>
      <c r="CP21" s="167">
        <v>22.804200000000002</v>
      </c>
      <c r="CQ21" s="167">
        <v>23.136700000000001</v>
      </c>
      <c r="CR21" s="167">
        <v>21.173500000000001</v>
      </c>
      <c r="CS21" s="167">
        <v>46.704700000000003</v>
      </c>
      <c r="CT21" s="167">
        <v>46.500999999999998</v>
      </c>
      <c r="CU21" s="167">
        <v>-20.969799999999999</v>
      </c>
      <c r="CV21" s="167">
        <v>-32.099600000000002</v>
      </c>
      <c r="CW21" s="167">
        <v>-18.806899999999999</v>
      </c>
      <c r="CX21" s="167">
        <v>3.6031</v>
      </c>
      <c r="CY21" s="167">
        <v>28.8</v>
      </c>
      <c r="CZ21" s="167">
        <v>10.73</v>
      </c>
      <c r="DA21" s="167">
        <v>5.3174000000000001</v>
      </c>
      <c r="DB21" s="167">
        <v>4.3975999999999997</v>
      </c>
      <c r="DC21" s="167">
        <v>-5.8480999999999996</v>
      </c>
      <c r="DD21" s="166"/>
      <c r="DE21" s="166"/>
      <c r="DF21" s="166"/>
      <c r="DG21" s="167">
        <v>9.8361999999999998</v>
      </c>
      <c r="DH21" s="166"/>
      <c r="DI21" s="166"/>
      <c r="DJ21" s="167">
        <v>-25.4</v>
      </c>
      <c r="DK21" s="167">
        <v>-25.1</v>
      </c>
      <c r="DL21" s="167">
        <v>-0.1013</v>
      </c>
      <c r="DM21" s="167">
        <v>4.0999999999999996</v>
      </c>
      <c r="DN21" s="167">
        <v>11.38</v>
      </c>
      <c r="DO21" s="167">
        <v>8.34</v>
      </c>
      <c r="DP21" s="167">
        <v>1.45</v>
      </c>
      <c r="DQ21" s="167">
        <v>-3.54</v>
      </c>
      <c r="DR21" s="167">
        <v>10.772500000000001</v>
      </c>
      <c r="DS21" s="167">
        <v>-12.095700000000001</v>
      </c>
      <c r="DT21" s="167">
        <v>-14.28</v>
      </c>
      <c r="DU21" s="167">
        <v>-14.59</v>
      </c>
      <c r="DV21" s="167">
        <v>33.97</v>
      </c>
      <c r="DW21" s="167">
        <v>8.34</v>
      </c>
      <c r="DX21" s="167">
        <v>-14.3636</v>
      </c>
      <c r="DY21" s="167">
        <v>-7.1273</v>
      </c>
      <c r="DZ21" s="167">
        <v>-33.894300000000001</v>
      </c>
      <c r="EA21" s="167">
        <v>-33.1</v>
      </c>
      <c r="EB21" s="167">
        <v>10.2194</v>
      </c>
      <c r="EC21" s="167">
        <v>-12.0343</v>
      </c>
      <c r="ED21" s="167">
        <v>-17.424299999999999</v>
      </c>
      <c r="EE21" s="167">
        <v>-16.910599999999999</v>
      </c>
      <c r="EF21" s="167">
        <v>-11.872299999999999</v>
      </c>
      <c r="EG21" s="167">
        <v>-17.963000000000001</v>
      </c>
      <c r="EH21" s="167">
        <v>-12.641</v>
      </c>
      <c r="EI21" s="167">
        <v>-115.90130000000001</v>
      </c>
      <c r="EJ21" s="167">
        <v>-7.6898999999999997</v>
      </c>
      <c r="EK21" s="166"/>
      <c r="EL21" s="167">
        <v>-10.7174</v>
      </c>
      <c r="EM21" s="167">
        <v>-10.2624</v>
      </c>
      <c r="EN21" s="166"/>
      <c r="EO21" s="167">
        <v>-23.427600000000002</v>
      </c>
      <c r="EP21" s="167">
        <v>-22.3629</v>
      </c>
      <c r="EQ21" s="167">
        <v>3.0880000000000001</v>
      </c>
      <c r="ER21" s="167">
        <v>-14.444800000000001</v>
      </c>
      <c r="ES21" s="167">
        <v>-15.1122</v>
      </c>
      <c r="ET21" s="167">
        <v>7.7210999999999999</v>
      </c>
      <c r="EU21" s="167">
        <v>5.9</v>
      </c>
      <c r="EV21" s="167">
        <v>-11.04</v>
      </c>
      <c r="EW21" s="167">
        <v>1.1000000000000001</v>
      </c>
      <c r="EX21" s="167">
        <v>3.5823999999999998</v>
      </c>
      <c r="EY21" s="167">
        <v>-41.779600000000002</v>
      </c>
      <c r="EZ21" s="167">
        <v>-10.815899999999999</v>
      </c>
      <c r="FA21" s="167">
        <v>-10.9924</v>
      </c>
      <c r="FB21" s="167">
        <v>7.3208000000000002</v>
      </c>
      <c r="FC21" s="167">
        <v>9.7809000000000008</v>
      </c>
      <c r="FD21" s="167">
        <v>-17.716200000000001</v>
      </c>
      <c r="FE21" s="167">
        <v>7.4002999999999997</v>
      </c>
      <c r="FF21" s="166"/>
      <c r="FG21" s="167">
        <v>5.9074999999999998</v>
      </c>
      <c r="FH21" s="167">
        <v>4.9309000000000003</v>
      </c>
      <c r="FI21" s="167">
        <v>4.242</v>
      </c>
      <c r="FJ21" s="167">
        <v>3.8328000000000002</v>
      </c>
      <c r="FK21" s="167">
        <v>9.2101000000000006</v>
      </c>
      <c r="FL21" s="167">
        <v>9.2101000000000006</v>
      </c>
      <c r="FM21" s="167">
        <v>-11.8894</v>
      </c>
      <c r="FN21" s="167">
        <v>15.5121</v>
      </c>
      <c r="FO21" s="167">
        <v>15.4094</v>
      </c>
      <c r="FP21" s="167">
        <v>-4.8051000000000004</v>
      </c>
      <c r="FQ21" s="166"/>
      <c r="FR21" s="167">
        <v>13.102</v>
      </c>
      <c r="FS21" s="167">
        <v>-7.58</v>
      </c>
      <c r="FT21" s="167">
        <v>-1.8123</v>
      </c>
      <c r="FU21" s="167">
        <v>0.14760000000000001</v>
      </c>
      <c r="FV21" s="167">
        <v>0.92</v>
      </c>
      <c r="FW21" s="167">
        <v>0.2</v>
      </c>
      <c r="FX21" s="167">
        <v>-13.212</v>
      </c>
      <c r="FY21" s="166"/>
      <c r="FZ21" s="167">
        <v>7.2060000000000004</v>
      </c>
      <c r="GA21" s="167">
        <v>0.82</v>
      </c>
      <c r="GB21" s="166"/>
      <c r="GC21" s="167">
        <v>7.58</v>
      </c>
      <c r="GD21" s="167">
        <v>-17.619900000000001</v>
      </c>
      <c r="GE21" s="167">
        <v>-11.3956</v>
      </c>
      <c r="GF21" s="166"/>
      <c r="GG21" s="167">
        <v>16.7011</v>
      </c>
      <c r="GH21" s="166"/>
      <c r="GI21" s="167">
        <v>18.757200000000001</v>
      </c>
      <c r="GJ21" s="167">
        <v>-3.6981999999999999</v>
      </c>
      <c r="GK21" s="167">
        <v>-3.8271000000000002</v>
      </c>
      <c r="GL21" s="167">
        <v>2.0615999999999999</v>
      </c>
      <c r="GM21" s="166"/>
      <c r="GN21" s="166"/>
      <c r="GO21" s="166"/>
      <c r="GP21" s="167">
        <v>55.683799999999998</v>
      </c>
      <c r="GQ21" s="167">
        <v>1.8818999999999999</v>
      </c>
      <c r="GR21" s="167">
        <v>-19.507200000000001</v>
      </c>
      <c r="GS21" s="167">
        <v>6.1651999999999996</v>
      </c>
      <c r="GT21" s="167">
        <v>5.202</v>
      </c>
      <c r="GU21" s="167">
        <v>146.9066</v>
      </c>
      <c r="GV21" s="167">
        <v>-3.3919000000000001</v>
      </c>
      <c r="GW21" s="167">
        <v>-9.6860999999999997</v>
      </c>
      <c r="GX21" s="167">
        <v>11.2879</v>
      </c>
      <c r="GY21" s="167">
        <v>2.7738</v>
      </c>
      <c r="GZ21" s="167">
        <v>6.8052999999999999</v>
      </c>
      <c r="HA21" s="167">
        <v>6.9859</v>
      </c>
      <c r="HB21" s="167">
        <v>2.2206000000000001</v>
      </c>
      <c r="HC21" s="167">
        <v>-6.7476000000000003</v>
      </c>
      <c r="HD21" s="167">
        <v>-4.5651999999999999</v>
      </c>
      <c r="HE21" s="167">
        <v>4.1900000000000004</v>
      </c>
      <c r="HF21" s="167">
        <v>0</v>
      </c>
      <c r="HG21" s="167">
        <v>32.691899999999997</v>
      </c>
      <c r="HH21" s="167">
        <v>42.957500000000003</v>
      </c>
      <c r="HI21" s="167">
        <v>90.259100000000004</v>
      </c>
      <c r="HJ21" s="167">
        <v>16.9316</v>
      </c>
      <c r="HK21" s="167">
        <v>16.779800000000002</v>
      </c>
      <c r="HL21" s="166"/>
      <c r="HM21" s="167">
        <v>-18.4498</v>
      </c>
      <c r="HN21" s="167">
        <v>-11.444699999999999</v>
      </c>
      <c r="HO21" s="167">
        <v>-14.3681</v>
      </c>
      <c r="HP21" s="166"/>
      <c r="HQ21" s="167">
        <v>16.736799999999999</v>
      </c>
      <c r="HR21" s="167">
        <v>-15.6159</v>
      </c>
      <c r="HS21" s="167">
        <v>-15.440099999999999</v>
      </c>
      <c r="HT21" s="167">
        <v>-11.031599999999999</v>
      </c>
      <c r="HU21" s="167">
        <v>-11.2316</v>
      </c>
      <c r="HV21" s="167">
        <v>15.78</v>
      </c>
      <c r="HW21" s="167">
        <v>15.99</v>
      </c>
      <c r="HX21" s="167">
        <v>-37.799999999999997</v>
      </c>
      <c r="HY21" s="167">
        <v>-37.700000000000003</v>
      </c>
      <c r="HZ21" s="167">
        <v>-0.15659999999999999</v>
      </c>
      <c r="IA21" s="167">
        <v>-7.28</v>
      </c>
      <c r="IB21" s="167">
        <v>56.598199999999999</v>
      </c>
      <c r="IC21" s="167">
        <v>27.253799999999998</v>
      </c>
      <c r="ID21" s="167">
        <v>27.241199999999999</v>
      </c>
      <c r="IE21" s="167">
        <v>-16.899999999999999</v>
      </c>
      <c r="IF21" s="167">
        <v>-39.700000000000003</v>
      </c>
      <c r="IG21" s="167">
        <v>0.5</v>
      </c>
      <c r="IH21" s="167">
        <v>0</v>
      </c>
      <c r="II21" s="166"/>
      <c r="IJ21" s="166"/>
      <c r="IK21" s="167">
        <v>-68.782200000000003</v>
      </c>
      <c r="IL21" s="167">
        <v>34.443199999999997</v>
      </c>
      <c r="IM21" s="167">
        <v>-299.94889999999998</v>
      </c>
      <c r="IN21" s="167">
        <v>-34.208399999999997</v>
      </c>
      <c r="IO21" s="167">
        <v>-30.8658</v>
      </c>
      <c r="IP21" s="167">
        <v>135.4572</v>
      </c>
      <c r="IQ21" s="167">
        <v>28.517399999999999</v>
      </c>
      <c r="IR21" s="167">
        <v>132.9332</v>
      </c>
      <c r="IS21" s="167">
        <v>86.5411</v>
      </c>
      <c r="IT21" s="167">
        <v>75.3673</v>
      </c>
      <c r="IU21" s="167">
        <v>23.599299999999999</v>
      </c>
      <c r="IV21" s="167">
        <v>22.370899999999999</v>
      </c>
      <c r="IW21" s="167">
        <v>-28.8657</v>
      </c>
      <c r="IX21" s="167">
        <v>259.8775</v>
      </c>
      <c r="IY21" s="167">
        <v>-188.983</v>
      </c>
      <c r="IZ21" s="167">
        <v>79.499300000000005</v>
      </c>
      <c r="JA21" s="167">
        <v>-63.0047</v>
      </c>
      <c r="JB21" s="167">
        <v>-1.0999000000000001</v>
      </c>
      <c r="JC21" s="166"/>
      <c r="JD21" s="167">
        <v>-5.36</v>
      </c>
      <c r="JE21" s="167">
        <v>-1.96</v>
      </c>
      <c r="JF21" s="167">
        <v>-1.964</v>
      </c>
      <c r="JG21" s="167">
        <v>-0.24</v>
      </c>
      <c r="JH21" s="167">
        <v>2.64</v>
      </c>
      <c r="JI21" s="167">
        <v>-3.3231999999999999</v>
      </c>
      <c r="JJ21" s="167">
        <v>-8.6136999999999997</v>
      </c>
      <c r="JK21" s="167">
        <v>2.7543000000000002</v>
      </c>
      <c r="JL21" s="167">
        <v>-3.3096999999999999</v>
      </c>
      <c r="JM21" s="167">
        <v>8.1</v>
      </c>
      <c r="JN21" s="167">
        <v>-0.06</v>
      </c>
      <c r="JO21" s="167">
        <v>-1.276</v>
      </c>
      <c r="JP21" s="167">
        <v>1.9075</v>
      </c>
      <c r="JQ21" s="166"/>
      <c r="JR21" s="167">
        <v>3.5051000000000001</v>
      </c>
      <c r="JS21" s="167">
        <v>3.3332000000000002</v>
      </c>
      <c r="JT21" s="167">
        <v>3.3290999999999999</v>
      </c>
      <c r="JU21" s="166"/>
      <c r="JV21" s="167">
        <v>23.8</v>
      </c>
      <c r="JW21" s="167">
        <v>0.55320000000000003</v>
      </c>
      <c r="JX21" s="167">
        <v>0.21</v>
      </c>
      <c r="JY21" s="166"/>
      <c r="JZ21" s="167">
        <v>-5.3470000000000004</v>
      </c>
      <c r="KA21" s="166"/>
      <c r="KB21" s="166"/>
      <c r="KC21" s="167">
        <v>-4.8619000000000003</v>
      </c>
      <c r="KD21" s="166"/>
      <c r="KE21" s="167">
        <v>-4.3737000000000004</v>
      </c>
      <c r="KF21" s="167">
        <v>4.0571999999999999</v>
      </c>
      <c r="KG21" s="167">
        <v>-16.3</v>
      </c>
      <c r="KH21" s="167">
        <v>-1.1000000000000001</v>
      </c>
      <c r="KI21" s="167">
        <v>60.747300000000003</v>
      </c>
      <c r="KJ21" s="167">
        <v>-137.94380000000001</v>
      </c>
    </row>
    <row r="22" spans="1:296" ht="18" customHeight="1" x14ac:dyDescent="0.3">
      <c r="A22" s="163" t="s">
        <v>62</v>
      </c>
      <c r="B22" s="163" t="s">
        <v>831</v>
      </c>
      <c r="C22" s="166"/>
      <c r="D22" s="167">
        <v>0</v>
      </c>
      <c r="E22" s="167">
        <v>2.6789999999999998</v>
      </c>
      <c r="F22" s="167">
        <v>-7.7283999999999997</v>
      </c>
      <c r="G22" s="167">
        <v>4.5655000000000001</v>
      </c>
      <c r="H22" s="167">
        <v>9.8512000000000004</v>
      </c>
      <c r="I22" s="166"/>
      <c r="J22" s="167">
        <v>6.5465999999999998</v>
      </c>
      <c r="K22" s="166"/>
      <c r="L22" s="167">
        <v>18.667999999999999</v>
      </c>
      <c r="M22" s="167">
        <v>7.8208000000000002</v>
      </c>
      <c r="N22" s="167">
        <v>7.4474</v>
      </c>
      <c r="O22" s="167">
        <v>-8.8800000000000008</v>
      </c>
      <c r="P22" s="166"/>
      <c r="Q22" s="166"/>
      <c r="R22" s="167">
        <v>0</v>
      </c>
      <c r="S22" s="166"/>
      <c r="T22" s="167">
        <v>3.7317999999999998</v>
      </c>
      <c r="U22" s="167">
        <v>-14.229200000000001</v>
      </c>
      <c r="V22" s="167">
        <v>5.4085999999999999</v>
      </c>
      <c r="W22" s="167">
        <v>5.2533000000000003</v>
      </c>
      <c r="X22" s="167">
        <v>9.4929000000000006</v>
      </c>
      <c r="Y22" s="167">
        <v>3.5127999999999999</v>
      </c>
      <c r="Z22" s="167">
        <v>1.3165</v>
      </c>
      <c r="AA22" s="167">
        <v>1.9547000000000001</v>
      </c>
      <c r="AB22" s="166"/>
      <c r="AC22" s="167">
        <v>-1.1990000000000001</v>
      </c>
      <c r="AD22" s="167">
        <v>-0.76600000000000001</v>
      </c>
      <c r="AE22" s="167">
        <v>-0.748</v>
      </c>
      <c r="AF22" s="167">
        <v>1.958</v>
      </c>
      <c r="AG22" s="167">
        <v>-11.1</v>
      </c>
      <c r="AH22" s="166"/>
      <c r="AI22" s="167">
        <v>-1.2430000000000001</v>
      </c>
      <c r="AJ22" s="167">
        <v>0.24299999999999999</v>
      </c>
      <c r="AK22" s="167">
        <v>-12.92</v>
      </c>
      <c r="AL22" s="167">
        <v>-12.98</v>
      </c>
      <c r="AM22" s="166"/>
      <c r="AN22" s="167">
        <v>-10.66</v>
      </c>
      <c r="AO22" s="167">
        <v>-10.61</v>
      </c>
      <c r="AP22" s="166"/>
      <c r="AQ22" s="167">
        <v>3.7982999999999998</v>
      </c>
      <c r="AR22" s="167">
        <v>18.8369</v>
      </c>
      <c r="AS22" s="167">
        <v>21.166</v>
      </c>
      <c r="AT22" s="167">
        <v>-19.7958</v>
      </c>
      <c r="AU22" s="167">
        <v>-12.4824</v>
      </c>
      <c r="AV22" s="167">
        <v>-12.117699999999999</v>
      </c>
      <c r="AW22" s="167">
        <v>4.1890000000000001</v>
      </c>
      <c r="AX22" s="167">
        <v>4.4433999999999996</v>
      </c>
      <c r="AY22" s="167">
        <v>-17.172799999999999</v>
      </c>
      <c r="AZ22" s="167">
        <v>-14.429500000000001</v>
      </c>
      <c r="BA22" s="167">
        <v>19.2926</v>
      </c>
      <c r="BB22" s="167">
        <v>20.165299999999998</v>
      </c>
      <c r="BC22" s="167">
        <v>19.961099999999998</v>
      </c>
      <c r="BD22" s="167">
        <v>14.397</v>
      </c>
      <c r="BE22" s="167">
        <v>-6.1</v>
      </c>
      <c r="BF22" s="167">
        <v>-6.1</v>
      </c>
      <c r="BG22" s="167">
        <v>-20.759499999999999</v>
      </c>
      <c r="BH22" s="167">
        <v>-20.915299999999998</v>
      </c>
      <c r="BI22" s="167">
        <v>-1.6840999999999999</v>
      </c>
      <c r="BJ22" s="166"/>
      <c r="BK22" s="167">
        <v>-2.9483000000000001</v>
      </c>
      <c r="BL22" s="167">
        <v>3.6659999999999999</v>
      </c>
      <c r="BM22" s="167">
        <v>2.0949</v>
      </c>
      <c r="BN22" s="167">
        <v>1.4247000000000001</v>
      </c>
      <c r="BO22" s="167">
        <v>-74.068399999999997</v>
      </c>
      <c r="BP22" s="167">
        <v>45.411499999999997</v>
      </c>
      <c r="BQ22" s="167">
        <v>45.289499999999997</v>
      </c>
      <c r="BR22" s="167">
        <v>41.268700000000003</v>
      </c>
      <c r="BS22" s="167">
        <v>-110.5796</v>
      </c>
      <c r="BT22" s="166"/>
      <c r="BU22" s="166"/>
      <c r="BV22" s="166"/>
      <c r="BW22" s="167">
        <v>11.416600000000001</v>
      </c>
      <c r="BX22" s="167">
        <v>9.1300000000000008</v>
      </c>
      <c r="BY22" s="167">
        <v>7.48</v>
      </c>
      <c r="BZ22" s="167">
        <v>-11.35</v>
      </c>
      <c r="CA22" s="167">
        <v>6.2</v>
      </c>
      <c r="CB22" s="167">
        <v>-20.223299999999998</v>
      </c>
      <c r="CC22" s="167">
        <v>-19.8215</v>
      </c>
      <c r="CD22" s="167">
        <v>22.801400000000001</v>
      </c>
      <c r="CE22" s="167">
        <v>21.1539</v>
      </c>
      <c r="CF22" s="167">
        <v>-4.7857000000000003</v>
      </c>
      <c r="CG22" s="167">
        <v>-0.80810000000000004</v>
      </c>
      <c r="CH22" s="167">
        <v>-0.51049999999999995</v>
      </c>
      <c r="CI22" s="167">
        <v>-3.3845999999999998</v>
      </c>
      <c r="CJ22" s="166"/>
      <c r="CK22" s="167">
        <v>4.2153</v>
      </c>
      <c r="CL22" s="167">
        <v>8.4120000000000008</v>
      </c>
      <c r="CM22" s="167">
        <v>-14.6</v>
      </c>
      <c r="CN22" s="167">
        <v>-14.4</v>
      </c>
      <c r="CO22" s="167">
        <v>-3.07</v>
      </c>
      <c r="CP22" s="167">
        <v>20.305099999999999</v>
      </c>
      <c r="CQ22" s="167">
        <v>20.486899999999999</v>
      </c>
      <c r="CR22" s="167">
        <v>19.02</v>
      </c>
      <c r="CS22" s="167">
        <v>48.186</v>
      </c>
      <c r="CT22" s="167">
        <v>48.470300000000002</v>
      </c>
      <c r="CU22" s="167">
        <v>-24.535799999999998</v>
      </c>
      <c r="CV22" s="167">
        <v>-29.6632</v>
      </c>
      <c r="CW22" s="167">
        <v>-21.905100000000001</v>
      </c>
      <c r="CX22" s="167">
        <v>3.6230000000000002</v>
      </c>
      <c r="CY22" s="167">
        <v>31.08</v>
      </c>
      <c r="CZ22" s="167">
        <v>11.34</v>
      </c>
      <c r="DA22" s="167">
        <v>6.0986000000000002</v>
      </c>
      <c r="DB22" s="167">
        <v>4.9835000000000003</v>
      </c>
      <c r="DC22" s="167">
        <v>-5.9518000000000004</v>
      </c>
      <c r="DD22" s="166"/>
      <c r="DE22" s="166"/>
      <c r="DF22" s="166"/>
      <c r="DG22" s="167">
        <v>15.1465</v>
      </c>
      <c r="DH22" s="166"/>
      <c r="DI22" s="166"/>
      <c r="DJ22" s="167">
        <v>-25</v>
      </c>
      <c r="DK22" s="167">
        <v>-24.9</v>
      </c>
      <c r="DL22" s="167">
        <v>-0.39179999999999998</v>
      </c>
      <c r="DM22" s="167">
        <v>5.2</v>
      </c>
      <c r="DN22" s="167">
        <v>11.5</v>
      </c>
      <c r="DO22" s="167">
        <v>9.6999999999999993</v>
      </c>
      <c r="DP22" s="167">
        <v>2.42</v>
      </c>
      <c r="DQ22" s="167">
        <v>-3.6</v>
      </c>
      <c r="DR22" s="167">
        <v>10.0595</v>
      </c>
      <c r="DS22" s="167">
        <v>-16.474699999999999</v>
      </c>
      <c r="DT22" s="167">
        <v>-14.04</v>
      </c>
      <c r="DU22" s="167">
        <v>-14.15</v>
      </c>
      <c r="DV22" s="167">
        <v>35.03</v>
      </c>
      <c r="DW22" s="167">
        <v>7.59</v>
      </c>
      <c r="DX22" s="167">
        <v>-20.163599999999999</v>
      </c>
      <c r="DY22" s="167">
        <v>-9.4908999999999999</v>
      </c>
      <c r="DZ22" s="167">
        <v>-35.232100000000003</v>
      </c>
      <c r="EA22" s="167">
        <v>-34.218200000000003</v>
      </c>
      <c r="EB22" s="167">
        <v>9.9829000000000008</v>
      </c>
      <c r="EC22" s="167">
        <v>-12.6031</v>
      </c>
      <c r="ED22" s="167">
        <v>-18.422699999999999</v>
      </c>
      <c r="EE22" s="167">
        <v>-18.514399999999998</v>
      </c>
      <c r="EF22" s="167">
        <v>-15.048500000000001</v>
      </c>
      <c r="EG22" s="167">
        <v>-21.3093</v>
      </c>
      <c r="EH22" s="167">
        <v>-11.159000000000001</v>
      </c>
      <c r="EI22" s="167">
        <v>-123.01300000000001</v>
      </c>
      <c r="EJ22" s="167">
        <v>-44.349200000000003</v>
      </c>
      <c r="EK22" s="166"/>
      <c r="EL22" s="167">
        <v>-11.6281</v>
      </c>
      <c r="EM22" s="167">
        <v>-11.1531</v>
      </c>
      <c r="EN22" s="166"/>
      <c r="EO22" s="167">
        <v>-21.0334</v>
      </c>
      <c r="EP22" s="167">
        <v>-20.909099999999999</v>
      </c>
      <c r="EQ22" s="167">
        <v>16.399999999999999</v>
      </c>
      <c r="ER22" s="167">
        <v>-17.8202</v>
      </c>
      <c r="ES22" s="167">
        <v>-17.5367</v>
      </c>
      <c r="ET22" s="167">
        <v>2.3460999999999999</v>
      </c>
      <c r="EU22" s="167">
        <v>-10.88</v>
      </c>
      <c r="EV22" s="167">
        <v>-13.28</v>
      </c>
      <c r="EW22" s="167">
        <v>-1.1000000000000001</v>
      </c>
      <c r="EX22" s="167">
        <v>4.0416999999999996</v>
      </c>
      <c r="EY22" s="167">
        <v>-36.116700000000002</v>
      </c>
      <c r="EZ22" s="167">
        <v>-11.268000000000001</v>
      </c>
      <c r="FA22" s="167">
        <v>-11.489100000000001</v>
      </c>
      <c r="FB22" s="167">
        <v>6.3032000000000004</v>
      </c>
      <c r="FC22" s="167">
        <v>2.4849999999999999</v>
      </c>
      <c r="FD22" s="167">
        <v>-14.048400000000001</v>
      </c>
      <c r="FE22" s="167">
        <v>7.7618</v>
      </c>
      <c r="FF22" s="166"/>
      <c r="FG22" s="167">
        <v>7.0640000000000001</v>
      </c>
      <c r="FH22" s="167">
        <v>0</v>
      </c>
      <c r="FI22" s="167">
        <v>0</v>
      </c>
      <c r="FJ22" s="167">
        <v>0</v>
      </c>
      <c r="FK22" s="167">
        <v>8.2053999999999991</v>
      </c>
      <c r="FL22" s="167">
        <v>8.0379000000000005</v>
      </c>
      <c r="FM22" s="167">
        <v>-7.5354999999999999</v>
      </c>
      <c r="FN22" s="167">
        <v>16.811499999999999</v>
      </c>
      <c r="FO22" s="167">
        <v>16.8126</v>
      </c>
      <c r="FP22" s="167">
        <v>-1.2199</v>
      </c>
      <c r="FQ22" s="166"/>
      <c r="FR22" s="167">
        <v>12.2182</v>
      </c>
      <c r="FS22" s="167">
        <v>-7.1</v>
      </c>
      <c r="FT22" s="167">
        <v>-2.0118999999999998</v>
      </c>
      <c r="FU22" s="167">
        <v>0.14760000000000001</v>
      </c>
      <c r="FV22" s="167">
        <v>1</v>
      </c>
      <c r="FW22" s="167">
        <v>0.36</v>
      </c>
      <c r="FX22" s="167">
        <v>-12.5588</v>
      </c>
      <c r="FY22" s="166"/>
      <c r="FZ22" s="167">
        <v>7.2430000000000003</v>
      </c>
      <c r="GA22" s="167">
        <v>0.78200000000000003</v>
      </c>
      <c r="GB22" s="166"/>
      <c r="GC22" s="167">
        <v>7.7</v>
      </c>
      <c r="GD22" s="167">
        <v>-20.4268</v>
      </c>
      <c r="GE22" s="167">
        <v>-15.119400000000001</v>
      </c>
      <c r="GF22" s="166"/>
      <c r="GG22" s="167">
        <v>16.488299999999999</v>
      </c>
      <c r="GH22" s="166"/>
      <c r="GI22" s="167">
        <v>18.814</v>
      </c>
      <c r="GJ22" s="167">
        <v>-3.5707</v>
      </c>
      <c r="GK22" s="167">
        <v>-3.8237000000000001</v>
      </c>
      <c r="GL22" s="167">
        <v>2.0139</v>
      </c>
      <c r="GM22" s="166"/>
      <c r="GN22" s="166"/>
      <c r="GO22" s="167">
        <v>-12.257999999999999</v>
      </c>
      <c r="GP22" s="167">
        <v>55.393099999999997</v>
      </c>
      <c r="GQ22" s="167">
        <v>2.2568999999999999</v>
      </c>
      <c r="GR22" s="167">
        <v>-19.313400000000001</v>
      </c>
      <c r="GS22" s="167">
        <v>5.6687000000000003</v>
      </c>
      <c r="GT22" s="167">
        <v>5.7380000000000004</v>
      </c>
      <c r="GU22" s="167">
        <v>152.16630000000001</v>
      </c>
      <c r="GV22" s="167">
        <v>-3.2521</v>
      </c>
      <c r="GW22" s="167">
        <v>-9.6576000000000004</v>
      </c>
      <c r="GX22" s="167">
        <v>11.100300000000001</v>
      </c>
      <c r="GY22" s="167">
        <v>2.9485999999999999</v>
      </c>
      <c r="GZ22" s="167">
        <v>7.0544000000000002</v>
      </c>
      <c r="HA22" s="167">
        <v>7.1994999999999996</v>
      </c>
      <c r="HB22" s="167">
        <v>2.3401999999999998</v>
      </c>
      <c r="HC22" s="167">
        <v>-16.453700000000001</v>
      </c>
      <c r="HD22" s="167">
        <v>-15.940799999999999</v>
      </c>
      <c r="HE22" s="167">
        <v>-6.29</v>
      </c>
      <c r="HF22" s="167">
        <v>8.6142000000000003</v>
      </c>
      <c r="HG22" s="167">
        <v>55.5047</v>
      </c>
      <c r="HH22" s="167">
        <v>16.0563</v>
      </c>
      <c r="HI22" s="167">
        <v>65.622299999999996</v>
      </c>
      <c r="HJ22" s="167">
        <v>7.2028999999999996</v>
      </c>
      <c r="HK22" s="167">
        <v>7.1553000000000004</v>
      </c>
      <c r="HL22" s="166"/>
      <c r="HM22" s="167">
        <v>-15.550599999999999</v>
      </c>
      <c r="HN22" s="167">
        <v>-12.9969</v>
      </c>
      <c r="HO22" s="167">
        <v>-14.7577</v>
      </c>
      <c r="HP22" s="167">
        <v>2.5453999999999999</v>
      </c>
      <c r="HQ22" s="166"/>
      <c r="HR22" s="167">
        <v>-20.642299999999999</v>
      </c>
      <c r="HS22" s="167">
        <v>-20.043500000000002</v>
      </c>
      <c r="HT22" s="167">
        <v>-12.0101</v>
      </c>
      <c r="HU22" s="167">
        <v>-12.3195</v>
      </c>
      <c r="HV22" s="167">
        <v>18.989999999999998</v>
      </c>
      <c r="HW22" s="167">
        <v>18.91</v>
      </c>
      <c r="HX22" s="167">
        <v>-39.6</v>
      </c>
      <c r="HY22" s="167">
        <v>-39.6</v>
      </c>
      <c r="HZ22" s="167">
        <v>3.5700000000000003E-2</v>
      </c>
      <c r="IA22" s="167">
        <v>-8.7200000000000006</v>
      </c>
      <c r="IB22" s="167">
        <v>63.907699999999998</v>
      </c>
      <c r="IC22" s="167">
        <v>19.004300000000001</v>
      </c>
      <c r="ID22" s="167">
        <v>18.445399999999999</v>
      </c>
      <c r="IE22" s="167">
        <v>-16.5</v>
      </c>
      <c r="IF22" s="167">
        <v>-39.299999999999997</v>
      </c>
      <c r="IG22" s="167">
        <v>3.5</v>
      </c>
      <c r="IH22" s="167">
        <v>2.9</v>
      </c>
      <c r="II22" s="167">
        <v>-18.6251</v>
      </c>
      <c r="IJ22" s="167">
        <v>-18.4556</v>
      </c>
      <c r="IK22" s="167">
        <v>-88.060299999999998</v>
      </c>
      <c r="IL22" s="167">
        <v>26.180199999999999</v>
      </c>
      <c r="IM22" s="167">
        <v>-302.04860000000002</v>
      </c>
      <c r="IN22" s="167">
        <v>-35.787100000000002</v>
      </c>
      <c r="IO22" s="167">
        <v>-37.926000000000002</v>
      </c>
      <c r="IP22" s="167">
        <v>107.44540000000001</v>
      </c>
      <c r="IQ22" s="167">
        <v>61.961500000000001</v>
      </c>
      <c r="IR22" s="167">
        <v>146.81479999999999</v>
      </c>
      <c r="IS22" s="167">
        <v>68.148499999999999</v>
      </c>
      <c r="IT22" s="167">
        <v>39.288400000000003</v>
      </c>
      <c r="IU22" s="167">
        <v>16.886800000000001</v>
      </c>
      <c r="IV22" s="167">
        <v>17.524799999999999</v>
      </c>
      <c r="IW22" s="167">
        <v>-35.922699999999999</v>
      </c>
      <c r="IX22" s="167">
        <v>218.05330000000001</v>
      </c>
      <c r="IY22" s="167">
        <v>-180.03200000000001</v>
      </c>
      <c r="IZ22" s="167">
        <v>40.836300000000001</v>
      </c>
      <c r="JA22" s="167">
        <v>-33.243099999999998</v>
      </c>
      <c r="JB22" s="167">
        <v>-0.1404</v>
      </c>
      <c r="JC22" s="166"/>
      <c r="JD22" s="167">
        <v>-6.4</v>
      </c>
      <c r="JE22" s="167">
        <v>-1.982</v>
      </c>
      <c r="JF22" s="167">
        <v>-1.9810000000000001</v>
      </c>
      <c r="JG22" s="167">
        <v>1.6</v>
      </c>
      <c r="JH22" s="167">
        <v>2</v>
      </c>
      <c r="JI22" s="167">
        <v>-3.6581000000000001</v>
      </c>
      <c r="JJ22" s="167">
        <v>-8.1743000000000006</v>
      </c>
      <c r="JK22" s="167">
        <v>1.7287999999999999</v>
      </c>
      <c r="JL22" s="167">
        <v>-3.6911999999999998</v>
      </c>
      <c r="JM22" s="167">
        <v>7.6</v>
      </c>
      <c r="JN22" s="167">
        <v>-2.452</v>
      </c>
      <c r="JO22" s="167">
        <v>-2.3809999999999998</v>
      </c>
      <c r="JP22" s="166"/>
      <c r="JQ22" s="166"/>
      <c r="JR22" s="167">
        <v>3.9792999999999998</v>
      </c>
      <c r="JS22" s="167">
        <v>2.5714999999999999</v>
      </c>
      <c r="JT22" s="167">
        <v>2.5899000000000001</v>
      </c>
      <c r="JU22" s="166"/>
      <c r="JV22" s="167">
        <v>23.5</v>
      </c>
      <c r="JW22" s="167">
        <v>-0.41560000000000002</v>
      </c>
      <c r="JX22" s="167">
        <v>0.3</v>
      </c>
      <c r="JY22" s="166"/>
      <c r="JZ22" s="167">
        <v>-4.9485000000000001</v>
      </c>
      <c r="KA22" s="166"/>
      <c r="KB22" s="166"/>
      <c r="KC22" s="167">
        <v>-5.0837000000000003</v>
      </c>
      <c r="KD22" s="166"/>
      <c r="KE22" s="167">
        <v>-6.1203000000000003</v>
      </c>
      <c r="KF22" s="167">
        <v>6.7610999999999999</v>
      </c>
      <c r="KG22" s="167">
        <v>-15.2</v>
      </c>
      <c r="KH22" s="167">
        <v>-3</v>
      </c>
      <c r="KI22" s="167">
        <v>54.56</v>
      </c>
      <c r="KJ22" s="167">
        <v>-126.0317</v>
      </c>
    </row>
    <row r="23" spans="1:296" ht="18" customHeight="1" x14ac:dyDescent="0.3">
      <c r="A23" s="163" t="s">
        <v>62</v>
      </c>
      <c r="B23" s="163" t="s">
        <v>832</v>
      </c>
      <c r="C23" s="166"/>
      <c r="D23" s="167">
        <v>0</v>
      </c>
      <c r="E23" s="167">
        <v>2.9268999999999998</v>
      </c>
      <c r="F23" s="167">
        <v>-7.8958000000000004</v>
      </c>
      <c r="G23" s="167">
        <v>4.7084999999999999</v>
      </c>
      <c r="H23" s="167">
        <v>10.1174</v>
      </c>
      <c r="I23" s="166"/>
      <c r="J23" s="167">
        <v>7.6395999999999997</v>
      </c>
      <c r="K23" s="166"/>
      <c r="L23" s="167">
        <v>21.2288</v>
      </c>
      <c r="M23" s="167">
        <v>9.1537000000000006</v>
      </c>
      <c r="N23" s="167">
        <v>8.8094000000000001</v>
      </c>
      <c r="O23" s="167">
        <v>-8.8800000000000008</v>
      </c>
      <c r="P23" s="167">
        <v>-24.2</v>
      </c>
      <c r="Q23" s="166"/>
      <c r="R23" s="167">
        <v>1.6559999999999999</v>
      </c>
      <c r="S23" s="167">
        <v>-17.600000000000001</v>
      </c>
      <c r="T23" s="167">
        <v>3.5081000000000002</v>
      </c>
      <c r="U23" s="167">
        <v>-12.6905</v>
      </c>
      <c r="V23" s="167">
        <v>6.3604000000000003</v>
      </c>
      <c r="W23" s="167">
        <v>6.3521999999999998</v>
      </c>
      <c r="X23" s="167">
        <v>11.0124</v>
      </c>
      <c r="Y23" s="167">
        <v>3.4497</v>
      </c>
      <c r="Z23" s="167">
        <v>1.298</v>
      </c>
      <c r="AA23" s="167">
        <v>1.9414</v>
      </c>
      <c r="AB23" s="166"/>
      <c r="AC23" s="167">
        <v>-1.1773</v>
      </c>
      <c r="AD23" s="167">
        <v>-0.745</v>
      </c>
      <c r="AE23" s="167">
        <v>-0.73199999999999998</v>
      </c>
      <c r="AF23" s="167">
        <v>2.17</v>
      </c>
      <c r="AG23" s="167">
        <v>-11.1</v>
      </c>
      <c r="AH23" s="167">
        <v>-11</v>
      </c>
      <c r="AI23" s="167">
        <v>-1.1180000000000001</v>
      </c>
      <c r="AJ23" s="167">
        <v>0.24099999999999999</v>
      </c>
      <c r="AK23" s="167">
        <v>-12.3</v>
      </c>
      <c r="AL23" s="167">
        <v>-12.32</v>
      </c>
      <c r="AM23" s="166"/>
      <c r="AN23" s="167">
        <v>-11.31</v>
      </c>
      <c r="AO23" s="167">
        <v>-11.35</v>
      </c>
      <c r="AP23" s="166"/>
      <c r="AQ23" s="167">
        <v>3.3942999999999999</v>
      </c>
      <c r="AR23" s="167">
        <v>20.264900000000001</v>
      </c>
      <c r="AS23" s="167">
        <v>22.529599999999999</v>
      </c>
      <c r="AT23" s="167">
        <v>-14.294700000000001</v>
      </c>
      <c r="AU23" s="167">
        <v>-5.5961999999999996</v>
      </c>
      <c r="AV23" s="167">
        <v>-5.2511000000000001</v>
      </c>
      <c r="AW23" s="167">
        <v>3.8342000000000001</v>
      </c>
      <c r="AX23" s="167">
        <v>3.6543000000000001</v>
      </c>
      <c r="AY23" s="167">
        <v>-14.482100000000001</v>
      </c>
      <c r="AZ23" s="167">
        <v>-11.7942</v>
      </c>
      <c r="BA23" s="167">
        <v>26.7637</v>
      </c>
      <c r="BB23" s="167">
        <v>27.49</v>
      </c>
      <c r="BC23" s="167">
        <v>68.391499999999994</v>
      </c>
      <c r="BD23" s="167">
        <v>14.9937</v>
      </c>
      <c r="BE23" s="167">
        <v>-6.2</v>
      </c>
      <c r="BF23" s="167">
        <v>-6.2</v>
      </c>
      <c r="BG23" s="167">
        <v>-27.395099999999999</v>
      </c>
      <c r="BH23" s="167">
        <v>-27.008500000000002</v>
      </c>
      <c r="BI23" s="167">
        <v>-2.0943000000000001</v>
      </c>
      <c r="BJ23" s="166"/>
      <c r="BK23" s="167">
        <v>1.8856999999999999</v>
      </c>
      <c r="BL23" s="167">
        <v>4.12</v>
      </c>
      <c r="BM23" s="167">
        <v>2.3925999999999998</v>
      </c>
      <c r="BN23" s="167">
        <v>1.5607</v>
      </c>
      <c r="BO23" s="167">
        <v>-123.1116</v>
      </c>
      <c r="BP23" s="167">
        <v>57.222200000000001</v>
      </c>
      <c r="BQ23" s="167">
        <v>57.802</v>
      </c>
      <c r="BR23" s="167">
        <v>26.316500000000001</v>
      </c>
      <c r="BS23" s="167">
        <v>-125.1357</v>
      </c>
      <c r="BT23" s="166"/>
      <c r="BU23" s="166"/>
      <c r="BV23" s="166"/>
      <c r="BW23" s="167">
        <v>16.715699999999998</v>
      </c>
      <c r="BX23" s="167">
        <v>10.32</v>
      </c>
      <c r="BY23" s="167">
        <v>8.6</v>
      </c>
      <c r="BZ23" s="167">
        <v>-8.7200000000000006</v>
      </c>
      <c r="CA23" s="167">
        <v>8.8000000000000007</v>
      </c>
      <c r="CB23" s="167">
        <v>-19.8215</v>
      </c>
      <c r="CC23" s="167">
        <v>-20.223299999999998</v>
      </c>
      <c r="CD23" s="167">
        <v>21.6753</v>
      </c>
      <c r="CE23" s="167">
        <v>20.092600000000001</v>
      </c>
      <c r="CF23" s="167">
        <v>-5.8536000000000001</v>
      </c>
      <c r="CG23" s="167">
        <v>1.5285</v>
      </c>
      <c r="CH23" s="167">
        <v>1.4298</v>
      </c>
      <c r="CI23" s="167">
        <v>1.7124999999999999</v>
      </c>
      <c r="CJ23" s="167">
        <v>0</v>
      </c>
      <c r="CK23" s="167">
        <v>4.032</v>
      </c>
      <c r="CL23" s="167">
        <v>8.2080000000000002</v>
      </c>
      <c r="CM23" s="167">
        <v>-13.1</v>
      </c>
      <c r="CN23" s="167">
        <v>-12.8</v>
      </c>
      <c r="CO23" s="167">
        <v>-3.27</v>
      </c>
      <c r="CP23" s="167">
        <v>25.3612</v>
      </c>
      <c r="CQ23" s="167">
        <v>25.280100000000001</v>
      </c>
      <c r="CR23" s="167">
        <v>23.597899999999999</v>
      </c>
      <c r="CS23" s="167">
        <v>51.763399999999997</v>
      </c>
      <c r="CT23" s="167">
        <v>51.301000000000002</v>
      </c>
      <c r="CU23" s="167">
        <v>-25.092700000000001</v>
      </c>
      <c r="CV23" s="167">
        <v>-36.014400000000002</v>
      </c>
      <c r="CW23" s="167">
        <v>-21.856999999999999</v>
      </c>
      <c r="CX23" s="167">
        <v>3.5644999999999998</v>
      </c>
      <c r="CY23" s="167">
        <v>34.94</v>
      </c>
      <c r="CZ23" s="167">
        <v>13.38</v>
      </c>
      <c r="DA23" s="167">
        <v>7.1924000000000001</v>
      </c>
      <c r="DB23" s="167">
        <v>6.1554000000000002</v>
      </c>
      <c r="DC23" s="167">
        <v>-6.1199000000000003</v>
      </c>
      <c r="DD23" s="166"/>
      <c r="DE23" s="166"/>
      <c r="DF23" s="166"/>
      <c r="DG23" s="167">
        <v>11.9986</v>
      </c>
      <c r="DH23" s="166"/>
      <c r="DI23" s="166"/>
      <c r="DJ23" s="167">
        <v>-29.7</v>
      </c>
      <c r="DK23" s="167">
        <v>-30.8</v>
      </c>
      <c r="DL23" s="167">
        <v>0.1105</v>
      </c>
      <c r="DM23" s="167">
        <v>8.1999999999999993</v>
      </c>
      <c r="DN23" s="167">
        <v>14.34</v>
      </c>
      <c r="DO23" s="167">
        <v>12.78</v>
      </c>
      <c r="DP23" s="167">
        <v>4.57</v>
      </c>
      <c r="DQ23" s="167">
        <v>-4.47</v>
      </c>
      <c r="DR23" s="167">
        <v>11.593999999999999</v>
      </c>
      <c r="DS23" s="167">
        <v>-13.9658</v>
      </c>
      <c r="DT23" s="167">
        <v>-14.56</v>
      </c>
      <c r="DU23" s="167">
        <v>-14.62</v>
      </c>
      <c r="DV23" s="167">
        <v>36.61</v>
      </c>
      <c r="DW23" s="167">
        <v>9.26</v>
      </c>
      <c r="DX23" s="167">
        <v>-17.109100000000002</v>
      </c>
      <c r="DY23" s="167">
        <v>-8.2454999999999998</v>
      </c>
      <c r="DZ23" s="167">
        <v>-33.665900000000001</v>
      </c>
      <c r="EA23" s="167">
        <v>-32.627299999999998</v>
      </c>
      <c r="EB23" s="167">
        <v>16.158100000000001</v>
      </c>
      <c r="EC23" s="167">
        <v>-5.2689000000000004</v>
      </c>
      <c r="ED23" s="167">
        <v>-10.8377</v>
      </c>
      <c r="EE23" s="167">
        <v>-11.1084</v>
      </c>
      <c r="EF23" s="167">
        <v>-11.8698</v>
      </c>
      <c r="EG23" s="167">
        <v>-20.414899999999999</v>
      </c>
      <c r="EH23" s="167">
        <v>-9.9740000000000002</v>
      </c>
      <c r="EI23" s="167">
        <v>-110.12949999999999</v>
      </c>
      <c r="EJ23" s="167">
        <v>-59.146900000000002</v>
      </c>
      <c r="EK23" s="166"/>
      <c r="EL23" s="167">
        <v>-12.204499999999999</v>
      </c>
      <c r="EM23" s="167">
        <v>-11.758100000000001</v>
      </c>
      <c r="EN23" s="166"/>
      <c r="EO23" s="167">
        <v>-22.241099999999999</v>
      </c>
      <c r="EP23" s="167">
        <v>-21.6266</v>
      </c>
      <c r="EQ23" s="167">
        <v>7.1840000000000002</v>
      </c>
      <c r="ER23" s="167">
        <v>-13.3912</v>
      </c>
      <c r="ES23" s="167">
        <v>-13.064500000000001</v>
      </c>
      <c r="ET23" s="167">
        <v>1.9641</v>
      </c>
      <c r="EU23" s="167">
        <v>0</v>
      </c>
      <c r="EV23" s="167">
        <v>-10.91</v>
      </c>
      <c r="EW23" s="167">
        <v>-0.4</v>
      </c>
      <c r="EX23" s="167">
        <v>4.1482999999999999</v>
      </c>
      <c r="EY23" s="167">
        <v>-37.918300000000002</v>
      </c>
      <c r="EZ23" s="167">
        <v>-11.468400000000001</v>
      </c>
      <c r="FA23" s="167">
        <v>-11.635300000000001</v>
      </c>
      <c r="FB23" s="167">
        <v>8.7077000000000009</v>
      </c>
      <c r="FC23" s="167">
        <v>2.5148999999999999</v>
      </c>
      <c r="FD23" s="167">
        <v>-12.279199999999999</v>
      </c>
      <c r="FE23" s="167">
        <v>7.9214000000000002</v>
      </c>
      <c r="FF23" s="166"/>
      <c r="FG23" s="167">
        <v>6.9074999999999998</v>
      </c>
      <c r="FH23" s="167">
        <v>0</v>
      </c>
      <c r="FI23" s="167">
        <v>0</v>
      </c>
      <c r="FJ23" s="167">
        <v>0</v>
      </c>
      <c r="FK23" s="167">
        <v>9.8798999999999992</v>
      </c>
      <c r="FL23" s="167">
        <v>8.7077000000000009</v>
      </c>
      <c r="FM23" s="167">
        <v>-9.0426000000000002</v>
      </c>
      <c r="FN23" s="167">
        <v>17.537500000000001</v>
      </c>
      <c r="FO23" s="167">
        <v>17.7849</v>
      </c>
      <c r="FP23" s="167">
        <v>-3.3847999999999998</v>
      </c>
      <c r="FQ23" s="166"/>
      <c r="FR23" s="167">
        <v>11.9155</v>
      </c>
      <c r="FS23" s="167">
        <v>-7.55</v>
      </c>
      <c r="FT23" s="167">
        <v>-2.0156000000000001</v>
      </c>
      <c r="FU23" s="167">
        <v>0.14760000000000001</v>
      </c>
      <c r="FV23" s="167">
        <v>0.56999999999999995</v>
      </c>
      <c r="FW23" s="167">
        <v>0.33</v>
      </c>
      <c r="FX23" s="167">
        <v>-12.088800000000001</v>
      </c>
      <c r="FY23" s="166"/>
      <c r="FZ23" s="167">
        <v>7.2619999999999996</v>
      </c>
      <c r="GA23" s="167">
        <v>0.89500000000000002</v>
      </c>
      <c r="GB23" s="166"/>
      <c r="GC23" s="167">
        <v>8.31</v>
      </c>
      <c r="GD23" s="167">
        <v>-18.644300000000001</v>
      </c>
      <c r="GE23" s="167">
        <v>-13.3566</v>
      </c>
      <c r="GF23" s="166"/>
      <c r="GG23" s="167">
        <v>17.439399999999999</v>
      </c>
      <c r="GH23" s="166"/>
      <c r="GI23" s="167">
        <v>19.8812</v>
      </c>
      <c r="GJ23" s="167">
        <v>-3.5467</v>
      </c>
      <c r="GK23" s="167">
        <v>-3.7757999999999998</v>
      </c>
      <c r="GL23" s="167">
        <v>2.1141999999999999</v>
      </c>
      <c r="GM23" s="166"/>
      <c r="GN23" s="166"/>
      <c r="GO23" s="167">
        <v>-12.5113</v>
      </c>
      <c r="GP23" s="167">
        <v>61.110100000000003</v>
      </c>
      <c r="GQ23" s="167">
        <v>2.3353999999999999</v>
      </c>
      <c r="GR23" s="167">
        <v>-19.544599999999999</v>
      </c>
      <c r="GS23" s="167">
        <v>5.3087</v>
      </c>
      <c r="GT23" s="167">
        <v>6.1390000000000002</v>
      </c>
      <c r="GU23" s="167">
        <v>152.72720000000001</v>
      </c>
      <c r="GV23" s="167">
        <v>-2.6187</v>
      </c>
      <c r="GW23" s="167">
        <v>-10.7355</v>
      </c>
      <c r="GX23" s="167">
        <v>11.1419</v>
      </c>
      <c r="GY23" s="167">
        <v>2.3302</v>
      </c>
      <c r="GZ23" s="167">
        <v>7.3033999999999999</v>
      </c>
      <c r="HA23" s="167">
        <v>7.4842000000000004</v>
      </c>
      <c r="HB23" s="167">
        <v>1.6164000000000001</v>
      </c>
      <c r="HC23" s="167">
        <v>-15.9998</v>
      </c>
      <c r="HD23" s="167">
        <v>-14.387499999999999</v>
      </c>
      <c r="HE23" s="167">
        <v>-7.96</v>
      </c>
      <c r="HF23" s="167">
        <v>9.3019999999999996</v>
      </c>
      <c r="HG23" s="167">
        <v>62.431399999999996</v>
      </c>
      <c r="HH23" s="167">
        <v>6.0593000000000004</v>
      </c>
      <c r="HI23" s="167">
        <v>54.821100000000001</v>
      </c>
      <c r="HJ23" s="167">
        <v>-9.5459999999999994</v>
      </c>
      <c r="HK23" s="167">
        <v>41.825000000000003</v>
      </c>
      <c r="HL23" s="166"/>
      <c r="HM23" s="167">
        <v>-17.232900000000001</v>
      </c>
      <c r="HN23" s="167">
        <v>-13.0611</v>
      </c>
      <c r="HO23" s="167">
        <v>-13.8241</v>
      </c>
      <c r="HP23" s="166"/>
      <c r="HQ23" s="167">
        <v>1.1753</v>
      </c>
      <c r="HR23" s="167">
        <v>-20.818000000000001</v>
      </c>
      <c r="HS23" s="167">
        <v>-20.131399999999999</v>
      </c>
      <c r="HT23" s="167">
        <v>-16.2439</v>
      </c>
      <c r="HU23" s="167">
        <v>-16.3066</v>
      </c>
      <c r="HV23" s="167">
        <v>17.96</v>
      </c>
      <c r="HW23" s="167">
        <v>17.84</v>
      </c>
      <c r="HX23" s="167">
        <v>-38</v>
      </c>
      <c r="HY23" s="167">
        <v>-38</v>
      </c>
      <c r="HZ23" s="167">
        <v>1.9199999999999998E-2</v>
      </c>
      <c r="IA23" s="167">
        <v>-3.6</v>
      </c>
      <c r="IB23" s="167">
        <v>64.437399999999997</v>
      </c>
      <c r="IC23" s="167">
        <v>18.102599999999999</v>
      </c>
      <c r="ID23" s="167">
        <v>17.997399999999999</v>
      </c>
      <c r="IE23" s="167">
        <v>-16</v>
      </c>
      <c r="IF23" s="167">
        <v>-38.799999999999997</v>
      </c>
      <c r="IG23" s="167">
        <v>3.9</v>
      </c>
      <c r="IH23" s="167">
        <v>3.3</v>
      </c>
      <c r="II23" s="167">
        <v>-18.420100000000001</v>
      </c>
      <c r="IJ23" s="167">
        <v>-18.324300000000001</v>
      </c>
      <c r="IK23" s="167">
        <v>-101.26560000000001</v>
      </c>
      <c r="IL23" s="167">
        <v>14.719099999999999</v>
      </c>
      <c r="IM23" s="167">
        <v>-293.73469999999998</v>
      </c>
      <c r="IN23" s="167">
        <v>-32.812399999999997</v>
      </c>
      <c r="IO23" s="167">
        <v>-42.779600000000002</v>
      </c>
      <c r="IP23" s="167">
        <v>89.261399999999995</v>
      </c>
      <c r="IQ23" s="167">
        <v>80.006100000000004</v>
      </c>
      <c r="IR23" s="167">
        <v>139.66900000000001</v>
      </c>
      <c r="IS23" s="167">
        <v>52.552399999999999</v>
      </c>
      <c r="IT23" s="167">
        <v>12.415699999999999</v>
      </c>
      <c r="IU23" s="167">
        <v>27.252600000000001</v>
      </c>
      <c r="IV23" s="167">
        <v>24.1143</v>
      </c>
      <c r="IW23" s="167">
        <v>-26.5274</v>
      </c>
      <c r="IX23" s="167">
        <v>188.7355</v>
      </c>
      <c r="IY23" s="167">
        <v>-170.01589999999999</v>
      </c>
      <c r="IZ23" s="167">
        <v>16.2395</v>
      </c>
      <c r="JA23" s="167">
        <v>-13.3819</v>
      </c>
      <c r="JB23" s="167">
        <v>-0.18679999999999999</v>
      </c>
      <c r="JC23" s="166"/>
      <c r="JD23" s="167">
        <v>-6.48</v>
      </c>
      <c r="JE23" s="167">
        <v>-1.95</v>
      </c>
      <c r="JF23" s="167">
        <v>-1.952</v>
      </c>
      <c r="JG23" s="167">
        <v>1.44</v>
      </c>
      <c r="JH23" s="167">
        <v>1.84</v>
      </c>
      <c r="JI23" s="167">
        <v>-3.7848999999999999</v>
      </c>
      <c r="JJ23" s="167">
        <v>-8.0277999999999992</v>
      </c>
      <c r="JK23" s="167">
        <v>1.1734</v>
      </c>
      <c r="JL23" s="167">
        <v>-3.8071000000000002</v>
      </c>
      <c r="JM23" s="167">
        <v>6.9</v>
      </c>
      <c r="JN23" s="167">
        <v>-1.5369999999999999</v>
      </c>
      <c r="JO23" s="167">
        <v>-0.49299999999999999</v>
      </c>
      <c r="JP23" s="166"/>
      <c r="JQ23" s="167">
        <v>2.0499999999999998</v>
      </c>
      <c r="JR23" s="167">
        <v>2.3826999999999998</v>
      </c>
      <c r="JS23" s="167">
        <v>1.9961</v>
      </c>
      <c r="JT23" s="167">
        <v>2.8243</v>
      </c>
      <c r="JU23" s="166"/>
      <c r="JV23" s="167">
        <v>22.2</v>
      </c>
      <c r="JW23" s="167">
        <v>-0.48259999999999997</v>
      </c>
      <c r="JX23" s="167">
        <v>0.36</v>
      </c>
      <c r="JY23" s="166"/>
      <c r="JZ23" s="167">
        <v>-5.407</v>
      </c>
      <c r="KA23" s="167">
        <v>0</v>
      </c>
      <c r="KB23" s="167">
        <v>0</v>
      </c>
      <c r="KC23" s="167">
        <v>-5.2484999999999999</v>
      </c>
      <c r="KD23" s="166"/>
      <c r="KE23" s="167">
        <v>-4.9736000000000002</v>
      </c>
      <c r="KF23" s="167">
        <v>4.7031999999999998</v>
      </c>
      <c r="KG23" s="167">
        <v>-14.2</v>
      </c>
      <c r="KH23" s="167">
        <v>-3.7</v>
      </c>
      <c r="KI23" s="167">
        <v>50.591999999999999</v>
      </c>
      <c r="KJ23" s="167">
        <v>-122.8018</v>
      </c>
    </row>
    <row r="24" spans="1:296" ht="18" customHeight="1" x14ac:dyDescent="0.3">
      <c r="A24" s="163" t="s">
        <v>62</v>
      </c>
      <c r="B24" s="163" t="s">
        <v>833</v>
      </c>
      <c r="C24" s="168"/>
      <c r="D24" s="169">
        <v>0</v>
      </c>
      <c r="E24" s="169">
        <v>3.2614000000000001</v>
      </c>
      <c r="F24" s="169">
        <v>-8.3733000000000004</v>
      </c>
      <c r="G24" s="169">
        <v>4.3189000000000002</v>
      </c>
      <c r="H24" s="169">
        <v>11.6633</v>
      </c>
      <c r="I24" s="168"/>
      <c r="J24" s="169">
        <v>9.6661000000000001</v>
      </c>
      <c r="K24" s="168"/>
      <c r="L24" s="169">
        <v>20.822099999999999</v>
      </c>
      <c r="M24" s="169">
        <v>8.8947000000000003</v>
      </c>
      <c r="N24" s="169">
        <v>8.6054999999999993</v>
      </c>
      <c r="O24" s="169">
        <v>-8.8800000000000008</v>
      </c>
      <c r="P24" s="169">
        <v>-26.4</v>
      </c>
      <c r="Q24" s="169">
        <v>2.2000000000000002</v>
      </c>
      <c r="R24" s="169">
        <v>2.484</v>
      </c>
      <c r="S24" s="169">
        <v>-19.8</v>
      </c>
      <c r="T24" s="169">
        <v>3.3531</v>
      </c>
      <c r="U24" s="169">
        <v>-11.819800000000001</v>
      </c>
      <c r="V24" s="169">
        <v>6.2710999999999997</v>
      </c>
      <c r="W24" s="169">
        <v>6.0328999999999997</v>
      </c>
      <c r="X24" s="169">
        <v>10.2721</v>
      </c>
      <c r="Y24" s="169">
        <v>3.5762</v>
      </c>
      <c r="Z24" s="169">
        <v>-0.49390000000000001</v>
      </c>
      <c r="AA24" s="169">
        <v>2.0154000000000001</v>
      </c>
      <c r="AB24" s="168"/>
      <c r="AC24" s="169">
        <v>-1.2735000000000001</v>
      </c>
      <c r="AD24" s="169">
        <v>-0.57399999999999995</v>
      </c>
      <c r="AE24" s="169">
        <v>-0.54700000000000004</v>
      </c>
      <c r="AF24" s="169">
        <v>2.069</v>
      </c>
      <c r="AG24" s="169">
        <v>-11.1</v>
      </c>
      <c r="AH24" s="169">
        <v>-8.8000000000000007</v>
      </c>
      <c r="AI24" s="169">
        <v>-1.0389999999999999</v>
      </c>
      <c r="AJ24" s="169">
        <v>0.23499999999999999</v>
      </c>
      <c r="AK24" s="169">
        <v>-10.98</v>
      </c>
      <c r="AL24" s="169">
        <v>-11.14</v>
      </c>
      <c r="AM24" s="168"/>
      <c r="AN24" s="169">
        <v>-11.67</v>
      </c>
      <c r="AO24" s="169">
        <v>-11.18</v>
      </c>
      <c r="AP24" s="168"/>
      <c r="AQ24" s="169">
        <v>3.3793000000000002</v>
      </c>
      <c r="AR24" s="169">
        <v>21.183499999999999</v>
      </c>
      <c r="AS24" s="169">
        <v>24.268599999999999</v>
      </c>
      <c r="AT24" s="169">
        <v>-18.814</v>
      </c>
      <c r="AU24" s="169">
        <v>-6.7210000000000001</v>
      </c>
      <c r="AV24" s="169">
        <v>-5.7649999999999997</v>
      </c>
      <c r="AW24" s="169">
        <v>15.4055</v>
      </c>
      <c r="AX24" s="169">
        <v>18.689599999999999</v>
      </c>
      <c r="AY24" s="169">
        <v>-16.060300000000002</v>
      </c>
      <c r="AZ24" s="169">
        <v>-12.130599999999999</v>
      </c>
      <c r="BA24" s="169">
        <v>24.2148</v>
      </c>
      <c r="BB24" s="169">
        <v>36.570599999999999</v>
      </c>
      <c r="BC24" s="169">
        <v>76.177899999999994</v>
      </c>
      <c r="BD24" s="169">
        <v>11.7517</v>
      </c>
      <c r="BE24" s="169">
        <v>-5.4</v>
      </c>
      <c r="BF24" s="169">
        <v>-5.3</v>
      </c>
      <c r="BG24" s="169">
        <v>-26.3965</v>
      </c>
      <c r="BH24" s="169">
        <v>-26.590199999999999</v>
      </c>
      <c r="BI24" s="169">
        <v>-2.1324999999999998</v>
      </c>
      <c r="BJ24" s="168"/>
      <c r="BK24" s="169">
        <v>3.5806</v>
      </c>
      <c r="BL24" s="169">
        <v>5.7760999999999996</v>
      </c>
      <c r="BM24" s="169">
        <v>2.3336000000000001</v>
      </c>
      <c r="BN24" s="169">
        <v>1.5323</v>
      </c>
      <c r="BO24" s="169">
        <v>-106.6011</v>
      </c>
      <c r="BP24" s="169">
        <v>55.604700000000001</v>
      </c>
      <c r="BQ24" s="169">
        <v>56.245600000000003</v>
      </c>
      <c r="BR24" s="169">
        <v>6.6098999999999997</v>
      </c>
      <c r="BS24" s="169">
        <v>-108.1604</v>
      </c>
      <c r="BT24" s="168"/>
      <c r="BU24" s="168"/>
      <c r="BV24" s="168"/>
      <c r="BW24" s="169">
        <v>20.927099999999999</v>
      </c>
      <c r="BX24" s="169">
        <v>10.73</v>
      </c>
      <c r="BY24" s="169">
        <v>9.6300000000000008</v>
      </c>
      <c r="BZ24" s="169">
        <v>-6.41</v>
      </c>
      <c r="CA24" s="169">
        <v>9.9600000000000009</v>
      </c>
      <c r="CB24" s="169">
        <v>-19.8215</v>
      </c>
      <c r="CC24" s="169">
        <v>-19.6875</v>
      </c>
      <c r="CD24" s="169">
        <v>23.069800000000001</v>
      </c>
      <c r="CE24" s="169">
        <v>22.045500000000001</v>
      </c>
      <c r="CF24" s="169">
        <v>-7.4367000000000001</v>
      </c>
      <c r="CG24" s="169">
        <v>1.2679</v>
      </c>
      <c r="CH24" s="169">
        <v>0.75929999999999997</v>
      </c>
      <c r="CI24" s="169">
        <v>3.7456</v>
      </c>
      <c r="CJ24" s="169">
        <v>0</v>
      </c>
      <c r="CK24" s="169">
        <v>3.6393</v>
      </c>
      <c r="CL24" s="169">
        <v>7.8410000000000002</v>
      </c>
      <c r="CM24" s="169">
        <v>-7.2</v>
      </c>
      <c r="CN24" s="169">
        <v>-7.7</v>
      </c>
      <c r="CO24" s="169">
        <v>-3.73</v>
      </c>
      <c r="CP24" s="169">
        <v>28.7485</v>
      </c>
      <c r="CQ24" s="169">
        <v>28.584099999999999</v>
      </c>
      <c r="CR24" s="169">
        <v>27.520499999999998</v>
      </c>
      <c r="CS24" s="169">
        <v>44.6676</v>
      </c>
      <c r="CT24" s="169">
        <v>45.231200000000001</v>
      </c>
      <c r="CU24" s="169">
        <v>-24.018999999999998</v>
      </c>
      <c r="CV24" s="169">
        <v>-30.232600000000001</v>
      </c>
      <c r="CW24" s="169">
        <v>-20.889600000000002</v>
      </c>
      <c r="CX24" s="169">
        <v>3.4956999999999998</v>
      </c>
      <c r="CY24" s="169">
        <v>36.03</v>
      </c>
      <c r="CZ24" s="169">
        <v>14.08</v>
      </c>
      <c r="DA24" s="169">
        <v>8.2860999999999994</v>
      </c>
      <c r="DB24" s="169">
        <v>7.2295999999999996</v>
      </c>
      <c r="DC24" s="169">
        <v>-6.7987000000000002</v>
      </c>
      <c r="DD24" s="168"/>
      <c r="DE24" s="168"/>
      <c r="DF24" s="168"/>
      <c r="DG24" s="169">
        <v>9.1294000000000004</v>
      </c>
      <c r="DH24" s="168"/>
      <c r="DI24" s="168"/>
      <c r="DJ24" s="169">
        <v>-29.9</v>
      </c>
      <c r="DK24" s="169">
        <v>-30.8</v>
      </c>
      <c r="DL24" s="169">
        <v>0.2155</v>
      </c>
      <c r="DM24" s="169">
        <v>10.199999999999999</v>
      </c>
      <c r="DN24" s="169">
        <v>17.38</v>
      </c>
      <c r="DO24" s="169">
        <v>14.96</v>
      </c>
      <c r="DP24" s="169">
        <v>6.25</v>
      </c>
      <c r="DQ24" s="169">
        <v>-5.32</v>
      </c>
      <c r="DR24" s="169">
        <v>12.617000000000001</v>
      </c>
      <c r="DS24" s="169">
        <v>-10.570600000000001</v>
      </c>
      <c r="DT24" s="169">
        <v>-14.21</v>
      </c>
      <c r="DU24" s="169">
        <v>-14.2</v>
      </c>
      <c r="DV24" s="169">
        <v>38.56</v>
      </c>
      <c r="DW24" s="169">
        <v>10.97</v>
      </c>
      <c r="DX24" s="169">
        <v>-14.563599999999999</v>
      </c>
      <c r="DY24" s="169">
        <v>-5.9908999999999999</v>
      </c>
      <c r="DZ24" s="169">
        <v>-32.7333</v>
      </c>
      <c r="EA24" s="169">
        <v>-31.663599999999999</v>
      </c>
      <c r="EB24" s="169">
        <v>25.241800000000001</v>
      </c>
      <c r="EC24" s="169">
        <v>-0.99519999999999997</v>
      </c>
      <c r="ED24" s="169">
        <v>-6.0594999999999999</v>
      </c>
      <c r="EE24" s="169">
        <v>-6.4309000000000003</v>
      </c>
      <c r="EF24" s="169">
        <v>-16.884899999999998</v>
      </c>
      <c r="EG24" s="169">
        <v>-15.8843</v>
      </c>
      <c r="EH24" s="169">
        <v>-10.244</v>
      </c>
      <c r="EI24" s="169">
        <v>-87.389600000000002</v>
      </c>
      <c r="EJ24" s="169">
        <v>-48.662700000000001</v>
      </c>
      <c r="EK24" s="168"/>
      <c r="EL24" s="169">
        <v>-12.252800000000001</v>
      </c>
      <c r="EM24" s="169">
        <v>-12.083399999999999</v>
      </c>
      <c r="EN24" s="168"/>
      <c r="EO24" s="169">
        <v>-16.621700000000001</v>
      </c>
      <c r="EP24" s="169">
        <v>-19.2471</v>
      </c>
      <c r="EQ24" s="169">
        <v>-9.2200000000000006</v>
      </c>
      <c r="ER24" s="169">
        <v>-10.612500000000001</v>
      </c>
      <c r="ES24" s="169">
        <v>-10.901300000000001</v>
      </c>
      <c r="ET24" s="169">
        <v>3.468</v>
      </c>
      <c r="EU24" s="169">
        <v>0</v>
      </c>
      <c r="EV24" s="169">
        <v>-9.23</v>
      </c>
      <c r="EW24" s="169">
        <v>-0.9</v>
      </c>
      <c r="EX24" s="169">
        <v>4.4500999999999999</v>
      </c>
      <c r="EY24" s="169">
        <v>-30.3645</v>
      </c>
      <c r="EZ24" s="169">
        <v>-11.8147</v>
      </c>
      <c r="FA24" s="169">
        <v>-11.9992</v>
      </c>
      <c r="FB24" s="169">
        <v>7.5290999999999997</v>
      </c>
      <c r="FC24" s="169">
        <v>2.2538</v>
      </c>
      <c r="FD24" s="169">
        <v>-19.9712</v>
      </c>
      <c r="FE24" s="169">
        <v>8.1887000000000008</v>
      </c>
      <c r="FF24" s="168"/>
      <c r="FG24" s="169">
        <v>5.6295999999999999</v>
      </c>
      <c r="FH24" s="169">
        <v>0</v>
      </c>
      <c r="FI24" s="169">
        <v>0</v>
      </c>
      <c r="FJ24" s="169">
        <v>0</v>
      </c>
      <c r="FK24" s="169">
        <v>9.2101000000000006</v>
      </c>
      <c r="FL24" s="169">
        <v>9.2101000000000006</v>
      </c>
      <c r="FM24" s="169">
        <v>-16.578199999999999</v>
      </c>
      <c r="FN24" s="169">
        <v>18.237300000000001</v>
      </c>
      <c r="FO24" s="169">
        <v>17.574200000000001</v>
      </c>
      <c r="FP24" s="169">
        <v>-5.2153</v>
      </c>
      <c r="FQ24" s="168"/>
      <c r="FR24" s="169">
        <v>15.875500000000001</v>
      </c>
      <c r="FS24" s="169">
        <v>-9.85</v>
      </c>
      <c r="FT24" s="169">
        <v>-1.1165</v>
      </c>
      <c r="FU24" s="169">
        <v>0.13850000000000001</v>
      </c>
      <c r="FV24" s="169">
        <v>7.0000000000000007E-2</v>
      </c>
      <c r="FW24" s="169">
        <v>1.27</v>
      </c>
      <c r="FX24" s="169">
        <v>-16.285</v>
      </c>
      <c r="FY24" s="169">
        <v>2.9329999999999998</v>
      </c>
      <c r="FZ24" s="169">
        <v>7.274</v>
      </c>
      <c r="GA24" s="169">
        <v>0.91800000000000004</v>
      </c>
      <c r="GB24" s="168"/>
      <c r="GC24" s="169">
        <v>9.43</v>
      </c>
      <c r="GD24" s="169">
        <v>-17.562899999999999</v>
      </c>
      <c r="GE24" s="169">
        <v>-10.641500000000001</v>
      </c>
      <c r="GF24" s="168"/>
      <c r="GG24" s="169">
        <v>18.354800000000001</v>
      </c>
      <c r="GH24" s="168"/>
      <c r="GI24" s="169">
        <v>22.3139</v>
      </c>
      <c r="GJ24" s="169">
        <v>-5.34</v>
      </c>
      <c r="GK24" s="169">
        <v>-5.7134999999999998</v>
      </c>
      <c r="GL24" s="169">
        <v>2.1848999999999998</v>
      </c>
      <c r="GM24" s="168"/>
      <c r="GN24" s="168"/>
      <c r="GO24" s="169">
        <v>-12.4847</v>
      </c>
      <c r="GP24" s="169">
        <v>65.884799999999998</v>
      </c>
      <c r="GQ24" s="169">
        <v>3.2115999999999998</v>
      </c>
      <c r="GR24" s="169">
        <v>-20.629899999999999</v>
      </c>
      <c r="GS24" s="169">
        <v>5.8616000000000001</v>
      </c>
      <c r="GT24" s="169">
        <v>6.3418000000000001</v>
      </c>
      <c r="GU24" s="169">
        <v>157.1908</v>
      </c>
      <c r="GV24" s="169">
        <v>-1.1894</v>
      </c>
      <c r="GW24" s="169">
        <v>-9.8811</v>
      </c>
      <c r="GX24" s="169">
        <v>8.3587000000000007</v>
      </c>
      <c r="GY24" s="169">
        <v>2.1324999999999998</v>
      </c>
      <c r="GZ24" s="169">
        <v>7.4206000000000003</v>
      </c>
      <c r="HA24" s="169">
        <v>7.5871000000000004</v>
      </c>
      <c r="HB24" s="169">
        <v>1.5088999999999999</v>
      </c>
      <c r="HC24" s="169">
        <v>-17.976700000000001</v>
      </c>
      <c r="HD24" s="169">
        <v>-16.331</v>
      </c>
      <c r="HE24" s="169">
        <v>-1.68</v>
      </c>
      <c r="HF24" s="169">
        <v>5.5502000000000002</v>
      </c>
      <c r="HG24" s="169">
        <v>44.832000000000001</v>
      </c>
      <c r="HH24" s="169">
        <v>18.8308</v>
      </c>
      <c r="HI24" s="169">
        <v>72.101299999999995</v>
      </c>
      <c r="HJ24" s="169">
        <v>-14.9597</v>
      </c>
      <c r="HK24" s="169">
        <v>37.173400000000001</v>
      </c>
      <c r="HL24" s="168"/>
      <c r="HM24" s="169">
        <v>-18.179400000000001</v>
      </c>
      <c r="HN24" s="169">
        <v>-12.6645</v>
      </c>
      <c r="HO24" s="169">
        <v>-13.593400000000001</v>
      </c>
      <c r="HP24" s="168"/>
      <c r="HQ24" s="168"/>
      <c r="HR24" s="169">
        <v>-17.247399999999999</v>
      </c>
      <c r="HS24" s="169">
        <v>-16.577200000000001</v>
      </c>
      <c r="HT24" s="169">
        <v>-17.884899999999998</v>
      </c>
      <c r="HU24" s="169">
        <v>-18.4499</v>
      </c>
      <c r="HV24" s="169">
        <v>27.97</v>
      </c>
      <c r="HW24" s="169">
        <v>28.14</v>
      </c>
      <c r="HX24" s="169">
        <v>-36.799999999999997</v>
      </c>
      <c r="HY24" s="169">
        <v>-36.6</v>
      </c>
      <c r="HZ24" s="169">
        <v>0.19500000000000001</v>
      </c>
      <c r="IA24" s="169">
        <v>0.08</v>
      </c>
      <c r="IB24" s="169">
        <v>64.122500000000002</v>
      </c>
      <c r="IC24" s="169">
        <v>18.462399999999999</v>
      </c>
      <c r="ID24" s="169">
        <v>18.800999999999998</v>
      </c>
      <c r="IE24" s="169">
        <v>-15.2</v>
      </c>
      <c r="IF24" s="169">
        <v>-38.4</v>
      </c>
      <c r="IG24" s="169">
        <v>0.4</v>
      </c>
      <c r="IH24" s="169">
        <v>0</v>
      </c>
      <c r="II24" s="169">
        <v>-18.127600000000001</v>
      </c>
      <c r="IJ24" s="169">
        <v>-18.172599999999999</v>
      </c>
      <c r="IK24" s="169">
        <v>-139.48269999999999</v>
      </c>
      <c r="IL24" s="169">
        <v>-5.8018000000000001</v>
      </c>
      <c r="IM24" s="169">
        <v>-258.54109999999997</v>
      </c>
      <c r="IN24" s="169">
        <v>8.7888000000000002</v>
      </c>
      <c r="IO24" s="169">
        <v>-38.299700000000001</v>
      </c>
      <c r="IP24" s="169">
        <v>31.31</v>
      </c>
      <c r="IQ24" s="169">
        <v>0</v>
      </c>
      <c r="IR24" s="169">
        <v>108.1658</v>
      </c>
      <c r="IS24" s="169">
        <v>105.714</v>
      </c>
      <c r="IT24" s="169">
        <v>0</v>
      </c>
      <c r="IU24" s="169">
        <v>20.296299999999999</v>
      </c>
      <c r="IV24" s="169">
        <v>21.793500000000002</v>
      </c>
      <c r="IW24" s="169">
        <v>-1.8943000000000001</v>
      </c>
      <c r="IX24" s="169">
        <v>152.73320000000001</v>
      </c>
      <c r="IY24" s="169">
        <v>-222.57490000000001</v>
      </c>
      <c r="IZ24" s="169">
        <v>73.247399999999999</v>
      </c>
      <c r="JA24" s="169">
        <v>-73.130099999999999</v>
      </c>
      <c r="JB24" s="169">
        <v>-2.3426</v>
      </c>
      <c r="JC24" s="168"/>
      <c r="JD24" s="169">
        <v>-5.92</v>
      </c>
      <c r="JE24" s="169">
        <v>-1.899</v>
      </c>
      <c r="JF24" s="169">
        <v>-1.921</v>
      </c>
      <c r="JG24" s="169">
        <v>0.4</v>
      </c>
      <c r="JH24" s="169">
        <v>1.6</v>
      </c>
      <c r="JI24" s="169">
        <v>-3.7915000000000001</v>
      </c>
      <c r="JJ24" s="169">
        <v>-7.9086999999999996</v>
      </c>
      <c r="JK24" s="169">
        <v>0.441</v>
      </c>
      <c r="JL24" s="169">
        <v>-3.3371</v>
      </c>
      <c r="JM24" s="169">
        <v>7.5</v>
      </c>
      <c r="JN24" s="169">
        <v>-0.82699999999999996</v>
      </c>
      <c r="JO24" s="169">
        <v>0.70899999999999996</v>
      </c>
      <c r="JP24" s="168"/>
      <c r="JQ24" s="169">
        <v>2.3277999999999999</v>
      </c>
      <c r="JR24" s="169">
        <v>3.5305</v>
      </c>
      <c r="JS24" s="169">
        <v>3.3081</v>
      </c>
      <c r="JT24" s="169">
        <v>3.1297999999999999</v>
      </c>
      <c r="JU24" s="168"/>
      <c r="JV24" s="169">
        <v>22.8</v>
      </c>
      <c r="JW24" s="169">
        <v>0.52190000000000003</v>
      </c>
      <c r="JX24" s="169">
        <v>0.44</v>
      </c>
      <c r="JY24" s="168"/>
      <c r="JZ24" s="169">
        <v>-5.4179000000000004</v>
      </c>
      <c r="KA24" s="168"/>
      <c r="KB24" s="168"/>
      <c r="KC24" s="169">
        <v>-5.0869999999999997</v>
      </c>
      <c r="KD24" s="168"/>
      <c r="KE24" s="169">
        <v>0</v>
      </c>
      <c r="KF24" s="169">
        <v>4.8841000000000001</v>
      </c>
      <c r="KG24" s="169">
        <v>-14.6</v>
      </c>
      <c r="KH24" s="169">
        <v>-3.4</v>
      </c>
      <c r="KI24" s="169">
        <v>55.49</v>
      </c>
      <c r="KJ24" s="169">
        <v>-114.57689999999999</v>
      </c>
    </row>
    <row r="25" spans="1:296" ht="18" customHeight="1" x14ac:dyDescent="0.3">
      <c r="A25" s="163" t="s">
        <v>62</v>
      </c>
      <c r="B25" s="163" t="s">
        <v>834</v>
      </c>
      <c r="C25" s="164"/>
      <c r="D25" s="165">
        <v>0</v>
      </c>
      <c r="E25" s="165">
        <v>3.6267</v>
      </c>
      <c r="F25" s="165">
        <v>-8.7657000000000007</v>
      </c>
      <c r="G25" s="165">
        <v>4.6760999999999999</v>
      </c>
      <c r="H25" s="165">
        <v>12.007199999999999</v>
      </c>
      <c r="I25" s="164"/>
      <c r="J25" s="165">
        <v>11.341100000000001</v>
      </c>
      <c r="K25" s="164"/>
      <c r="L25" s="165">
        <v>21.579000000000001</v>
      </c>
      <c r="M25" s="165">
        <v>9.1586999999999996</v>
      </c>
      <c r="N25" s="165">
        <v>8.8948</v>
      </c>
      <c r="O25" s="165">
        <v>-8.8800000000000008</v>
      </c>
      <c r="P25" s="165">
        <v>-24.2</v>
      </c>
      <c r="Q25" s="165">
        <v>2.2000000000000002</v>
      </c>
      <c r="R25" s="165">
        <v>3.3119999999999998</v>
      </c>
      <c r="S25" s="165">
        <v>-15.4</v>
      </c>
      <c r="T25" s="165">
        <v>3.3898999999999999</v>
      </c>
      <c r="U25" s="165">
        <v>-11.341100000000001</v>
      </c>
      <c r="V25" s="165">
        <v>6.5285000000000002</v>
      </c>
      <c r="W25" s="165">
        <v>6.4871999999999996</v>
      </c>
      <c r="X25" s="165">
        <v>11.2601</v>
      </c>
      <c r="Y25" s="165">
        <v>3.5543999999999998</v>
      </c>
      <c r="Z25" s="165">
        <v>-0.44890000000000002</v>
      </c>
      <c r="AA25" s="165">
        <v>1.7104999999999999</v>
      </c>
      <c r="AB25" s="164"/>
      <c r="AC25" s="165">
        <v>-2.077</v>
      </c>
      <c r="AD25" s="165">
        <v>-0.58599999999999997</v>
      </c>
      <c r="AE25" s="165">
        <v>-0.56799999999999995</v>
      </c>
      <c r="AF25" s="165">
        <v>2.113</v>
      </c>
      <c r="AG25" s="165">
        <v>-11.1</v>
      </c>
      <c r="AH25" s="165">
        <v>-8.8000000000000007</v>
      </c>
      <c r="AI25" s="165">
        <v>-0.61</v>
      </c>
      <c r="AJ25" s="165">
        <v>0.23</v>
      </c>
      <c r="AK25" s="165">
        <v>-11.47</v>
      </c>
      <c r="AL25" s="165">
        <v>-11.36</v>
      </c>
      <c r="AM25" s="164"/>
      <c r="AN25" s="165">
        <v>-10.88</v>
      </c>
      <c r="AO25" s="165">
        <v>-10.93</v>
      </c>
      <c r="AP25" s="164"/>
      <c r="AQ25" s="165">
        <v>2.9518</v>
      </c>
      <c r="AR25" s="165">
        <v>24.100300000000001</v>
      </c>
      <c r="AS25" s="165">
        <v>26.655999999999999</v>
      </c>
      <c r="AT25" s="165">
        <v>-19.408200000000001</v>
      </c>
      <c r="AU25" s="165">
        <v>-6.0483000000000002</v>
      </c>
      <c r="AV25" s="165">
        <v>-5.7005999999999997</v>
      </c>
      <c r="AW25" s="165">
        <v>2.6110000000000002</v>
      </c>
      <c r="AX25" s="165">
        <v>2.75</v>
      </c>
      <c r="AY25" s="165">
        <v>-13.7729</v>
      </c>
      <c r="AZ25" s="165">
        <v>-10.8193</v>
      </c>
      <c r="BA25" s="165">
        <v>23.010400000000001</v>
      </c>
      <c r="BB25" s="165">
        <v>23.532699999999998</v>
      </c>
      <c r="BC25" s="165">
        <v>76.143199999999993</v>
      </c>
      <c r="BD25" s="165">
        <v>12.709</v>
      </c>
      <c r="BE25" s="165">
        <v>-5.4</v>
      </c>
      <c r="BF25" s="165">
        <v>-5.5</v>
      </c>
      <c r="BG25" s="165">
        <v>-26.017600000000002</v>
      </c>
      <c r="BH25" s="165">
        <v>-25.854500000000002</v>
      </c>
      <c r="BI25" s="165">
        <v>-2.2511000000000001</v>
      </c>
      <c r="BJ25" s="164"/>
      <c r="BK25" s="165">
        <v>4.1128</v>
      </c>
      <c r="BL25" s="165">
        <v>7.5948000000000002</v>
      </c>
      <c r="BM25" s="165">
        <v>3.4453</v>
      </c>
      <c r="BN25" s="165">
        <v>2.2242999999999999</v>
      </c>
      <c r="BO25" s="165">
        <v>-97.231899999999996</v>
      </c>
      <c r="BP25" s="165">
        <v>69.063400000000001</v>
      </c>
      <c r="BQ25" s="165">
        <v>69.093900000000005</v>
      </c>
      <c r="BR25" s="165">
        <v>-18.311900000000001</v>
      </c>
      <c r="BS25" s="165">
        <v>-89.903400000000005</v>
      </c>
      <c r="BT25" s="164"/>
      <c r="BU25" s="164"/>
      <c r="BV25" s="164"/>
      <c r="BW25" s="165">
        <v>27.703199999999999</v>
      </c>
      <c r="BX25" s="165">
        <v>11.9</v>
      </c>
      <c r="BY25" s="165">
        <v>10.76</v>
      </c>
      <c r="BZ25" s="165">
        <v>-3.53</v>
      </c>
      <c r="CA25" s="165">
        <v>13.22</v>
      </c>
      <c r="CB25" s="165">
        <v>-22.098700000000001</v>
      </c>
      <c r="CC25" s="165">
        <v>-22.232700000000001</v>
      </c>
      <c r="CD25" s="165">
        <v>25.3185</v>
      </c>
      <c r="CE25" s="165">
        <v>24.0883</v>
      </c>
      <c r="CF25" s="165">
        <v>-6.8442999999999996</v>
      </c>
      <c r="CG25" s="165">
        <v>-11.654999999999999</v>
      </c>
      <c r="CH25" s="165">
        <v>-11.457599999999999</v>
      </c>
      <c r="CI25" s="165">
        <v>3.7852999999999999</v>
      </c>
      <c r="CJ25" s="164"/>
      <c r="CK25" s="165">
        <v>3.456</v>
      </c>
      <c r="CL25" s="165">
        <v>8.6709999999999994</v>
      </c>
      <c r="CM25" s="165">
        <v>-1.9</v>
      </c>
      <c r="CN25" s="165">
        <v>-2.8</v>
      </c>
      <c r="CO25" s="165">
        <v>-4.46</v>
      </c>
      <c r="CP25" s="165">
        <v>28.847300000000001</v>
      </c>
      <c r="CQ25" s="165">
        <v>28.047699999999999</v>
      </c>
      <c r="CR25" s="165">
        <v>26.655100000000001</v>
      </c>
      <c r="CS25" s="165">
        <v>46.294199999999996</v>
      </c>
      <c r="CT25" s="165">
        <v>47.080300000000001</v>
      </c>
      <c r="CU25" s="165">
        <v>-25.206399999999999</v>
      </c>
      <c r="CV25" s="165">
        <v>-36.435000000000002</v>
      </c>
      <c r="CW25" s="165">
        <v>-19.6327</v>
      </c>
      <c r="CX25" s="165">
        <v>4.1430999999999996</v>
      </c>
      <c r="CY25" s="165">
        <v>42.91</v>
      </c>
      <c r="CZ25" s="165">
        <v>17.25</v>
      </c>
      <c r="DA25" s="165">
        <v>9.6923999999999992</v>
      </c>
      <c r="DB25" s="165">
        <v>8.5968</v>
      </c>
      <c r="DC25" s="165">
        <v>-7.9512</v>
      </c>
      <c r="DD25" s="164"/>
      <c r="DE25" s="164"/>
      <c r="DF25" s="164"/>
      <c r="DG25" s="165">
        <v>-5.2115</v>
      </c>
      <c r="DH25" s="164"/>
      <c r="DI25" s="164"/>
      <c r="DJ25" s="165">
        <v>-36</v>
      </c>
      <c r="DK25" s="165">
        <v>-33.6</v>
      </c>
      <c r="DL25" s="165">
        <v>1.38</v>
      </c>
      <c r="DM25" s="165">
        <v>12.9</v>
      </c>
      <c r="DN25" s="165">
        <v>19.760000000000002</v>
      </c>
      <c r="DO25" s="165">
        <v>17.96</v>
      </c>
      <c r="DP25" s="165">
        <v>8.1999999999999993</v>
      </c>
      <c r="DQ25" s="165">
        <v>-5.87</v>
      </c>
      <c r="DR25" s="165">
        <v>17.561499999999999</v>
      </c>
      <c r="DS25" s="165">
        <v>4.3265000000000002</v>
      </c>
      <c r="DT25" s="165">
        <v>-14.33</v>
      </c>
      <c r="DU25" s="165">
        <v>-14.39</v>
      </c>
      <c r="DV25" s="165">
        <v>37.76</v>
      </c>
      <c r="DW25" s="165">
        <v>13.52</v>
      </c>
      <c r="DX25" s="165">
        <v>0.63639999999999997</v>
      </c>
      <c r="DY25" s="165">
        <v>0.4909</v>
      </c>
      <c r="DZ25" s="165">
        <v>-31.175000000000001</v>
      </c>
      <c r="EA25" s="165">
        <v>-30.181799999999999</v>
      </c>
      <c r="EB25" s="165">
        <v>42.519799999999996</v>
      </c>
      <c r="EC25" s="165">
        <v>16.334599999999998</v>
      </c>
      <c r="ED25" s="165">
        <v>8.2141999999999999</v>
      </c>
      <c r="EE25" s="165">
        <v>9.1602999999999994</v>
      </c>
      <c r="EF25" s="165">
        <v>-11.7317</v>
      </c>
      <c r="EG25" s="165">
        <v>-16.418500000000002</v>
      </c>
      <c r="EH25" s="165">
        <v>-11.763999999999999</v>
      </c>
      <c r="EI25" s="165">
        <v>-61.505299999999998</v>
      </c>
      <c r="EJ25" s="165">
        <v>-41.550899999999999</v>
      </c>
      <c r="EK25" s="164"/>
      <c r="EL25" s="165">
        <v>-12.8888</v>
      </c>
      <c r="EM25" s="165">
        <v>-12.2662</v>
      </c>
      <c r="EN25" s="164"/>
      <c r="EO25" s="165">
        <v>-12.6455</v>
      </c>
      <c r="EP25" s="165">
        <v>-12.3795</v>
      </c>
      <c r="EQ25" s="165">
        <v>1.04</v>
      </c>
      <c r="ER25" s="165">
        <v>-14.2234</v>
      </c>
      <c r="ES25" s="165">
        <v>0</v>
      </c>
      <c r="ET25" s="165">
        <v>-2.7658</v>
      </c>
      <c r="EU25" s="165">
        <v>0</v>
      </c>
      <c r="EV25" s="165">
        <v>-13.95</v>
      </c>
      <c r="EW25" s="165">
        <v>-0.9</v>
      </c>
      <c r="EX25" s="165">
        <v>4.8886000000000003</v>
      </c>
      <c r="EY25" s="165">
        <v>-22.6722</v>
      </c>
      <c r="EZ25" s="165">
        <v>-12.130699999999999</v>
      </c>
      <c r="FA25" s="165">
        <v>-12.326000000000001</v>
      </c>
      <c r="FB25" s="165">
        <v>8.3287999999999993</v>
      </c>
      <c r="FC25" s="165">
        <v>-1.0924</v>
      </c>
      <c r="FD25" s="165">
        <v>-5.9821</v>
      </c>
      <c r="FE25" s="165">
        <v>8.2894000000000005</v>
      </c>
      <c r="FF25" s="164"/>
      <c r="FG25" s="165">
        <v>5.3893000000000004</v>
      </c>
      <c r="FH25" s="165">
        <v>0</v>
      </c>
      <c r="FI25" s="165">
        <v>0</v>
      </c>
      <c r="FJ25" s="165">
        <v>0</v>
      </c>
      <c r="FK25" s="165">
        <v>11.8894</v>
      </c>
      <c r="FL25" s="165">
        <v>11.7219</v>
      </c>
      <c r="FM25" s="165">
        <v>-12.726699999999999</v>
      </c>
      <c r="FN25" s="165">
        <v>15.1953</v>
      </c>
      <c r="FO25" s="165">
        <v>15.494899999999999</v>
      </c>
      <c r="FP25" s="165">
        <v>-3.0175999999999998</v>
      </c>
      <c r="FQ25" s="164"/>
      <c r="FR25" s="165">
        <v>14.454599999999999</v>
      </c>
      <c r="FS25" s="165">
        <v>-9.73</v>
      </c>
      <c r="FT25" s="165">
        <v>-0.7137</v>
      </c>
      <c r="FU25" s="165">
        <v>0.2172</v>
      </c>
      <c r="FV25" s="165">
        <v>0.12</v>
      </c>
      <c r="FW25" s="165">
        <v>1.8</v>
      </c>
      <c r="FX25" s="165">
        <v>-15.7803</v>
      </c>
      <c r="FY25" s="165">
        <v>2.7559999999999998</v>
      </c>
      <c r="FZ25" s="165">
        <v>7.26</v>
      </c>
      <c r="GA25" s="165">
        <v>0.89300000000000002</v>
      </c>
      <c r="GB25" s="164"/>
      <c r="GC25" s="165">
        <v>9.2799999999999994</v>
      </c>
      <c r="GD25" s="165">
        <v>-20.2196</v>
      </c>
      <c r="GE25" s="165">
        <v>-14.2455</v>
      </c>
      <c r="GF25" s="164"/>
      <c r="GG25" s="165">
        <v>17.711300000000001</v>
      </c>
      <c r="GH25" s="164"/>
      <c r="GI25" s="165">
        <v>26.93</v>
      </c>
      <c r="GJ25" s="165">
        <v>-8.7003000000000004</v>
      </c>
      <c r="GK25" s="165">
        <v>-9.3884000000000007</v>
      </c>
      <c r="GL25" s="165">
        <v>2.3875999999999999</v>
      </c>
      <c r="GM25" s="164"/>
      <c r="GN25" s="164"/>
      <c r="GO25" s="165">
        <v>-13.717499999999999</v>
      </c>
      <c r="GP25" s="165">
        <v>74.468199999999996</v>
      </c>
      <c r="GQ25" s="165">
        <v>3.0392999999999999</v>
      </c>
      <c r="GR25" s="165">
        <v>-23.878699999999998</v>
      </c>
      <c r="GS25" s="165">
        <v>5.7877000000000001</v>
      </c>
      <c r="GT25" s="165">
        <v>5.6215000000000002</v>
      </c>
      <c r="GU25" s="165">
        <v>159.4982</v>
      </c>
      <c r="GV25" s="165">
        <v>-4.5427999999999997</v>
      </c>
      <c r="GW25" s="165">
        <v>-6.7205000000000004</v>
      </c>
      <c r="GX25" s="165">
        <v>-5.8712999999999997</v>
      </c>
      <c r="GY25" s="165">
        <v>2.1160999999999999</v>
      </c>
      <c r="GZ25" s="165">
        <v>8.1831999999999994</v>
      </c>
      <c r="HA25" s="165">
        <v>8.3712</v>
      </c>
      <c r="HB25" s="165">
        <v>1.3817999999999999</v>
      </c>
      <c r="HC25" s="165">
        <v>11.6936</v>
      </c>
      <c r="HD25" s="165">
        <v>12.6813</v>
      </c>
      <c r="HE25" s="165">
        <v>-13.83</v>
      </c>
      <c r="HF25" s="165">
        <v>15.383100000000001</v>
      </c>
      <c r="HG25" s="165">
        <v>35.7348</v>
      </c>
      <c r="HH25" s="165">
        <v>21.6416</v>
      </c>
      <c r="HI25" s="165">
        <v>78.538200000000003</v>
      </c>
      <c r="HJ25" s="165">
        <v>-48.173000000000002</v>
      </c>
      <c r="HK25" s="165">
        <v>4.3681999999999999</v>
      </c>
      <c r="HL25" s="164"/>
      <c r="HM25" s="165">
        <v>-14.9072</v>
      </c>
      <c r="HN25" s="165">
        <v>-12.8948</v>
      </c>
      <c r="HO25" s="165">
        <v>-14.4831</v>
      </c>
      <c r="HP25" s="165">
        <v>9.3824000000000005</v>
      </c>
      <c r="HQ25" s="165">
        <v>9.9405000000000001</v>
      </c>
      <c r="HR25" s="165">
        <v>-17.247399999999999</v>
      </c>
      <c r="HS25" s="165">
        <v>-16.648700000000002</v>
      </c>
      <c r="HT25" s="165">
        <v>-22.135100000000001</v>
      </c>
      <c r="HU25" s="165">
        <v>-21.072800000000001</v>
      </c>
      <c r="HV25" s="165">
        <v>26.29</v>
      </c>
      <c r="HW25" s="165">
        <v>26.4</v>
      </c>
      <c r="HX25" s="165">
        <v>-36.299999999999997</v>
      </c>
      <c r="HY25" s="165">
        <v>-36.5</v>
      </c>
      <c r="HZ25" s="165">
        <v>8.9999999999999998E-4</v>
      </c>
      <c r="IA25" s="165">
        <v>4.08</v>
      </c>
      <c r="IB25" s="165">
        <v>57.581200000000003</v>
      </c>
      <c r="IC25" s="165">
        <v>20.657399999999999</v>
      </c>
      <c r="ID25" s="165">
        <v>20.598500000000001</v>
      </c>
      <c r="IE25" s="165">
        <v>-14</v>
      </c>
      <c r="IF25" s="165">
        <v>-37.6</v>
      </c>
      <c r="IG25" s="165">
        <v>0.5</v>
      </c>
      <c r="IH25" s="165">
        <v>0</v>
      </c>
      <c r="II25" s="165">
        <v>-18.1403</v>
      </c>
      <c r="IJ25" s="164"/>
      <c r="IK25" s="165">
        <v>-156.84190000000001</v>
      </c>
      <c r="IL25" s="165">
        <v>-15.757099999999999</v>
      </c>
      <c r="IM25" s="165">
        <v>-249.05269999999999</v>
      </c>
      <c r="IN25" s="165">
        <v>8.4405999999999999</v>
      </c>
      <c r="IO25" s="165">
        <v>-44.195</v>
      </c>
      <c r="IP25" s="165">
        <v>31.805700000000002</v>
      </c>
      <c r="IQ25" s="164"/>
      <c r="IR25" s="165">
        <v>105.2264</v>
      </c>
      <c r="IS25" s="165">
        <v>94.111400000000003</v>
      </c>
      <c r="IT25" s="164"/>
      <c r="IU25" s="165">
        <v>18.6357</v>
      </c>
      <c r="IV25" s="165">
        <v>16.6571</v>
      </c>
      <c r="IW25" s="165">
        <v>-8.4507999999999992</v>
      </c>
      <c r="IX25" s="165">
        <v>131.65719999999999</v>
      </c>
      <c r="IY25" s="165">
        <v>-211.90610000000001</v>
      </c>
      <c r="IZ25" s="165">
        <v>64.028099999999995</v>
      </c>
      <c r="JA25" s="165">
        <v>-56.067300000000003</v>
      </c>
      <c r="JB25" s="165">
        <v>-3.2336999999999998</v>
      </c>
      <c r="JC25" s="164"/>
      <c r="JD25" s="165">
        <v>-6.16</v>
      </c>
      <c r="JE25" s="165">
        <v>-1.9430000000000001</v>
      </c>
      <c r="JF25" s="165">
        <v>-1.9490000000000001</v>
      </c>
      <c r="JG25" s="165">
        <v>1.1200000000000001</v>
      </c>
      <c r="JH25" s="165">
        <v>1.44</v>
      </c>
      <c r="JI25" s="165">
        <v>-3.5121000000000002</v>
      </c>
      <c r="JJ25" s="165">
        <v>-7.8201999999999998</v>
      </c>
      <c r="JK25" s="165">
        <v>1.4968999999999999</v>
      </c>
      <c r="JL25" s="165">
        <v>-3.9535999999999998</v>
      </c>
      <c r="JM25" s="165">
        <v>6.3</v>
      </c>
      <c r="JN25" s="165">
        <v>-7.4999999999999997E-2</v>
      </c>
      <c r="JO25" s="165">
        <v>-0.50700000000000001</v>
      </c>
      <c r="JP25" s="165">
        <v>2.1454</v>
      </c>
      <c r="JQ25" s="164"/>
      <c r="JR25" s="165">
        <v>3.4773000000000001</v>
      </c>
      <c r="JS25" s="165">
        <v>2.3328000000000002</v>
      </c>
      <c r="JT25" s="165">
        <v>3.4458000000000002</v>
      </c>
      <c r="JU25" s="164"/>
      <c r="JV25" s="165">
        <v>22.5</v>
      </c>
      <c r="JW25" s="165">
        <v>1.1569</v>
      </c>
      <c r="JX25" s="165">
        <v>0.6</v>
      </c>
      <c r="JY25" s="164"/>
      <c r="JZ25" s="165">
        <v>-5.2842000000000002</v>
      </c>
      <c r="KA25" s="164"/>
      <c r="KB25" s="164"/>
      <c r="KC25" s="165">
        <v>-5.0972999999999997</v>
      </c>
      <c r="KD25" s="164"/>
      <c r="KE25" s="165">
        <v>-7.4817999999999998</v>
      </c>
      <c r="KF25" s="165">
        <v>7.5612000000000004</v>
      </c>
      <c r="KG25" s="165">
        <v>-14.3</v>
      </c>
      <c r="KH25" s="165">
        <v>-3.9</v>
      </c>
      <c r="KI25" s="165">
        <v>57.928899999999999</v>
      </c>
      <c r="KJ25" s="165">
        <v>-112.23099999999999</v>
      </c>
    </row>
    <row r="26" spans="1:296" ht="18" customHeight="1" x14ac:dyDescent="0.3">
      <c r="A26" s="163" t="s">
        <v>62</v>
      </c>
      <c r="B26" s="163" t="s">
        <v>835</v>
      </c>
      <c r="C26" s="166"/>
      <c r="D26" s="167">
        <v>0</v>
      </c>
      <c r="E26" s="167">
        <v>4.0445000000000002</v>
      </c>
      <c r="F26" s="167">
        <v>-9.2188999999999997</v>
      </c>
      <c r="G26" s="167">
        <v>4.5446999999999997</v>
      </c>
      <c r="H26" s="167">
        <v>12.4696</v>
      </c>
      <c r="I26" s="166"/>
      <c r="J26" s="167">
        <v>11.6416</v>
      </c>
      <c r="K26" s="166"/>
      <c r="L26" s="167">
        <v>20.7788</v>
      </c>
      <c r="M26" s="167">
        <v>9.1206999999999994</v>
      </c>
      <c r="N26" s="167">
        <v>8.5170999999999992</v>
      </c>
      <c r="O26" s="167">
        <v>-8.8800000000000008</v>
      </c>
      <c r="P26" s="167">
        <v>-26.4</v>
      </c>
      <c r="Q26" s="167">
        <v>4.4000000000000004</v>
      </c>
      <c r="R26" s="167">
        <v>4.968</v>
      </c>
      <c r="S26" s="167">
        <v>-17.600000000000001</v>
      </c>
      <c r="T26" s="167">
        <v>3.6292</v>
      </c>
      <c r="U26" s="167">
        <v>-11.835000000000001</v>
      </c>
      <c r="V26" s="167">
        <v>6.7495000000000003</v>
      </c>
      <c r="W26" s="167">
        <v>6.8268000000000004</v>
      </c>
      <c r="X26" s="167">
        <v>11.5036</v>
      </c>
      <c r="Y26" s="167">
        <v>3.49</v>
      </c>
      <c r="Z26" s="167">
        <v>-0.54759999999999998</v>
      </c>
      <c r="AA26" s="167">
        <v>1.8664000000000001</v>
      </c>
      <c r="AB26" s="166"/>
      <c r="AC26" s="167">
        <v>-2.0409000000000002</v>
      </c>
      <c r="AD26" s="167">
        <v>-0.502</v>
      </c>
      <c r="AE26" s="167">
        <v>-0.47799999999999998</v>
      </c>
      <c r="AF26" s="167">
        <v>1.9970000000000001</v>
      </c>
      <c r="AG26" s="167">
        <v>-11.1</v>
      </c>
      <c r="AH26" s="167">
        <v>-6.6</v>
      </c>
      <c r="AI26" s="167">
        <v>-0.52300000000000002</v>
      </c>
      <c r="AJ26" s="167">
        <v>0.22900000000000001</v>
      </c>
      <c r="AK26" s="167">
        <v>-11.54</v>
      </c>
      <c r="AL26" s="167">
        <v>-11.34</v>
      </c>
      <c r="AM26" s="166"/>
      <c r="AN26" s="167">
        <v>-9.84</v>
      </c>
      <c r="AO26" s="167">
        <v>-9.99</v>
      </c>
      <c r="AP26" s="166"/>
      <c r="AQ26" s="167">
        <v>3.0678999999999998</v>
      </c>
      <c r="AR26" s="167">
        <v>25.873699999999999</v>
      </c>
      <c r="AS26" s="167">
        <v>28.371600000000001</v>
      </c>
      <c r="AT26" s="167">
        <v>-20.1568</v>
      </c>
      <c r="AU26" s="167">
        <v>-10.1579</v>
      </c>
      <c r="AV26" s="167">
        <v>-10.558199999999999</v>
      </c>
      <c r="AW26" s="167">
        <v>8.3148</v>
      </c>
      <c r="AX26" s="167">
        <v>9.4512</v>
      </c>
      <c r="AY26" s="167">
        <v>-17.415500000000002</v>
      </c>
      <c r="AZ26" s="167">
        <v>-14.0852</v>
      </c>
      <c r="BA26" s="167">
        <v>35.25</v>
      </c>
      <c r="BB26" s="167">
        <v>35.295999999999999</v>
      </c>
      <c r="BC26" s="167">
        <v>80.359399999999994</v>
      </c>
      <c r="BD26" s="167">
        <v>14.877599999999999</v>
      </c>
      <c r="BE26" s="167">
        <v>-6.1</v>
      </c>
      <c r="BF26" s="167">
        <v>-6.2</v>
      </c>
      <c r="BG26" s="167">
        <v>-21.643000000000001</v>
      </c>
      <c r="BH26" s="167">
        <v>-21.741199999999999</v>
      </c>
      <c r="BI26" s="167">
        <v>-2.6160000000000001</v>
      </c>
      <c r="BJ26" s="166"/>
      <c r="BK26" s="167">
        <v>14.363799999999999</v>
      </c>
      <c r="BL26" s="167">
        <v>8.0443999999999996</v>
      </c>
      <c r="BM26" s="167">
        <v>4.5442999999999998</v>
      </c>
      <c r="BN26" s="167">
        <v>2.8776000000000002</v>
      </c>
      <c r="BO26" s="167">
        <v>-79.775400000000005</v>
      </c>
      <c r="BP26" s="167">
        <v>71.962599999999995</v>
      </c>
      <c r="BQ26" s="167">
        <v>72.786600000000007</v>
      </c>
      <c r="BR26" s="167">
        <v>-29.673400000000001</v>
      </c>
      <c r="BS26" s="167">
        <v>-67.615799999999993</v>
      </c>
      <c r="BT26" s="166"/>
      <c r="BU26" s="166"/>
      <c r="BV26" s="166"/>
      <c r="BW26" s="167">
        <v>30.627199999999998</v>
      </c>
      <c r="BX26" s="167">
        <v>10.63</v>
      </c>
      <c r="BY26" s="167">
        <v>12.37</v>
      </c>
      <c r="BZ26" s="167">
        <v>3.08</v>
      </c>
      <c r="CA26" s="167">
        <v>12.88</v>
      </c>
      <c r="CB26" s="167">
        <v>-23.840199999999999</v>
      </c>
      <c r="CC26" s="167">
        <v>-23.572299999999998</v>
      </c>
      <c r="CD26" s="167">
        <v>25.642700000000001</v>
      </c>
      <c r="CE26" s="167">
        <v>23.8505</v>
      </c>
      <c r="CF26" s="167">
        <v>-8.3073999999999995</v>
      </c>
      <c r="CG26" s="167">
        <v>0</v>
      </c>
      <c r="CH26" s="167">
        <v>-6.2592999999999996</v>
      </c>
      <c r="CI26" s="167">
        <v>14.632999999999999</v>
      </c>
      <c r="CJ26" s="166"/>
      <c r="CK26" s="167">
        <v>3.0632999999999999</v>
      </c>
      <c r="CL26" s="167">
        <v>2.3690000000000002</v>
      </c>
      <c r="CM26" s="167">
        <v>-1.6</v>
      </c>
      <c r="CN26" s="167">
        <v>-2.8</v>
      </c>
      <c r="CO26" s="167">
        <v>-4.3099999999999996</v>
      </c>
      <c r="CP26" s="167">
        <v>32.912199999999999</v>
      </c>
      <c r="CQ26" s="167">
        <v>33.025300000000001</v>
      </c>
      <c r="CR26" s="167">
        <v>31.590299999999999</v>
      </c>
      <c r="CS26" s="167">
        <v>47.921599999999998</v>
      </c>
      <c r="CT26" s="167">
        <v>48.4223</v>
      </c>
      <c r="CU26" s="167">
        <v>-30.561</v>
      </c>
      <c r="CV26" s="167">
        <v>-35.0366</v>
      </c>
      <c r="CW26" s="167">
        <v>-24.417200000000001</v>
      </c>
      <c r="CX26" s="167">
        <v>4.3163</v>
      </c>
      <c r="CY26" s="167">
        <v>42.17</v>
      </c>
      <c r="CZ26" s="167">
        <v>17.21</v>
      </c>
      <c r="DA26" s="167">
        <v>10.942399999999999</v>
      </c>
      <c r="DB26" s="167">
        <v>9.8663000000000007</v>
      </c>
      <c r="DC26" s="167">
        <v>-8.6013999999999999</v>
      </c>
      <c r="DD26" s="166"/>
      <c r="DE26" s="166"/>
      <c r="DF26" s="166"/>
      <c r="DG26" s="167">
        <v>-8.5290999999999997</v>
      </c>
      <c r="DH26" s="166"/>
      <c r="DI26" s="166"/>
      <c r="DJ26" s="167">
        <v>-36.200000000000003</v>
      </c>
      <c r="DK26" s="167">
        <v>-37.9</v>
      </c>
      <c r="DL26" s="167">
        <v>1.1932</v>
      </c>
      <c r="DM26" s="167">
        <v>14.1</v>
      </c>
      <c r="DN26" s="167">
        <v>20.66</v>
      </c>
      <c r="DO26" s="167">
        <v>19.420000000000002</v>
      </c>
      <c r="DP26" s="167">
        <v>9.2100000000000009</v>
      </c>
      <c r="DQ26" s="167">
        <v>-6.1</v>
      </c>
      <c r="DR26" s="167">
        <v>16.864000000000001</v>
      </c>
      <c r="DS26" s="167">
        <v>6.3441000000000001</v>
      </c>
      <c r="DT26" s="167">
        <v>-14.72</v>
      </c>
      <c r="DU26" s="167">
        <v>-14.71</v>
      </c>
      <c r="DV26" s="167">
        <v>37.04</v>
      </c>
      <c r="DW26" s="167">
        <v>13.86</v>
      </c>
      <c r="DX26" s="167">
        <v>4.9090999999999996</v>
      </c>
      <c r="DY26" s="167">
        <v>1.7</v>
      </c>
      <c r="DZ26" s="167">
        <v>-31.799600000000002</v>
      </c>
      <c r="EA26" s="167">
        <v>-30.136399999999998</v>
      </c>
      <c r="EB26" s="167">
        <v>46.232700000000001</v>
      </c>
      <c r="EC26" s="167">
        <v>18.070599999999999</v>
      </c>
      <c r="ED26" s="167">
        <v>10.5158</v>
      </c>
      <c r="EE26" s="167">
        <v>11.0586</v>
      </c>
      <c r="EF26" s="167">
        <v>-13.0778</v>
      </c>
      <c r="EG26" s="167">
        <v>-17.698799999999999</v>
      </c>
      <c r="EH26" s="167">
        <v>-11.647</v>
      </c>
      <c r="EI26" s="167">
        <v>-49.785800000000002</v>
      </c>
      <c r="EJ26" s="167">
        <v>-46.247999999999998</v>
      </c>
      <c r="EK26" s="166"/>
      <c r="EL26" s="167">
        <v>-13.241</v>
      </c>
      <c r="EM26" s="167">
        <v>-12.676399999999999</v>
      </c>
      <c r="EN26" s="166"/>
      <c r="EO26" s="167">
        <v>-10.2362</v>
      </c>
      <c r="EP26" s="167">
        <v>-10.0792</v>
      </c>
      <c r="EQ26" s="167">
        <v>-9.2200000000000006</v>
      </c>
      <c r="ER26" s="167">
        <v>-14.690899999999999</v>
      </c>
      <c r="ES26" s="166"/>
      <c r="ET26" s="167">
        <v>-1.4950000000000001</v>
      </c>
      <c r="EU26" s="167">
        <v>0</v>
      </c>
      <c r="EV26" s="167">
        <v>-3.81</v>
      </c>
      <c r="EW26" s="167">
        <v>0</v>
      </c>
      <c r="EX26" s="167">
        <v>4.9246999999999996</v>
      </c>
      <c r="EY26" s="167">
        <v>-18.0246</v>
      </c>
      <c r="EZ26" s="167">
        <v>-13.270300000000001</v>
      </c>
      <c r="FA26" s="167">
        <v>-13.5313</v>
      </c>
      <c r="FB26" s="167">
        <v>7.8041999999999998</v>
      </c>
      <c r="FC26" s="167">
        <v>0.28239999999999998</v>
      </c>
      <c r="FD26" s="167">
        <v>-12.207599999999999</v>
      </c>
      <c r="FE26" s="167">
        <v>8.4532000000000007</v>
      </c>
      <c r="FF26" s="167">
        <v>6.9896000000000003</v>
      </c>
      <c r="FG26" s="167">
        <v>0</v>
      </c>
      <c r="FH26" s="167">
        <v>0</v>
      </c>
      <c r="FI26" s="167">
        <v>0</v>
      </c>
      <c r="FJ26" s="167">
        <v>0</v>
      </c>
      <c r="FK26" s="167">
        <v>13.564</v>
      </c>
      <c r="FL26" s="167">
        <v>13.228999999999999</v>
      </c>
      <c r="FM26" s="167">
        <v>-11.8894</v>
      </c>
      <c r="FN26" s="167">
        <v>15.0603</v>
      </c>
      <c r="FO26" s="167">
        <v>15.068300000000001</v>
      </c>
      <c r="FP26" s="167">
        <v>-3.2942</v>
      </c>
      <c r="FQ26" s="166"/>
      <c r="FR26" s="167">
        <v>12.4526</v>
      </c>
      <c r="FS26" s="167">
        <v>-10.050000000000001</v>
      </c>
      <c r="FT26" s="167">
        <v>-1.8214999999999999</v>
      </c>
      <c r="FU26" s="167">
        <v>0.14760000000000001</v>
      </c>
      <c r="FV26" s="167">
        <v>0.96</v>
      </c>
      <c r="FW26" s="167">
        <v>1.93</v>
      </c>
      <c r="FX26" s="167">
        <v>-12.8285</v>
      </c>
      <c r="FY26" s="166"/>
      <c r="FZ26" s="167">
        <v>7.4269999999999996</v>
      </c>
      <c r="GA26" s="167">
        <v>0.96699999999999997</v>
      </c>
      <c r="GB26" s="167">
        <v>4.2530000000000001</v>
      </c>
      <c r="GC26" s="167">
        <v>10.8</v>
      </c>
      <c r="GD26" s="167">
        <v>-19.1464</v>
      </c>
      <c r="GE26" s="167">
        <v>-14.2796</v>
      </c>
      <c r="GF26" s="166"/>
      <c r="GG26" s="167">
        <v>18.832899999999999</v>
      </c>
      <c r="GH26" s="166"/>
      <c r="GI26" s="167">
        <v>26.988800000000001</v>
      </c>
      <c r="GJ26" s="167">
        <v>-9.4749999999999996</v>
      </c>
      <c r="GK26" s="167">
        <v>-9.9641000000000002</v>
      </c>
      <c r="GL26" s="167">
        <v>2.5196000000000001</v>
      </c>
      <c r="GM26" s="166"/>
      <c r="GN26" s="166"/>
      <c r="GO26" s="167">
        <v>-14.2934</v>
      </c>
      <c r="GP26" s="167">
        <v>75.114599999999996</v>
      </c>
      <c r="GQ26" s="167">
        <v>2.9249000000000001</v>
      </c>
      <c r="GR26" s="167">
        <v>-23.185199999999998</v>
      </c>
      <c r="GS26" s="167">
        <v>5.7013999999999996</v>
      </c>
      <c r="GT26" s="167">
        <v>4.5232999999999999</v>
      </c>
      <c r="GU26" s="167">
        <v>164.56890000000001</v>
      </c>
      <c r="GV26" s="167">
        <v>-3.6863999999999999</v>
      </c>
      <c r="GW26" s="167">
        <v>-5.9957000000000003</v>
      </c>
      <c r="GX26" s="167">
        <v>-7.0781000000000001</v>
      </c>
      <c r="GY26" s="167">
        <v>1.7815000000000001</v>
      </c>
      <c r="GZ26" s="167">
        <v>8.4102999999999994</v>
      </c>
      <c r="HA26" s="167">
        <v>8.5609999999999999</v>
      </c>
      <c r="HB26" s="167">
        <v>1.1637999999999999</v>
      </c>
      <c r="HC26" s="167">
        <v>12.91</v>
      </c>
      <c r="HD26" s="167">
        <v>13.443</v>
      </c>
      <c r="HE26" s="167">
        <v>-10.9</v>
      </c>
      <c r="HF26" s="167">
        <v>14.724</v>
      </c>
      <c r="HG26" s="167">
        <v>34.408799999999999</v>
      </c>
      <c r="HH26" s="167">
        <v>24.2791</v>
      </c>
      <c r="HI26" s="167">
        <v>76.0197</v>
      </c>
      <c r="HJ26" s="167">
        <v>-49.329700000000003</v>
      </c>
      <c r="HK26" s="167">
        <v>3.2711999999999999</v>
      </c>
      <c r="HL26" s="166"/>
      <c r="HM26" s="167">
        <v>-15.0321</v>
      </c>
      <c r="HN26" s="167">
        <v>-12.1264</v>
      </c>
      <c r="HO26" s="167">
        <v>-12.9658</v>
      </c>
      <c r="HP26" s="166"/>
      <c r="HQ26" s="166"/>
      <c r="HR26" s="167">
        <v>-17.2364</v>
      </c>
      <c r="HS26" s="167">
        <v>-16.687100000000001</v>
      </c>
      <c r="HT26" s="167">
        <v>-24.2439</v>
      </c>
      <c r="HU26" s="167">
        <v>-23.959399999999999</v>
      </c>
      <c r="HV26" s="167">
        <v>24.68</v>
      </c>
      <c r="HW26" s="167">
        <v>24.8</v>
      </c>
      <c r="HX26" s="167">
        <v>-36.1</v>
      </c>
      <c r="HY26" s="167">
        <v>-36.6</v>
      </c>
      <c r="HZ26" s="167">
        <v>3.5700000000000003E-2</v>
      </c>
      <c r="IA26" s="167">
        <v>6.56</v>
      </c>
      <c r="IB26" s="167">
        <v>50.6569</v>
      </c>
      <c r="IC26" s="167">
        <v>23.316199999999998</v>
      </c>
      <c r="ID26" s="167">
        <v>22.926200000000001</v>
      </c>
      <c r="IE26" s="167">
        <v>-13.1</v>
      </c>
      <c r="IF26" s="167">
        <v>-37.9</v>
      </c>
      <c r="IG26" s="167">
        <v>0.5</v>
      </c>
      <c r="IH26" s="167">
        <v>0</v>
      </c>
      <c r="II26" s="167">
        <v>-17.705500000000001</v>
      </c>
      <c r="IJ26" s="167">
        <v>-17.805299999999999</v>
      </c>
      <c r="IK26" s="167">
        <v>-156.4194</v>
      </c>
      <c r="IL26" s="167">
        <v>-15.218400000000001</v>
      </c>
      <c r="IM26" s="167">
        <v>-252.0205</v>
      </c>
      <c r="IN26" s="167">
        <v>8.6300000000000008</v>
      </c>
      <c r="IO26" s="167">
        <v>-42.717799999999997</v>
      </c>
      <c r="IP26" s="167">
        <v>31.4145</v>
      </c>
      <c r="IQ26" s="166"/>
      <c r="IR26" s="167">
        <v>110.69889999999999</v>
      </c>
      <c r="IS26" s="167">
        <v>92.910600000000002</v>
      </c>
      <c r="IT26" s="166"/>
      <c r="IU26" s="167">
        <v>20.448699999999999</v>
      </c>
      <c r="IV26" s="167">
        <v>19.250299999999999</v>
      </c>
      <c r="IW26" s="167">
        <v>-5.1414</v>
      </c>
      <c r="IX26" s="167">
        <v>128.08770000000001</v>
      </c>
      <c r="IY26" s="167">
        <v>-209.99180000000001</v>
      </c>
      <c r="IZ26" s="167">
        <v>57.869900000000001</v>
      </c>
      <c r="JA26" s="167">
        <v>-58.724200000000003</v>
      </c>
      <c r="JB26" s="167">
        <v>-2.0373999999999999</v>
      </c>
      <c r="JC26" s="166"/>
      <c r="JD26" s="167">
        <v>-5.84</v>
      </c>
      <c r="JE26" s="167">
        <v>-2.0059999999999998</v>
      </c>
      <c r="JF26" s="167">
        <v>-2.0110000000000001</v>
      </c>
      <c r="JG26" s="167">
        <v>0.8</v>
      </c>
      <c r="JH26" s="167">
        <v>0.8</v>
      </c>
      <c r="JI26" s="167">
        <v>-2.746</v>
      </c>
      <c r="JJ26" s="167">
        <v>-6.5903999999999998</v>
      </c>
      <c r="JK26" s="167">
        <v>1.0575000000000001</v>
      </c>
      <c r="JL26" s="167">
        <v>-3.6301000000000001</v>
      </c>
      <c r="JM26" s="167">
        <v>5.9</v>
      </c>
      <c r="JN26" s="167">
        <v>-1.0920000000000001</v>
      </c>
      <c r="JO26" s="167">
        <v>-2.4279999999999999</v>
      </c>
      <c r="JP26" s="166"/>
      <c r="JQ26" s="166"/>
      <c r="JR26" s="167">
        <v>4.0678000000000001</v>
      </c>
      <c r="JS26" s="167">
        <v>3.6674000000000002</v>
      </c>
      <c r="JT26" s="167">
        <v>3.9807999999999999</v>
      </c>
      <c r="JU26" s="166"/>
      <c r="JV26" s="167">
        <v>21.7</v>
      </c>
      <c r="JW26" s="167">
        <v>0.42770000000000002</v>
      </c>
      <c r="JX26" s="167">
        <v>0.69</v>
      </c>
      <c r="JY26" s="166"/>
      <c r="JZ26" s="167">
        <v>-5.3872</v>
      </c>
      <c r="KA26" s="166"/>
      <c r="KB26" s="166"/>
      <c r="KC26" s="167">
        <v>-5.1128999999999998</v>
      </c>
      <c r="KD26" s="166"/>
      <c r="KE26" s="167">
        <v>-8.0498999999999992</v>
      </c>
      <c r="KF26" s="167">
        <v>7.1474000000000002</v>
      </c>
      <c r="KG26" s="167">
        <v>-13.9</v>
      </c>
      <c r="KH26" s="167">
        <v>-4.2</v>
      </c>
      <c r="KI26" s="167">
        <v>52.05</v>
      </c>
      <c r="KJ26" s="167">
        <v>-107.3473</v>
      </c>
    </row>
    <row r="27" spans="1:296" ht="18" customHeight="1" x14ac:dyDescent="0.3">
      <c r="A27" s="163" t="s">
        <v>62</v>
      </c>
      <c r="B27" s="163" t="s">
        <v>836</v>
      </c>
      <c r="C27" s="166"/>
      <c r="D27" s="167">
        <v>0</v>
      </c>
      <c r="E27" s="167">
        <v>4.4039999999999999</v>
      </c>
      <c r="F27" s="167">
        <v>-9.7190999999999992</v>
      </c>
      <c r="G27" s="167">
        <v>8.0701000000000001</v>
      </c>
      <c r="H27" s="167">
        <v>12.950900000000001</v>
      </c>
      <c r="I27" s="166"/>
      <c r="J27" s="167">
        <v>13.4032</v>
      </c>
      <c r="K27" s="166"/>
      <c r="L27" s="167">
        <v>22.843900000000001</v>
      </c>
      <c r="M27" s="167">
        <v>9.9967000000000006</v>
      </c>
      <c r="N27" s="167">
        <v>9.3038000000000007</v>
      </c>
      <c r="O27" s="167">
        <v>-8.8800000000000008</v>
      </c>
      <c r="P27" s="167">
        <v>-28.6</v>
      </c>
      <c r="Q27" s="167">
        <v>4.4000000000000004</v>
      </c>
      <c r="R27" s="167">
        <v>6.6239999999999997</v>
      </c>
      <c r="S27" s="167">
        <v>-19.8</v>
      </c>
      <c r="T27" s="167">
        <v>3.1913</v>
      </c>
      <c r="U27" s="167">
        <v>-13.5838</v>
      </c>
      <c r="V27" s="167">
        <v>7.4614000000000003</v>
      </c>
      <c r="W27" s="167">
        <v>7.4303999999999997</v>
      </c>
      <c r="X27" s="167">
        <v>12.5777</v>
      </c>
      <c r="Y27" s="167">
        <v>3.4931000000000001</v>
      </c>
      <c r="Z27" s="167">
        <v>-0.53259999999999996</v>
      </c>
      <c r="AA27" s="167">
        <v>1.8876999999999999</v>
      </c>
      <c r="AB27" s="166"/>
      <c r="AC27" s="167">
        <v>-2.0459000000000001</v>
      </c>
      <c r="AD27" s="167">
        <v>-0.49</v>
      </c>
      <c r="AE27" s="167">
        <v>-0.46300000000000002</v>
      </c>
      <c r="AF27" s="167">
        <v>2.8660000000000001</v>
      </c>
      <c r="AG27" s="167">
        <v>-11.1</v>
      </c>
      <c r="AH27" s="167">
        <v>-4.4000000000000004</v>
      </c>
      <c r="AI27" s="167">
        <v>-0.66100000000000003</v>
      </c>
      <c r="AJ27" s="167">
        <v>0.253</v>
      </c>
      <c r="AK27" s="167">
        <v>-10.79</v>
      </c>
      <c r="AL27" s="167">
        <v>-10.9</v>
      </c>
      <c r="AM27" s="166"/>
      <c r="AN27" s="167">
        <v>-10.02</v>
      </c>
      <c r="AO27" s="167">
        <v>-10</v>
      </c>
      <c r="AP27" s="166"/>
      <c r="AQ27" s="167">
        <v>2.9262000000000001</v>
      </c>
      <c r="AR27" s="167">
        <v>26.432600000000001</v>
      </c>
      <c r="AS27" s="167">
        <v>28.86</v>
      </c>
      <c r="AT27" s="167">
        <v>-19.7728</v>
      </c>
      <c r="AU27" s="167">
        <v>-9.11</v>
      </c>
      <c r="AV27" s="167">
        <v>-8.6183999999999994</v>
      </c>
      <c r="AW27" s="167">
        <v>19.612100000000002</v>
      </c>
      <c r="AX27" s="167">
        <v>21.223800000000001</v>
      </c>
      <c r="AY27" s="167">
        <v>-16.373000000000001</v>
      </c>
      <c r="AZ27" s="167">
        <v>-14.4686</v>
      </c>
      <c r="BA27" s="167">
        <v>33.732999999999997</v>
      </c>
      <c r="BB27" s="167">
        <v>39.577300000000001</v>
      </c>
      <c r="BC27" s="167">
        <v>80.145200000000003</v>
      </c>
      <c r="BD27" s="167">
        <v>14.5648</v>
      </c>
      <c r="BE27" s="167">
        <v>-6.1</v>
      </c>
      <c r="BF27" s="167">
        <v>-6</v>
      </c>
      <c r="BG27" s="167">
        <v>-24.1538</v>
      </c>
      <c r="BH27" s="167">
        <v>-24.3643</v>
      </c>
      <c r="BI27" s="167">
        <v>-2.7240000000000002</v>
      </c>
      <c r="BJ27" s="166"/>
      <c r="BK27" s="167">
        <v>17.0671</v>
      </c>
      <c r="BL27" s="167">
        <v>8.6296999999999997</v>
      </c>
      <c r="BM27" s="167">
        <v>4.5967000000000002</v>
      </c>
      <c r="BN27" s="167">
        <v>3.0236999999999998</v>
      </c>
      <c r="BO27" s="167">
        <v>-64.851799999999997</v>
      </c>
      <c r="BP27" s="167">
        <v>70.436700000000002</v>
      </c>
      <c r="BQ27" s="167">
        <v>71.626900000000006</v>
      </c>
      <c r="BR27" s="167">
        <v>-39.431399999999996</v>
      </c>
      <c r="BS27" s="167">
        <v>-49.621600000000001</v>
      </c>
      <c r="BT27" s="166"/>
      <c r="BU27" s="166"/>
      <c r="BV27" s="166"/>
      <c r="BW27" s="167">
        <v>33.710900000000002</v>
      </c>
      <c r="BX27" s="167">
        <v>11.16</v>
      </c>
      <c r="BY27" s="167">
        <v>12.68</v>
      </c>
      <c r="BZ27" s="167">
        <v>4.38</v>
      </c>
      <c r="CA27" s="167">
        <v>13.61</v>
      </c>
      <c r="CB27" s="167">
        <v>-25.447700000000001</v>
      </c>
      <c r="CC27" s="167">
        <v>-25.313700000000001</v>
      </c>
      <c r="CD27" s="167">
        <v>26.954599999999999</v>
      </c>
      <c r="CE27" s="167">
        <v>25.001200000000001</v>
      </c>
      <c r="CF27" s="167">
        <v>-9.0753000000000004</v>
      </c>
      <c r="CG27" s="166"/>
      <c r="CH27" s="167">
        <v>0.50690000000000002</v>
      </c>
      <c r="CI27" s="167">
        <v>17.4941</v>
      </c>
      <c r="CJ27" s="166"/>
      <c r="CK27" s="167">
        <v>3.8355999999999999</v>
      </c>
      <c r="CL27" s="167">
        <v>2.2970000000000002</v>
      </c>
      <c r="CM27" s="167">
        <v>1.7</v>
      </c>
      <c r="CN27" s="167">
        <v>0.1</v>
      </c>
      <c r="CO27" s="167">
        <v>-4.63</v>
      </c>
      <c r="CP27" s="167">
        <v>36.814100000000003</v>
      </c>
      <c r="CQ27" s="167">
        <v>37.055399999999999</v>
      </c>
      <c r="CR27" s="167">
        <v>35.609499999999997</v>
      </c>
      <c r="CS27" s="167">
        <v>43.986800000000002</v>
      </c>
      <c r="CT27" s="167">
        <v>44.416899999999998</v>
      </c>
      <c r="CU27" s="167">
        <v>-30.687999999999999</v>
      </c>
      <c r="CV27" s="167">
        <v>-32.056699999999999</v>
      </c>
      <c r="CW27" s="167">
        <v>-25.7942</v>
      </c>
      <c r="CX27" s="167">
        <v>4.0214999999999996</v>
      </c>
      <c r="CY27" s="167">
        <v>43.75</v>
      </c>
      <c r="CZ27" s="167">
        <v>17.940000000000001</v>
      </c>
      <c r="DA27" s="167">
        <v>11.723599999999999</v>
      </c>
      <c r="DB27" s="167">
        <v>10.549899999999999</v>
      </c>
      <c r="DC27" s="167">
        <v>-9.4265000000000008</v>
      </c>
      <c r="DD27" s="166"/>
      <c r="DE27" s="166"/>
      <c r="DF27" s="166"/>
      <c r="DG27" s="167">
        <v>-8.3466000000000005</v>
      </c>
      <c r="DH27" s="166"/>
      <c r="DI27" s="166"/>
      <c r="DJ27" s="167">
        <v>-38.700000000000003</v>
      </c>
      <c r="DK27" s="167">
        <v>-37.9</v>
      </c>
      <c r="DL27" s="167">
        <v>1.3129</v>
      </c>
      <c r="DM27" s="167">
        <v>15.4</v>
      </c>
      <c r="DN27" s="167">
        <v>21.64</v>
      </c>
      <c r="DO27" s="167">
        <v>20.52</v>
      </c>
      <c r="DP27" s="167">
        <v>10.19</v>
      </c>
      <c r="DQ27" s="167">
        <v>-6.24</v>
      </c>
      <c r="DR27" s="167">
        <v>16.832999999999998</v>
      </c>
      <c r="DS27" s="167">
        <v>8.0417000000000005</v>
      </c>
      <c r="DT27" s="167">
        <v>-10.6</v>
      </c>
      <c r="DU27" s="167">
        <v>-10.79</v>
      </c>
      <c r="DV27" s="167">
        <v>30.55</v>
      </c>
      <c r="DW27" s="167">
        <v>15.08</v>
      </c>
      <c r="DX27" s="167">
        <v>4.1818</v>
      </c>
      <c r="DY27" s="167">
        <v>1.6091</v>
      </c>
      <c r="DZ27" s="167">
        <v>-33.484299999999998</v>
      </c>
      <c r="EA27" s="167">
        <v>-31.7273</v>
      </c>
      <c r="EB27" s="167">
        <v>48.186999999999998</v>
      </c>
      <c r="EC27" s="167">
        <v>19.657299999999999</v>
      </c>
      <c r="ED27" s="167">
        <v>11.137</v>
      </c>
      <c r="EE27" s="167">
        <v>12.085900000000001</v>
      </c>
      <c r="EF27" s="167">
        <v>-4.9786999999999999</v>
      </c>
      <c r="EG27" s="167">
        <v>-11.382400000000001</v>
      </c>
      <c r="EH27" s="167">
        <v>-13.308</v>
      </c>
      <c r="EI27" s="167">
        <v>-35.404800000000002</v>
      </c>
      <c r="EJ27" s="167">
        <v>-50.982999999999997</v>
      </c>
      <c r="EK27" s="166"/>
      <c r="EL27" s="167">
        <v>-13.339399999999999</v>
      </c>
      <c r="EM27" s="167">
        <v>-13.2872</v>
      </c>
      <c r="EN27" s="166"/>
      <c r="EO27" s="167">
        <v>-10.1395</v>
      </c>
      <c r="EP27" s="167">
        <v>-10.083299999999999</v>
      </c>
      <c r="EQ27" s="167">
        <v>-5.1239999999999997</v>
      </c>
      <c r="ER27" s="167">
        <v>-16.325199999999999</v>
      </c>
      <c r="ES27" s="166"/>
      <c r="ET27" s="167">
        <v>-1.7381</v>
      </c>
      <c r="EU27" s="167">
        <v>6.05</v>
      </c>
      <c r="EV27" s="167">
        <v>-6.66</v>
      </c>
      <c r="EW27" s="167">
        <v>0</v>
      </c>
      <c r="EX27" s="167">
        <v>4.8815999999999997</v>
      </c>
      <c r="EY27" s="167">
        <v>-20.808700000000002</v>
      </c>
      <c r="EZ27" s="167">
        <v>-13.514900000000001</v>
      </c>
      <c r="FA27" s="167">
        <v>-13.6333</v>
      </c>
      <c r="FB27" s="167">
        <v>8.2163000000000004</v>
      </c>
      <c r="FC27" s="167">
        <v>-1.3492999999999999</v>
      </c>
      <c r="FD27" s="167">
        <v>-10.348699999999999</v>
      </c>
      <c r="FE27" s="167">
        <v>8.1697000000000006</v>
      </c>
      <c r="FF27" s="167">
        <v>7.2153</v>
      </c>
      <c r="FG27" s="166"/>
      <c r="FH27" s="167">
        <v>0</v>
      </c>
      <c r="FI27" s="167">
        <v>0</v>
      </c>
      <c r="FJ27" s="167">
        <v>0</v>
      </c>
      <c r="FK27" s="167">
        <v>14.401199999999999</v>
      </c>
      <c r="FL27" s="167">
        <v>14.5687</v>
      </c>
      <c r="FM27" s="167">
        <v>-14.5687</v>
      </c>
      <c r="FN27" s="167">
        <v>16.5794</v>
      </c>
      <c r="FO27" s="167">
        <v>16.451499999999999</v>
      </c>
      <c r="FP27" s="167">
        <v>-5.0370999999999997</v>
      </c>
      <c r="FQ27" s="166"/>
      <c r="FR27" s="167">
        <v>13.7075</v>
      </c>
      <c r="FS27" s="167">
        <v>-9.4</v>
      </c>
      <c r="FT27" s="167">
        <v>-1.1165</v>
      </c>
      <c r="FU27" s="167">
        <v>0.19159999999999999</v>
      </c>
      <c r="FV27" s="167">
        <v>-0.1</v>
      </c>
      <c r="FW27" s="167">
        <v>2.41</v>
      </c>
      <c r="FX27" s="167">
        <v>-13.3383</v>
      </c>
      <c r="FY27" s="166"/>
      <c r="FZ27" s="167">
        <v>7.492</v>
      </c>
      <c r="GA27" s="167">
        <v>0.96199999999999997</v>
      </c>
      <c r="GB27" s="166"/>
      <c r="GC27" s="167">
        <v>11.98</v>
      </c>
      <c r="GD27" s="167">
        <v>-17.610099999999999</v>
      </c>
      <c r="GE27" s="167">
        <v>-12.0265</v>
      </c>
      <c r="GF27" s="166"/>
      <c r="GG27" s="167">
        <v>20.793600000000001</v>
      </c>
      <c r="GH27" s="166"/>
      <c r="GI27" s="167">
        <v>28.092400000000001</v>
      </c>
      <c r="GJ27" s="167">
        <v>-9.9390999999999998</v>
      </c>
      <c r="GK27" s="167">
        <v>-10.4758</v>
      </c>
      <c r="GL27" s="167">
        <v>2.5966</v>
      </c>
      <c r="GM27" s="166"/>
      <c r="GN27" s="166"/>
      <c r="GO27" s="167">
        <v>-13.9079</v>
      </c>
      <c r="GP27" s="167">
        <v>77.206999999999994</v>
      </c>
      <c r="GQ27" s="167">
        <v>2.7938999999999998</v>
      </c>
      <c r="GR27" s="167">
        <v>-22.938600000000001</v>
      </c>
      <c r="GS27" s="167">
        <v>5.5114999999999998</v>
      </c>
      <c r="GT27" s="167">
        <v>5.3422000000000001</v>
      </c>
      <c r="GU27" s="167">
        <v>168.1422</v>
      </c>
      <c r="GV27" s="167">
        <v>-2.8045</v>
      </c>
      <c r="GW27" s="167">
        <v>-5.8947000000000003</v>
      </c>
      <c r="GX27" s="167">
        <v>-7.6632999999999996</v>
      </c>
      <c r="GY27" s="167">
        <v>1.6384000000000001</v>
      </c>
      <c r="GZ27" s="167">
        <v>8.7399000000000004</v>
      </c>
      <c r="HA27" s="167">
        <v>8.9406999999999996</v>
      </c>
      <c r="HB27" s="167">
        <v>0.96330000000000005</v>
      </c>
      <c r="HC27" s="167">
        <v>12.598800000000001</v>
      </c>
      <c r="HD27" s="167">
        <v>14.2788</v>
      </c>
      <c r="HE27" s="167">
        <v>-8.8000000000000007</v>
      </c>
      <c r="HF27" s="167">
        <v>12.247400000000001</v>
      </c>
      <c r="HG27" s="167">
        <v>28.710599999999999</v>
      </c>
      <c r="HH27" s="167">
        <v>27.571100000000001</v>
      </c>
      <c r="HI27" s="167">
        <v>70.508799999999994</v>
      </c>
      <c r="HJ27" s="167">
        <v>-49.750700000000002</v>
      </c>
      <c r="HK27" s="167">
        <v>3.8443999999999998</v>
      </c>
      <c r="HL27" s="166"/>
      <c r="HM27" s="167">
        <v>-14.777200000000001</v>
      </c>
      <c r="HN27" s="167">
        <v>-13.366899999999999</v>
      </c>
      <c r="HO27" s="167">
        <v>-14.485900000000001</v>
      </c>
      <c r="HP27" s="167">
        <v>2.3622000000000001</v>
      </c>
      <c r="HQ27" s="167">
        <v>2.2090000000000001</v>
      </c>
      <c r="HR27" s="167">
        <v>-15.0556</v>
      </c>
      <c r="HS27" s="167">
        <v>-14.9567</v>
      </c>
      <c r="HT27" s="167">
        <v>-24.675000000000001</v>
      </c>
      <c r="HU27" s="167">
        <v>-24.7363</v>
      </c>
      <c r="HV27" s="167">
        <v>29.39</v>
      </c>
      <c r="HW27" s="167">
        <v>29.52</v>
      </c>
      <c r="HX27" s="167">
        <v>-36.4</v>
      </c>
      <c r="HY27" s="167">
        <v>-36.6</v>
      </c>
      <c r="HZ27" s="167">
        <v>0.1236</v>
      </c>
      <c r="IA27" s="167">
        <v>8.32</v>
      </c>
      <c r="IB27" s="167">
        <v>39.025399999999998</v>
      </c>
      <c r="IC27" s="167">
        <v>27.178100000000001</v>
      </c>
      <c r="ID27" s="167">
        <v>27.679099999999998</v>
      </c>
      <c r="IE27" s="167">
        <v>-13.5</v>
      </c>
      <c r="IF27" s="167">
        <v>-38.799999999999997</v>
      </c>
      <c r="IG27" s="167">
        <v>-1.6</v>
      </c>
      <c r="IH27" s="167">
        <v>-2</v>
      </c>
      <c r="II27" s="167">
        <v>-17.965</v>
      </c>
      <c r="IJ27" s="167">
        <v>-17.828800000000001</v>
      </c>
      <c r="IK27" s="167">
        <v>-150.33969999999999</v>
      </c>
      <c r="IL27" s="167">
        <v>-9.0024999999999995</v>
      </c>
      <c r="IM27" s="167">
        <v>-253.20410000000001</v>
      </c>
      <c r="IN27" s="167">
        <v>8.0433000000000003</v>
      </c>
      <c r="IO27" s="167">
        <v>-39.808799999999998</v>
      </c>
      <c r="IP27" s="166"/>
      <c r="IQ27" s="166"/>
      <c r="IR27" s="167">
        <v>110.3511</v>
      </c>
      <c r="IS27" s="167">
        <v>90.473299999999995</v>
      </c>
      <c r="IT27" s="166"/>
      <c r="IU27" s="167">
        <v>19.734100000000002</v>
      </c>
      <c r="IV27" s="167">
        <v>19.777899999999999</v>
      </c>
      <c r="IW27" s="167">
        <v>-2.8866000000000001</v>
      </c>
      <c r="IX27" s="167">
        <v>132.0821</v>
      </c>
      <c r="IY27" s="167">
        <v>-206.03229999999999</v>
      </c>
      <c r="IZ27" s="167">
        <v>66.066599999999994</v>
      </c>
      <c r="JA27" s="167">
        <v>-63.195500000000003</v>
      </c>
      <c r="JB27" s="167">
        <v>-0.5383</v>
      </c>
      <c r="JC27" s="166"/>
      <c r="JD27" s="167">
        <v>-6.56</v>
      </c>
      <c r="JE27" s="167">
        <v>-2.0779999999999998</v>
      </c>
      <c r="JF27" s="167">
        <v>-2.0830000000000002</v>
      </c>
      <c r="JG27" s="167">
        <v>2</v>
      </c>
      <c r="JH27" s="167">
        <v>0.4</v>
      </c>
      <c r="JI27" s="167">
        <v>-2.7372000000000001</v>
      </c>
      <c r="JJ27" s="167">
        <v>-6.3554000000000004</v>
      </c>
      <c r="JK27" s="167">
        <v>1.7014</v>
      </c>
      <c r="JL27" s="167">
        <v>-4.3930999999999996</v>
      </c>
      <c r="JM27" s="167">
        <v>5.2</v>
      </c>
      <c r="JN27" s="167">
        <v>-3.2189999999999999</v>
      </c>
      <c r="JO27" s="167">
        <v>-3.6190000000000002</v>
      </c>
      <c r="JP27" s="167">
        <v>2.1360999999999999</v>
      </c>
      <c r="JQ27" s="166"/>
      <c r="JR27" s="167">
        <v>2.7875999999999999</v>
      </c>
      <c r="JS27" s="167">
        <v>2.8774000000000002</v>
      </c>
      <c r="JT27" s="167">
        <v>3.4163000000000001</v>
      </c>
      <c r="JU27" s="166"/>
      <c r="JV27" s="167">
        <v>22.5</v>
      </c>
      <c r="JW27" s="167">
        <v>-2.23E-2</v>
      </c>
      <c r="JX27" s="167">
        <v>0.79</v>
      </c>
      <c r="JY27" s="166"/>
      <c r="JZ27" s="167">
        <v>-5.4630000000000001</v>
      </c>
      <c r="KA27" s="166"/>
      <c r="KB27" s="166"/>
      <c r="KC27" s="167">
        <v>-5.2008000000000001</v>
      </c>
      <c r="KD27" s="166"/>
      <c r="KE27" s="167">
        <v>-6.8939000000000004</v>
      </c>
      <c r="KF27" s="167">
        <v>7.5334000000000003</v>
      </c>
      <c r="KG27" s="167">
        <v>-15</v>
      </c>
      <c r="KH27" s="167">
        <v>-3</v>
      </c>
      <c r="KI27" s="167">
        <v>43.458300000000001</v>
      </c>
      <c r="KJ27" s="167">
        <v>-98.098799999999997</v>
      </c>
    </row>
    <row r="28" spans="1:296" ht="18" customHeight="1" x14ac:dyDescent="0.3">
      <c r="A28" s="163" t="s">
        <v>62</v>
      </c>
      <c r="B28" s="163" t="s">
        <v>837</v>
      </c>
      <c r="C28" s="166"/>
      <c r="D28" s="167">
        <v>0</v>
      </c>
      <c r="E28" s="167">
        <v>4.8158000000000003</v>
      </c>
      <c r="F28" s="167">
        <v>-10.1326</v>
      </c>
      <c r="G28" s="167">
        <v>6.3769999999999998</v>
      </c>
      <c r="H28" s="167">
        <v>13.560700000000001</v>
      </c>
      <c r="I28" s="166"/>
      <c r="J28" s="167">
        <v>14.379799999999999</v>
      </c>
      <c r="K28" s="166"/>
      <c r="L28" s="167">
        <v>22.6098</v>
      </c>
      <c r="M28" s="167">
        <v>9.6816999999999993</v>
      </c>
      <c r="N28" s="167">
        <v>9.1077999999999992</v>
      </c>
      <c r="O28" s="167">
        <v>-11.1</v>
      </c>
      <c r="P28" s="167">
        <v>-30.8</v>
      </c>
      <c r="Q28" s="167">
        <v>8.8000000000000007</v>
      </c>
      <c r="R28" s="167">
        <v>7.452</v>
      </c>
      <c r="S28" s="167">
        <v>-22</v>
      </c>
      <c r="T28" s="167">
        <v>2.4097</v>
      </c>
      <c r="U28" s="167">
        <v>-13.1662</v>
      </c>
      <c r="V28" s="167">
        <v>8.1191999999999993</v>
      </c>
      <c r="W28" s="167">
        <v>8.0244</v>
      </c>
      <c r="X28" s="167">
        <v>13.6587</v>
      </c>
      <c r="Y28" s="167">
        <v>4.1852</v>
      </c>
      <c r="Z28" s="167">
        <v>-0.51090000000000002</v>
      </c>
      <c r="AA28" s="167">
        <v>1.8407</v>
      </c>
      <c r="AB28" s="166"/>
      <c r="AC28" s="167">
        <v>-2.0261</v>
      </c>
      <c r="AD28" s="167">
        <v>-0.59</v>
      </c>
      <c r="AE28" s="167">
        <v>-0.56699999999999995</v>
      </c>
      <c r="AF28" s="167">
        <v>3.3969999999999998</v>
      </c>
      <c r="AG28" s="167">
        <v>-8.8800000000000008</v>
      </c>
      <c r="AH28" s="167">
        <v>2.2000000000000002</v>
      </c>
      <c r="AI28" s="167">
        <v>-0.39200000000000002</v>
      </c>
      <c r="AJ28" s="167">
        <v>0.26300000000000001</v>
      </c>
      <c r="AK28" s="167">
        <v>-11.47</v>
      </c>
      <c r="AL28" s="167">
        <v>-11.44</v>
      </c>
      <c r="AM28" s="166"/>
      <c r="AN28" s="167">
        <v>-10.28</v>
      </c>
      <c r="AO28" s="167">
        <v>-10.47</v>
      </c>
      <c r="AP28" s="166"/>
      <c r="AQ28" s="167">
        <v>3.0760000000000001</v>
      </c>
      <c r="AR28" s="167">
        <v>22.356200000000001</v>
      </c>
      <c r="AS28" s="167">
        <v>26.999500000000001</v>
      </c>
      <c r="AT28" s="167">
        <v>-14.0473</v>
      </c>
      <c r="AU28" s="167">
        <v>-8.3705999999999996</v>
      </c>
      <c r="AV28" s="167">
        <v>-8.3331999999999997</v>
      </c>
      <c r="AW28" s="167">
        <v>2.2017000000000002</v>
      </c>
      <c r="AX28" s="167">
        <v>2.38</v>
      </c>
      <c r="AY28" s="167">
        <v>-14.2522</v>
      </c>
      <c r="AZ28" s="167">
        <v>-11.2563</v>
      </c>
      <c r="BA28" s="167">
        <v>25.6739</v>
      </c>
      <c r="BB28" s="167">
        <v>26.267499999999998</v>
      </c>
      <c r="BC28" s="167">
        <v>91.419499999999999</v>
      </c>
      <c r="BD28" s="167">
        <v>16.040900000000001</v>
      </c>
      <c r="BE28" s="167">
        <v>-6.5</v>
      </c>
      <c r="BF28" s="167">
        <v>-6.4</v>
      </c>
      <c r="BG28" s="167">
        <v>-23.892399999999999</v>
      </c>
      <c r="BH28" s="167">
        <v>-24.0199</v>
      </c>
      <c r="BI28" s="167">
        <v>-3.0697000000000001</v>
      </c>
      <c r="BJ28" s="166"/>
      <c r="BK28" s="167">
        <v>15.3993</v>
      </c>
      <c r="BL28" s="167">
        <v>9.8717000000000006</v>
      </c>
      <c r="BM28" s="167">
        <v>4.9494999999999996</v>
      </c>
      <c r="BN28" s="167">
        <v>3.1400999999999999</v>
      </c>
      <c r="BO28" s="167">
        <v>-86.794600000000003</v>
      </c>
      <c r="BP28" s="167">
        <v>85.238200000000006</v>
      </c>
      <c r="BQ28" s="167">
        <v>85.390799999999999</v>
      </c>
      <c r="BR28" s="167">
        <v>-55.5242</v>
      </c>
      <c r="BS28" s="167">
        <v>-57.206699999999998</v>
      </c>
      <c r="BT28" s="166"/>
      <c r="BU28" s="166"/>
      <c r="BV28" s="166"/>
      <c r="BW28" s="167">
        <v>32.732900000000001</v>
      </c>
      <c r="BX28" s="167">
        <v>11.55</v>
      </c>
      <c r="BY28" s="167">
        <v>12.32</v>
      </c>
      <c r="BZ28" s="167">
        <v>0.03</v>
      </c>
      <c r="CA28" s="167">
        <v>10.57</v>
      </c>
      <c r="CB28" s="167">
        <v>-19.8215</v>
      </c>
      <c r="CC28" s="167">
        <v>-20.089400000000001</v>
      </c>
      <c r="CD28" s="167">
        <v>21.466200000000001</v>
      </c>
      <c r="CE28" s="167">
        <v>19.625499999999999</v>
      </c>
      <c r="CF28" s="167">
        <v>-10.6839</v>
      </c>
      <c r="CG28" s="166"/>
      <c r="CH28" s="167">
        <v>6.0991999999999997</v>
      </c>
      <c r="CI28" s="167">
        <v>15.1631</v>
      </c>
      <c r="CJ28" s="166"/>
      <c r="CK28" s="167">
        <v>3.8355999999999999</v>
      </c>
      <c r="CL28" s="167">
        <v>2.956</v>
      </c>
      <c r="CM28" s="167">
        <v>3.3</v>
      </c>
      <c r="CN28" s="167">
        <v>2</v>
      </c>
      <c r="CO28" s="167">
        <v>-4.8</v>
      </c>
      <c r="CP28" s="167">
        <v>32.856699999999996</v>
      </c>
      <c r="CQ28" s="167">
        <v>32.581200000000003</v>
      </c>
      <c r="CR28" s="167">
        <v>31.7178</v>
      </c>
      <c r="CS28" s="167">
        <v>50.268700000000003</v>
      </c>
      <c r="CT28" s="167">
        <v>50.536499999999997</v>
      </c>
      <c r="CU28" s="167">
        <v>-30.584800000000001</v>
      </c>
      <c r="CV28" s="167">
        <v>-38.199300000000001</v>
      </c>
      <c r="CW28" s="167">
        <v>-22.950500000000002</v>
      </c>
      <c r="CX28" s="167">
        <v>4.4162999999999997</v>
      </c>
      <c r="CY28" s="167">
        <v>46.21</v>
      </c>
      <c r="CZ28" s="167">
        <v>19.36</v>
      </c>
      <c r="DA28" s="167">
        <v>12.817399999999999</v>
      </c>
      <c r="DB28" s="167">
        <v>11.9171</v>
      </c>
      <c r="DC28" s="167">
        <v>-9.9842999999999993</v>
      </c>
      <c r="DD28" s="166"/>
      <c r="DE28" s="166"/>
      <c r="DF28" s="166"/>
      <c r="DG28" s="167">
        <v>2.1232000000000002</v>
      </c>
      <c r="DH28" s="166"/>
      <c r="DI28" s="166"/>
      <c r="DJ28" s="167">
        <v>-40.9</v>
      </c>
      <c r="DK28" s="167">
        <v>-40.5</v>
      </c>
      <c r="DL28" s="167">
        <v>1.1798</v>
      </c>
      <c r="DM28" s="167">
        <v>16.2</v>
      </c>
      <c r="DN28" s="167">
        <v>21.38</v>
      </c>
      <c r="DO28" s="167">
        <v>21.34</v>
      </c>
      <c r="DP28" s="167">
        <v>10.68</v>
      </c>
      <c r="DQ28" s="167">
        <v>0</v>
      </c>
      <c r="DR28" s="167">
        <v>18.321000000000002</v>
      </c>
      <c r="DS28" s="167">
        <v>-2.4613999999999998</v>
      </c>
      <c r="DT28" s="167">
        <v>-10.1</v>
      </c>
      <c r="DU28" s="167">
        <v>-10.31</v>
      </c>
      <c r="DV28" s="167">
        <v>29.32</v>
      </c>
      <c r="DW28" s="167">
        <v>15.53</v>
      </c>
      <c r="DX28" s="167">
        <v>-5.0727000000000002</v>
      </c>
      <c r="DY28" s="167">
        <v>-3.0272999999999999</v>
      </c>
      <c r="DZ28" s="167">
        <v>-33.273800000000001</v>
      </c>
      <c r="EA28" s="167">
        <v>-31.590900000000001</v>
      </c>
      <c r="EB28" s="167">
        <v>46.2395</v>
      </c>
      <c r="EC28" s="167">
        <v>15.414</v>
      </c>
      <c r="ED28" s="167">
        <v>7.2203999999999997</v>
      </c>
      <c r="EE28" s="167">
        <v>7.3765999999999998</v>
      </c>
      <c r="EF28" s="167">
        <v>-0.86299999999999999</v>
      </c>
      <c r="EG28" s="167">
        <v>-7.5252999999999997</v>
      </c>
      <c r="EH28" s="167">
        <v>-13.74</v>
      </c>
      <c r="EI28" s="167">
        <v>-15.4686</v>
      </c>
      <c r="EJ28" s="167">
        <v>-49.871899999999997</v>
      </c>
      <c r="EK28" s="166"/>
      <c r="EL28" s="167">
        <v>-13.900399999999999</v>
      </c>
      <c r="EM28" s="167">
        <v>-13.2369</v>
      </c>
      <c r="EN28" s="166"/>
      <c r="EO28" s="167">
        <v>-10.7822</v>
      </c>
      <c r="EP28" s="167">
        <v>-11.1213</v>
      </c>
      <c r="EQ28" s="167">
        <v>3.0880000000000001</v>
      </c>
      <c r="ER28" s="167">
        <v>-19.475300000000001</v>
      </c>
      <c r="ES28" s="166"/>
      <c r="ET28" s="167">
        <v>-4.1111000000000004</v>
      </c>
      <c r="EU28" s="167">
        <v>6.12</v>
      </c>
      <c r="EV28" s="167">
        <v>-13.18</v>
      </c>
      <c r="EW28" s="167">
        <v>-0.8</v>
      </c>
      <c r="EX28" s="167">
        <v>5.1874000000000002</v>
      </c>
      <c r="EY28" s="167">
        <v>-23.09</v>
      </c>
      <c r="EZ28" s="167">
        <v>-13.8452</v>
      </c>
      <c r="FA28" s="167">
        <v>-14.082100000000001</v>
      </c>
      <c r="FB28" s="167">
        <v>8.8076000000000008</v>
      </c>
      <c r="FC28" s="167">
        <v>-4.9504999999999999</v>
      </c>
      <c r="FD28" s="167">
        <v>-7.3766999999999996</v>
      </c>
      <c r="FE28" s="167">
        <v>7.8395999999999999</v>
      </c>
      <c r="FF28" s="167">
        <v>7.4798</v>
      </c>
      <c r="FG28" s="166"/>
      <c r="FH28" s="167">
        <v>0</v>
      </c>
      <c r="FI28" s="167">
        <v>0</v>
      </c>
      <c r="FJ28" s="167">
        <v>0</v>
      </c>
      <c r="FK28" s="167">
        <v>9.2101000000000006</v>
      </c>
      <c r="FL28" s="167">
        <v>9.2101000000000006</v>
      </c>
      <c r="FM28" s="167">
        <v>-12.8941</v>
      </c>
      <c r="FN28" s="167">
        <v>15.925700000000001</v>
      </c>
      <c r="FO28" s="167">
        <v>15.8363</v>
      </c>
      <c r="FP28" s="167">
        <v>-4.3659999999999997</v>
      </c>
      <c r="FQ28" s="166"/>
      <c r="FR28" s="167">
        <v>16.105</v>
      </c>
      <c r="FS28" s="167">
        <v>-8.1999999999999993</v>
      </c>
      <c r="FT28" s="167">
        <v>-0.31630000000000003</v>
      </c>
      <c r="FU28" s="167">
        <v>0.14760000000000001</v>
      </c>
      <c r="FV28" s="167">
        <v>-0.12</v>
      </c>
      <c r="FW28" s="167">
        <v>1.69</v>
      </c>
      <c r="FX28" s="167">
        <v>-15.461399999999999</v>
      </c>
      <c r="FY28" s="166"/>
      <c r="FZ28" s="167">
        <v>7.6029999999999998</v>
      </c>
      <c r="GA28" s="167">
        <v>0.89500000000000002</v>
      </c>
      <c r="GB28" s="166"/>
      <c r="GC28" s="167">
        <v>11.62</v>
      </c>
      <c r="GD28" s="167">
        <v>-19.9755</v>
      </c>
      <c r="GE28" s="167">
        <v>-13.1821</v>
      </c>
      <c r="GF28" s="166"/>
      <c r="GG28" s="167">
        <v>21.4267</v>
      </c>
      <c r="GH28" s="166"/>
      <c r="GI28" s="167">
        <v>28.394400000000001</v>
      </c>
      <c r="GJ28" s="167">
        <v>-9.9497</v>
      </c>
      <c r="GK28" s="167">
        <v>-10.6974</v>
      </c>
      <c r="GL28" s="167">
        <v>2.6846000000000001</v>
      </c>
      <c r="GM28" s="166"/>
      <c r="GN28" s="166"/>
      <c r="GO28" s="167">
        <v>-13.706899999999999</v>
      </c>
      <c r="GP28" s="167">
        <v>79.616900000000001</v>
      </c>
      <c r="GQ28" s="167">
        <v>3.5916999999999999</v>
      </c>
      <c r="GR28" s="167">
        <v>-22.5671</v>
      </c>
      <c r="GS28" s="167">
        <v>6.8193000000000001</v>
      </c>
      <c r="GT28" s="167">
        <v>5.6090999999999998</v>
      </c>
      <c r="GU28" s="167">
        <v>173.5266</v>
      </c>
      <c r="GV28" s="167">
        <v>-2.3229000000000002</v>
      </c>
      <c r="GW28" s="167">
        <v>-6.4928999999999997</v>
      </c>
      <c r="GX28" s="167">
        <v>-7.6755000000000004</v>
      </c>
      <c r="GY28" s="167">
        <v>1.1384000000000001</v>
      </c>
      <c r="GZ28" s="167">
        <v>9.0036000000000005</v>
      </c>
      <c r="HA28" s="167">
        <v>9.1148000000000007</v>
      </c>
      <c r="HB28" s="167">
        <v>0.44379999999999997</v>
      </c>
      <c r="HC28" s="167">
        <v>12.9557</v>
      </c>
      <c r="HD28" s="167">
        <v>14.287800000000001</v>
      </c>
      <c r="HE28" s="167">
        <v>-6.71</v>
      </c>
      <c r="HF28" s="167">
        <v>8.8417999999999992</v>
      </c>
      <c r="HG28" s="167">
        <v>15.2906</v>
      </c>
      <c r="HH28" s="167">
        <v>39.2547</v>
      </c>
      <c r="HI28" s="167">
        <v>78.445499999999996</v>
      </c>
      <c r="HJ28" s="167">
        <v>-49.792900000000003</v>
      </c>
      <c r="HK28" s="167">
        <v>3.8841999999999999</v>
      </c>
      <c r="HL28" s="167">
        <v>0</v>
      </c>
      <c r="HM28" s="167">
        <v>-14.450200000000001</v>
      </c>
      <c r="HN28" s="167">
        <v>-13.293200000000001</v>
      </c>
      <c r="HO28" s="167">
        <v>-12.519399999999999</v>
      </c>
      <c r="HP28" s="166"/>
      <c r="HQ28" s="166"/>
      <c r="HR28" s="167">
        <v>-14.2811</v>
      </c>
      <c r="HS28" s="167">
        <v>-14.116300000000001</v>
      </c>
      <c r="HT28" s="167">
        <v>-26.832000000000001</v>
      </c>
      <c r="HU28" s="167">
        <v>-26.4224</v>
      </c>
      <c r="HV28" s="167">
        <v>27.51</v>
      </c>
      <c r="HW28" s="167">
        <v>27.33</v>
      </c>
      <c r="HX28" s="167">
        <v>-35.6</v>
      </c>
      <c r="HY28" s="167">
        <v>-35.5</v>
      </c>
      <c r="HZ28" s="167">
        <v>0.3342</v>
      </c>
      <c r="IA28" s="167">
        <v>10.24</v>
      </c>
      <c r="IB28" s="167">
        <v>36.5214</v>
      </c>
      <c r="IC28" s="167">
        <v>28.4682</v>
      </c>
      <c r="ID28" s="167">
        <v>28.384499999999999</v>
      </c>
      <c r="IE28" s="167">
        <v>-13.5</v>
      </c>
      <c r="IF28" s="167">
        <v>-38.4</v>
      </c>
      <c r="IG28" s="167">
        <v>-2.4</v>
      </c>
      <c r="IH28" s="167">
        <v>-3</v>
      </c>
      <c r="II28" s="167">
        <v>-18.224299999999999</v>
      </c>
      <c r="IJ28" s="167">
        <v>-18.090900000000001</v>
      </c>
      <c r="IK28" s="167">
        <v>-155.4845</v>
      </c>
      <c r="IL28" s="167">
        <v>-9.2865000000000002</v>
      </c>
      <c r="IM28" s="167">
        <v>-262.87259999999998</v>
      </c>
      <c r="IN28" s="167">
        <v>5.5052000000000003</v>
      </c>
      <c r="IO28" s="167">
        <v>-47.000100000000003</v>
      </c>
      <c r="IP28" s="167">
        <v>31.041799999999999</v>
      </c>
      <c r="IQ28" s="166"/>
      <c r="IR28" s="167">
        <v>113.1936</v>
      </c>
      <c r="IS28" s="167">
        <v>94.901399999999995</v>
      </c>
      <c r="IT28" s="166"/>
      <c r="IU28" s="167">
        <v>21.921900000000001</v>
      </c>
      <c r="IV28" s="167">
        <v>16.04</v>
      </c>
      <c r="IW28" s="167">
        <v>2.3706999999999998</v>
      </c>
      <c r="IX28" s="167">
        <v>142.63249999999999</v>
      </c>
      <c r="IY28" s="167">
        <v>-209.5198</v>
      </c>
      <c r="IZ28" s="167">
        <v>70.187600000000003</v>
      </c>
      <c r="JA28" s="167">
        <v>-66.922700000000006</v>
      </c>
      <c r="JB28" s="167">
        <v>-0.77270000000000005</v>
      </c>
      <c r="JC28" s="166"/>
      <c r="JD28" s="167">
        <v>-6.96</v>
      </c>
      <c r="JE28" s="167">
        <v>-2.1110000000000002</v>
      </c>
      <c r="JF28" s="167">
        <v>-2.1179999999999999</v>
      </c>
      <c r="JG28" s="167">
        <v>2.2400000000000002</v>
      </c>
      <c r="JH28" s="167">
        <v>0.4</v>
      </c>
      <c r="JI28" s="167">
        <v>-3.4653</v>
      </c>
      <c r="JJ28" s="167">
        <v>-6.5324</v>
      </c>
      <c r="JK28" s="167">
        <v>0.61799999999999999</v>
      </c>
      <c r="JL28" s="167">
        <v>-4.7439999999999998</v>
      </c>
      <c r="JM28" s="167">
        <v>6.7</v>
      </c>
      <c r="JN28" s="167">
        <v>0.15</v>
      </c>
      <c r="JO28" s="167">
        <v>0.46700000000000003</v>
      </c>
      <c r="JP28" s="166"/>
      <c r="JQ28" s="166"/>
      <c r="JR28" s="167">
        <v>3.2172999999999998</v>
      </c>
      <c r="JS28" s="167">
        <v>2.4704999999999999</v>
      </c>
      <c r="JT28" s="167">
        <v>3.5314000000000001</v>
      </c>
      <c r="JU28" s="166"/>
      <c r="JV28" s="167">
        <v>22.9</v>
      </c>
      <c r="JW28" s="167">
        <v>-1.32</v>
      </c>
      <c r="JX28" s="167">
        <v>0.95</v>
      </c>
      <c r="JY28" s="166"/>
      <c r="JZ28" s="167">
        <v>-5.9173999999999998</v>
      </c>
      <c r="KA28" s="166"/>
      <c r="KB28" s="166"/>
      <c r="KC28" s="167">
        <v>-5.1097000000000001</v>
      </c>
      <c r="KD28" s="166"/>
      <c r="KE28" s="167">
        <v>-7.2290999999999999</v>
      </c>
      <c r="KF28" s="167">
        <v>7.0970000000000004</v>
      </c>
      <c r="KG28" s="167">
        <v>-15.3</v>
      </c>
      <c r="KH28" s="167">
        <v>-2.6</v>
      </c>
      <c r="KI28" s="167">
        <v>39.300699999999999</v>
      </c>
      <c r="KJ28" s="167">
        <v>-89.856099999999998</v>
      </c>
    </row>
    <row r="29" spans="1:296" ht="18" customHeight="1" x14ac:dyDescent="0.3">
      <c r="A29" s="163" t="s">
        <v>62</v>
      </c>
      <c r="B29" s="163" t="s">
        <v>838</v>
      </c>
      <c r="C29" s="166"/>
      <c r="D29" s="167">
        <v>0</v>
      </c>
      <c r="E29" s="167">
        <v>5.2563000000000004</v>
      </c>
      <c r="F29" s="167">
        <v>-10.703099999999999</v>
      </c>
      <c r="G29" s="167">
        <v>7.6939000000000002</v>
      </c>
      <c r="H29" s="167">
        <v>13.6143</v>
      </c>
      <c r="I29" s="166"/>
      <c r="J29" s="167">
        <v>13.558999999999999</v>
      </c>
      <c r="K29" s="166"/>
      <c r="L29" s="167">
        <v>22.305900000000001</v>
      </c>
      <c r="M29" s="167">
        <v>9.3156999999999996</v>
      </c>
      <c r="N29" s="167">
        <v>8.8513000000000002</v>
      </c>
      <c r="O29" s="167">
        <v>-13.32</v>
      </c>
      <c r="P29" s="167">
        <v>-33</v>
      </c>
      <c r="Q29" s="167">
        <v>11</v>
      </c>
      <c r="R29" s="167">
        <v>7.452</v>
      </c>
      <c r="S29" s="167">
        <v>-24.2</v>
      </c>
      <c r="T29" s="167">
        <v>1.8349</v>
      </c>
      <c r="U29" s="167">
        <v>-14.313800000000001</v>
      </c>
      <c r="V29" s="167">
        <v>8.35</v>
      </c>
      <c r="W29" s="167">
        <v>8.4146999999999998</v>
      </c>
      <c r="X29" s="167">
        <v>14.2148</v>
      </c>
      <c r="Y29" s="167">
        <v>4.2403000000000004</v>
      </c>
      <c r="Z29" s="167">
        <v>-0.40789999999999998</v>
      </c>
      <c r="AA29" s="167">
        <v>2.0762999999999998</v>
      </c>
      <c r="AB29" s="166"/>
      <c r="AC29" s="167">
        <v>-2.0621999999999998</v>
      </c>
      <c r="AD29" s="167">
        <v>-0.48499999999999999</v>
      </c>
      <c r="AE29" s="167">
        <v>-0.42199999999999999</v>
      </c>
      <c r="AF29" s="167">
        <v>2.6070000000000002</v>
      </c>
      <c r="AG29" s="167">
        <v>-6.66</v>
      </c>
      <c r="AH29" s="167">
        <v>2.2000000000000002</v>
      </c>
      <c r="AI29" s="167">
        <v>-0.40100000000000002</v>
      </c>
      <c r="AJ29" s="167">
        <v>0.251</v>
      </c>
      <c r="AK29" s="167">
        <v>-10.47</v>
      </c>
      <c r="AL29" s="167">
        <v>-10.46</v>
      </c>
      <c r="AM29" s="166"/>
      <c r="AN29" s="167">
        <v>-9.82</v>
      </c>
      <c r="AO29" s="167">
        <v>-9.93</v>
      </c>
      <c r="AP29" s="166"/>
      <c r="AQ29" s="167">
        <v>2.9407000000000001</v>
      </c>
      <c r="AR29" s="167">
        <v>22.884399999999999</v>
      </c>
      <c r="AS29" s="167">
        <v>27.765699999999999</v>
      </c>
      <c r="AT29" s="167">
        <v>-15.934799999999999</v>
      </c>
      <c r="AU29" s="167">
        <v>-8.5459999999999994</v>
      </c>
      <c r="AV29" s="167">
        <v>-8.4624000000000006</v>
      </c>
      <c r="AW29" s="167">
        <v>19.111899999999999</v>
      </c>
      <c r="AX29" s="167">
        <v>19.072199999999999</v>
      </c>
      <c r="AY29" s="167">
        <v>-17.222899999999999</v>
      </c>
      <c r="AZ29" s="167">
        <v>-13.262</v>
      </c>
      <c r="BA29" s="167">
        <v>35.627299999999998</v>
      </c>
      <c r="BB29" s="167">
        <v>29.886800000000001</v>
      </c>
      <c r="BC29" s="167">
        <v>89.529499999999999</v>
      </c>
      <c r="BD29" s="167">
        <v>13.6317</v>
      </c>
      <c r="BE29" s="167">
        <v>-5.8</v>
      </c>
      <c r="BF29" s="167">
        <v>-5.7</v>
      </c>
      <c r="BG29" s="167">
        <v>-21.4207</v>
      </c>
      <c r="BH29" s="167">
        <v>-21.139900000000001</v>
      </c>
      <c r="BI29" s="167">
        <v>-2.9862000000000002</v>
      </c>
      <c r="BJ29" s="166"/>
      <c r="BK29" s="167">
        <v>15.402900000000001</v>
      </c>
      <c r="BL29" s="167">
        <v>9.8604000000000003</v>
      </c>
      <c r="BM29" s="167">
        <v>5.2060000000000004</v>
      </c>
      <c r="BN29" s="167">
        <v>3.2966000000000002</v>
      </c>
      <c r="BO29" s="167">
        <v>-74.16</v>
      </c>
      <c r="BP29" s="167">
        <v>83.4071</v>
      </c>
      <c r="BQ29" s="167">
        <v>84.108999999999995</v>
      </c>
      <c r="BR29" s="167">
        <v>-61.042200000000001</v>
      </c>
      <c r="BS29" s="167">
        <v>-43.463999999999999</v>
      </c>
      <c r="BT29" s="166"/>
      <c r="BU29" s="166"/>
      <c r="BV29" s="166"/>
      <c r="BW29" s="167">
        <v>32.762900000000002</v>
      </c>
      <c r="BX29" s="167">
        <v>11.82</v>
      </c>
      <c r="BY29" s="167">
        <v>12.88</v>
      </c>
      <c r="BZ29" s="167">
        <v>1</v>
      </c>
      <c r="CA29" s="167">
        <v>11.18</v>
      </c>
      <c r="CB29" s="167">
        <v>-20.357299999999999</v>
      </c>
      <c r="CC29" s="167">
        <v>-20.491199999999999</v>
      </c>
      <c r="CD29" s="167">
        <v>21.813199999999998</v>
      </c>
      <c r="CE29" s="167">
        <v>20.291</v>
      </c>
      <c r="CF29" s="167">
        <v>-10.420999999999999</v>
      </c>
      <c r="CG29" s="166"/>
      <c r="CH29" s="167">
        <v>1.9839</v>
      </c>
      <c r="CI29" s="167">
        <v>15.068099999999999</v>
      </c>
      <c r="CJ29" s="166"/>
      <c r="CK29" s="166"/>
      <c r="CL29" s="167">
        <v>2.9780000000000002</v>
      </c>
      <c r="CM29" s="167">
        <v>5.6</v>
      </c>
      <c r="CN29" s="167">
        <v>3.6</v>
      </c>
      <c r="CO29" s="167">
        <v>-4.8099999999999996</v>
      </c>
      <c r="CP29" s="167">
        <v>33.595500000000001</v>
      </c>
      <c r="CQ29" s="167">
        <v>33.2361</v>
      </c>
      <c r="CR29" s="167">
        <v>31.750800000000002</v>
      </c>
      <c r="CS29" s="167">
        <v>45.957099999999997</v>
      </c>
      <c r="CT29" s="167">
        <v>46.322899999999997</v>
      </c>
      <c r="CU29" s="167">
        <v>-27.533899999999999</v>
      </c>
      <c r="CV29" s="167">
        <v>-38.144199999999998</v>
      </c>
      <c r="CW29" s="167">
        <v>-19.776</v>
      </c>
      <c r="CX29" s="167">
        <v>4.6025</v>
      </c>
      <c r="CY29" s="167">
        <v>47.23</v>
      </c>
      <c r="CZ29" s="167">
        <v>19.59</v>
      </c>
      <c r="DA29" s="167">
        <v>13.129899999999999</v>
      </c>
      <c r="DB29" s="167">
        <v>12.014799999999999</v>
      </c>
      <c r="DC29" s="167">
        <v>-9.7017000000000007</v>
      </c>
      <c r="DD29" s="166"/>
      <c r="DE29" s="166"/>
      <c r="DF29" s="166"/>
      <c r="DG29" s="167">
        <v>-5.3699000000000003</v>
      </c>
      <c r="DH29" s="166"/>
      <c r="DI29" s="166"/>
      <c r="DJ29" s="166"/>
      <c r="DK29" s="166"/>
      <c r="DL29" s="167">
        <v>1.1798</v>
      </c>
      <c r="DM29" s="167">
        <v>16.8</v>
      </c>
      <c r="DN29" s="167">
        <v>22.08</v>
      </c>
      <c r="DO29" s="167">
        <v>21.84</v>
      </c>
      <c r="DP29" s="167">
        <v>11.1</v>
      </c>
      <c r="DQ29" s="166"/>
      <c r="DR29" s="167">
        <v>17.763000000000002</v>
      </c>
      <c r="DS29" s="167">
        <v>3.8864999999999998</v>
      </c>
      <c r="DT29" s="167">
        <v>-9.7200000000000006</v>
      </c>
      <c r="DU29" s="167">
        <v>-9.84</v>
      </c>
      <c r="DV29" s="167">
        <v>30.07</v>
      </c>
      <c r="DW29" s="167">
        <v>-22.5</v>
      </c>
      <c r="DX29" s="167">
        <v>1.8364</v>
      </c>
      <c r="DY29" s="167">
        <v>0.90910000000000002</v>
      </c>
      <c r="DZ29" s="167">
        <v>-30.808399999999999</v>
      </c>
      <c r="EA29" s="167">
        <v>-29.445499999999999</v>
      </c>
      <c r="EB29" s="167">
        <v>42.8748</v>
      </c>
      <c r="EC29" s="167">
        <v>11.989100000000001</v>
      </c>
      <c r="ED29" s="167">
        <v>4.0853999999999999</v>
      </c>
      <c r="EE29" s="167">
        <v>4.4816000000000003</v>
      </c>
      <c r="EF29" s="167">
        <v>-2.3142</v>
      </c>
      <c r="EG29" s="167">
        <v>-9.4047999999999998</v>
      </c>
      <c r="EH29" s="167">
        <v>-14.311999999999999</v>
      </c>
      <c r="EI29" s="167">
        <v>-7.8064</v>
      </c>
      <c r="EJ29" s="167">
        <v>-48.313499999999998</v>
      </c>
      <c r="EK29" s="166"/>
      <c r="EL29" s="167">
        <v>-13.4482</v>
      </c>
      <c r="EM29" s="167">
        <v>-13.1023</v>
      </c>
      <c r="EN29" s="166"/>
      <c r="EO29" s="167">
        <v>-9.4809000000000001</v>
      </c>
      <c r="EP29" s="167">
        <v>-10.7202</v>
      </c>
      <c r="EQ29" s="167">
        <v>1.04</v>
      </c>
      <c r="ER29" s="167">
        <v>-18.681999999999999</v>
      </c>
      <c r="ES29" s="166"/>
      <c r="ET29" s="167">
        <v>-3.9472</v>
      </c>
      <c r="EU29" s="167">
        <v>6.12</v>
      </c>
      <c r="EV29" s="167">
        <v>-11.41</v>
      </c>
      <c r="EW29" s="167">
        <v>1.6</v>
      </c>
      <c r="EX29" s="167">
        <v>5.4268999999999998</v>
      </c>
      <c r="EY29" s="167">
        <v>-22.247900000000001</v>
      </c>
      <c r="EZ29" s="167">
        <v>-13.1022</v>
      </c>
      <c r="FA29" s="167">
        <v>-13.215999999999999</v>
      </c>
      <c r="FB29" s="167">
        <v>8.5863999999999994</v>
      </c>
      <c r="FC29" s="167">
        <v>-5.3784999999999998</v>
      </c>
      <c r="FD29" s="167">
        <v>-8.2484999999999999</v>
      </c>
      <c r="FE29" s="167">
        <v>7.6102999999999996</v>
      </c>
      <c r="FF29" s="167">
        <v>6.8280000000000003</v>
      </c>
      <c r="FG29" s="166"/>
      <c r="FH29" s="167">
        <v>0</v>
      </c>
      <c r="FI29" s="167">
        <v>2.5112000000000001</v>
      </c>
      <c r="FJ29" s="166"/>
      <c r="FK29" s="167">
        <v>9.5449999999999999</v>
      </c>
      <c r="FL29" s="167">
        <v>9.7125000000000004</v>
      </c>
      <c r="FM29" s="167">
        <v>-11.554500000000001</v>
      </c>
      <c r="FN29" s="167">
        <v>13.9795</v>
      </c>
      <c r="FO29" s="167">
        <v>14.137600000000001</v>
      </c>
      <c r="FP29" s="167">
        <v>-3.3746999999999998</v>
      </c>
      <c r="FQ29" s="166"/>
      <c r="FR29" s="167">
        <v>13.7026</v>
      </c>
      <c r="FS29" s="167">
        <v>-9.3800000000000008</v>
      </c>
      <c r="FT29" s="167">
        <v>-2.2078000000000002</v>
      </c>
      <c r="FU29" s="167">
        <v>0.19070000000000001</v>
      </c>
      <c r="FV29" s="167">
        <v>1.33</v>
      </c>
      <c r="FW29" s="167">
        <v>-0.46</v>
      </c>
      <c r="FX29" s="167">
        <v>-12.9948</v>
      </c>
      <c r="FY29" s="166"/>
      <c r="FZ29" s="167">
        <v>7.5880000000000001</v>
      </c>
      <c r="GA29" s="167">
        <v>0.86499999999999999</v>
      </c>
      <c r="GB29" s="166"/>
      <c r="GC29" s="167">
        <v>12.04</v>
      </c>
      <c r="GD29" s="167">
        <v>-19.6797</v>
      </c>
      <c r="GE29" s="167">
        <v>-14.3291</v>
      </c>
      <c r="GF29" s="166"/>
      <c r="GG29" s="167">
        <v>21.217400000000001</v>
      </c>
      <c r="GH29" s="166"/>
      <c r="GI29" s="167">
        <v>28.417400000000001</v>
      </c>
      <c r="GJ29" s="167">
        <v>-10.344799999999999</v>
      </c>
      <c r="GK29" s="167">
        <v>-11.0968</v>
      </c>
      <c r="GL29" s="167">
        <v>2.7724000000000002</v>
      </c>
      <c r="GM29" s="166"/>
      <c r="GN29" s="166"/>
      <c r="GO29" s="166"/>
      <c r="GP29" s="167">
        <v>80.9572</v>
      </c>
      <c r="GQ29" s="167">
        <v>2.08</v>
      </c>
      <c r="GR29" s="167">
        <v>-21.818100000000001</v>
      </c>
      <c r="GS29" s="167">
        <v>6.1473000000000004</v>
      </c>
      <c r="GT29" s="167">
        <v>4.9722</v>
      </c>
      <c r="GU29" s="167">
        <v>171.34729999999999</v>
      </c>
      <c r="GV29" s="167">
        <v>-1.7859</v>
      </c>
      <c r="GW29" s="167">
        <v>-5.8011999999999997</v>
      </c>
      <c r="GX29" s="167">
        <v>-8.2893000000000008</v>
      </c>
      <c r="GY29" s="167">
        <v>1.4388000000000001</v>
      </c>
      <c r="GZ29" s="167">
        <v>9.1060999999999996</v>
      </c>
      <c r="HA29" s="167">
        <v>9.2809000000000008</v>
      </c>
      <c r="HB29" s="167">
        <v>0.66990000000000005</v>
      </c>
      <c r="HC29" s="167">
        <v>12.4526</v>
      </c>
      <c r="HD29" s="167">
        <v>13.5015</v>
      </c>
      <c r="HE29" s="167">
        <v>-4.6100000000000003</v>
      </c>
      <c r="HF29" s="167">
        <v>7.9433999999999996</v>
      </c>
      <c r="HG29" s="167">
        <v>12.5372</v>
      </c>
      <c r="HH29" s="167">
        <v>42.467500000000001</v>
      </c>
      <c r="HI29" s="167">
        <v>79.246300000000005</v>
      </c>
      <c r="HJ29" s="167">
        <v>-49.981699999999996</v>
      </c>
      <c r="HK29" s="167">
        <v>3.7168999999999999</v>
      </c>
      <c r="HL29" s="166"/>
      <c r="HM29" s="167">
        <v>-15.9634</v>
      </c>
      <c r="HN29" s="167">
        <v>-13.0288</v>
      </c>
      <c r="HO29" s="167">
        <v>-15.1556</v>
      </c>
      <c r="HP29" s="166"/>
      <c r="HQ29" s="166"/>
      <c r="HR29" s="167">
        <v>-13.907500000000001</v>
      </c>
      <c r="HS29" s="167">
        <v>-13.105499999999999</v>
      </c>
      <c r="HT29" s="167">
        <v>-27.2392</v>
      </c>
      <c r="HU29" s="167">
        <v>-27.3123</v>
      </c>
      <c r="HV29" s="167">
        <v>28.96</v>
      </c>
      <c r="HW29" s="167">
        <v>29.16</v>
      </c>
      <c r="HX29" s="167">
        <v>-35.5</v>
      </c>
      <c r="HY29" s="167">
        <v>-34.6</v>
      </c>
      <c r="HZ29" s="167">
        <v>0.24629999999999999</v>
      </c>
      <c r="IA29" s="167">
        <v>11.68</v>
      </c>
      <c r="IB29" s="167">
        <v>29.318300000000001</v>
      </c>
      <c r="IC29" s="167">
        <v>27.321999999999999</v>
      </c>
      <c r="ID29" s="167">
        <v>26.847999999999999</v>
      </c>
      <c r="IE29" s="167">
        <v>-13.1</v>
      </c>
      <c r="IF29" s="167">
        <v>-38.4</v>
      </c>
      <c r="IG29" s="167">
        <v>-3.3</v>
      </c>
      <c r="IH29" s="167">
        <v>-3.8</v>
      </c>
      <c r="II29" s="167">
        <v>-17.671900000000001</v>
      </c>
      <c r="IJ29" s="167">
        <v>-17.799600000000002</v>
      </c>
      <c r="IK29" s="167">
        <v>-157.0916</v>
      </c>
      <c r="IL29" s="167">
        <v>-8.3180999999999994</v>
      </c>
      <c r="IM29" s="167">
        <v>-260.87099999999998</v>
      </c>
      <c r="IN29" s="167">
        <v>5.6706000000000003</v>
      </c>
      <c r="IO29" s="167">
        <v>-47.4572</v>
      </c>
      <c r="IP29" s="166"/>
      <c r="IQ29" s="166"/>
      <c r="IR29" s="167">
        <v>109.18340000000001</v>
      </c>
      <c r="IS29" s="167">
        <v>98.600099999999998</v>
      </c>
      <c r="IT29" s="166"/>
      <c r="IU29" s="167">
        <v>18.7255</v>
      </c>
      <c r="IV29" s="167">
        <v>18.3979</v>
      </c>
      <c r="IW29" s="167">
        <v>5.7763</v>
      </c>
      <c r="IX29" s="167">
        <v>145.16890000000001</v>
      </c>
      <c r="IY29" s="167">
        <v>-208.97370000000001</v>
      </c>
      <c r="IZ29" s="167">
        <v>74.999700000000004</v>
      </c>
      <c r="JA29" s="167">
        <v>-73.184799999999996</v>
      </c>
      <c r="JB29" s="167">
        <v>-0.77270000000000005</v>
      </c>
      <c r="JC29" s="166"/>
      <c r="JD29" s="167">
        <v>-6.72</v>
      </c>
      <c r="JE29" s="167">
        <v>-2.0979999999999999</v>
      </c>
      <c r="JF29" s="167">
        <v>-2.105</v>
      </c>
      <c r="JG29" s="167">
        <v>2.08</v>
      </c>
      <c r="JH29" s="167">
        <v>0</v>
      </c>
      <c r="JI29" s="167">
        <v>-2.9091</v>
      </c>
      <c r="JJ29" s="167">
        <v>-5.9739000000000004</v>
      </c>
      <c r="JK29" s="167">
        <v>0.441</v>
      </c>
      <c r="JL29" s="167">
        <v>-4.6555</v>
      </c>
      <c r="JM29" s="167">
        <v>7</v>
      </c>
      <c r="JN29" s="167">
        <v>1.7849999999999999</v>
      </c>
      <c r="JO29" s="167">
        <v>0.84599999999999997</v>
      </c>
      <c r="JP29" s="166"/>
      <c r="JQ29" s="166"/>
      <c r="JR29" s="167">
        <v>3.7904</v>
      </c>
      <c r="JS29" s="167">
        <v>3.1147</v>
      </c>
      <c r="JT29" s="167">
        <v>2.5173000000000001</v>
      </c>
      <c r="JU29" s="166"/>
      <c r="JV29" s="167">
        <v>23.1</v>
      </c>
      <c r="JW29" s="167">
        <v>-1.2786999999999999</v>
      </c>
      <c r="JX29" s="167">
        <v>1.02</v>
      </c>
      <c r="JY29" s="166"/>
      <c r="JZ29" s="167">
        <v>-5.3281000000000001</v>
      </c>
      <c r="KA29" s="166"/>
      <c r="KB29" s="166"/>
      <c r="KC29" s="167">
        <v>-4.8982000000000001</v>
      </c>
      <c r="KD29" s="166"/>
      <c r="KE29" s="167">
        <v>-6.7141000000000002</v>
      </c>
      <c r="KF29" s="167">
        <v>6.7244999999999999</v>
      </c>
      <c r="KG29" s="167">
        <v>-15.1</v>
      </c>
      <c r="KH29" s="167">
        <v>-2.2999999999999998</v>
      </c>
      <c r="KI29" s="167">
        <v>36.138399999999997</v>
      </c>
      <c r="KJ29" s="167">
        <v>-85.860699999999994</v>
      </c>
    </row>
    <row r="30" spans="1:296" ht="18" customHeight="1" x14ac:dyDescent="0.3">
      <c r="A30" s="163" t="s">
        <v>62</v>
      </c>
      <c r="B30" s="163" t="s">
        <v>839</v>
      </c>
      <c r="C30" s="166"/>
      <c r="D30" s="167">
        <v>0</v>
      </c>
      <c r="E30" s="167">
        <v>5.4324000000000003</v>
      </c>
      <c r="F30" s="167">
        <v>-10.9176</v>
      </c>
      <c r="G30" s="167">
        <v>7.0857000000000001</v>
      </c>
      <c r="H30" s="167">
        <v>13.9673</v>
      </c>
      <c r="I30" s="166"/>
      <c r="J30" s="167">
        <v>13.9068</v>
      </c>
      <c r="K30" s="166"/>
      <c r="L30" s="167">
        <v>23.251100000000001</v>
      </c>
      <c r="M30" s="167">
        <v>10.0357</v>
      </c>
      <c r="N30" s="167">
        <v>8.4467999999999996</v>
      </c>
      <c r="O30" s="167">
        <v>-15.54</v>
      </c>
      <c r="P30" s="167">
        <v>-33</v>
      </c>
      <c r="Q30" s="167">
        <v>8.8000000000000007</v>
      </c>
      <c r="R30" s="167">
        <v>7.452</v>
      </c>
      <c r="S30" s="167">
        <v>-22</v>
      </c>
      <c r="T30" s="167">
        <v>1.4943</v>
      </c>
      <c r="U30" s="167">
        <v>-13.5997</v>
      </c>
      <c r="V30" s="167">
        <v>7.8601000000000001</v>
      </c>
      <c r="W30" s="167">
        <v>7.7580999999999998</v>
      </c>
      <c r="X30" s="167">
        <v>13.441800000000001</v>
      </c>
      <c r="Y30" s="167">
        <v>4.1666999999999996</v>
      </c>
      <c r="Z30" s="167">
        <v>-0.46339999999999998</v>
      </c>
      <c r="AA30" s="167">
        <v>1.9812000000000001</v>
      </c>
      <c r="AB30" s="166"/>
      <c r="AC30" s="167">
        <v>-2.0748000000000002</v>
      </c>
      <c r="AD30" s="167">
        <v>-0.753</v>
      </c>
      <c r="AE30" s="167">
        <v>-0.76100000000000001</v>
      </c>
      <c r="AF30" s="167">
        <v>3.0310000000000001</v>
      </c>
      <c r="AG30" s="167">
        <v>-6.66</v>
      </c>
      <c r="AH30" s="167">
        <v>2.2000000000000002</v>
      </c>
      <c r="AI30" s="167">
        <v>-0.29899999999999999</v>
      </c>
      <c r="AJ30" s="167">
        <v>0.255</v>
      </c>
      <c r="AK30" s="167">
        <v>-11.85</v>
      </c>
      <c r="AL30" s="167">
        <v>-11.71</v>
      </c>
      <c r="AM30" s="166"/>
      <c r="AN30" s="167">
        <v>-10.55</v>
      </c>
      <c r="AO30" s="167">
        <v>-10.6</v>
      </c>
      <c r="AP30" s="166"/>
      <c r="AQ30" s="167">
        <v>2.9584000000000001</v>
      </c>
      <c r="AR30" s="167">
        <v>23.9069</v>
      </c>
      <c r="AS30" s="167">
        <v>28.269600000000001</v>
      </c>
      <c r="AT30" s="167">
        <v>-11.428599999999999</v>
      </c>
      <c r="AU30" s="167">
        <v>-10.7957</v>
      </c>
      <c r="AV30" s="167">
        <v>-9.2079000000000004</v>
      </c>
      <c r="AW30" s="167">
        <v>22.093699999999998</v>
      </c>
      <c r="AX30" s="167">
        <v>18.570399999999999</v>
      </c>
      <c r="AY30" s="167">
        <v>-14.8736</v>
      </c>
      <c r="AZ30" s="167">
        <v>-12.802199999999999</v>
      </c>
      <c r="BA30" s="167">
        <v>30.2712</v>
      </c>
      <c r="BB30" s="167">
        <v>35.141500000000001</v>
      </c>
      <c r="BC30" s="167">
        <v>82.042100000000005</v>
      </c>
      <c r="BD30" s="167">
        <v>15.709300000000001</v>
      </c>
      <c r="BE30" s="167">
        <v>-5.8</v>
      </c>
      <c r="BF30" s="167">
        <v>-5.7</v>
      </c>
      <c r="BG30" s="167">
        <v>-23.305099999999999</v>
      </c>
      <c r="BH30" s="167">
        <v>-23.284400000000002</v>
      </c>
      <c r="BI30" s="167">
        <v>-3.1276000000000002</v>
      </c>
      <c r="BJ30" s="166"/>
      <c r="BK30" s="167">
        <v>15.3286</v>
      </c>
      <c r="BL30" s="167">
        <v>9.766</v>
      </c>
      <c r="BM30" s="167">
        <v>5.1757</v>
      </c>
      <c r="BN30" s="167">
        <v>3.3271999999999999</v>
      </c>
      <c r="BO30" s="167">
        <v>-90.121099999999998</v>
      </c>
      <c r="BP30" s="167">
        <v>85.909599999999998</v>
      </c>
      <c r="BQ30" s="167">
        <v>85.299199999999999</v>
      </c>
      <c r="BR30" s="167">
        <v>-55.954799999999999</v>
      </c>
      <c r="BS30" s="167">
        <v>-52.999499999999998</v>
      </c>
      <c r="BT30" s="166"/>
      <c r="BU30" s="166"/>
      <c r="BV30" s="166"/>
      <c r="BW30" s="167">
        <v>32.703000000000003</v>
      </c>
      <c r="BX30" s="167">
        <v>11.73</v>
      </c>
      <c r="BY30" s="167">
        <v>13.79</v>
      </c>
      <c r="BZ30" s="167">
        <v>0.28000000000000003</v>
      </c>
      <c r="CA30" s="167">
        <v>8.4499999999999993</v>
      </c>
      <c r="CB30" s="167">
        <v>-20.8931</v>
      </c>
      <c r="CC30" s="167">
        <v>-21.161000000000001</v>
      </c>
      <c r="CD30" s="167">
        <v>22.209499999999998</v>
      </c>
      <c r="CE30" s="167">
        <v>20.6572</v>
      </c>
      <c r="CF30" s="167">
        <v>-10.6921</v>
      </c>
      <c r="CG30" s="166"/>
      <c r="CH30" s="167">
        <v>0.48259999999999997</v>
      </c>
      <c r="CI30" s="167">
        <v>14.4382</v>
      </c>
      <c r="CJ30" s="166"/>
      <c r="CK30" s="167">
        <v>4.032</v>
      </c>
      <c r="CL30" s="167">
        <v>-4.5229999999999997</v>
      </c>
      <c r="CM30" s="167">
        <v>6.5</v>
      </c>
      <c r="CN30" s="167">
        <v>4.0999999999999996</v>
      </c>
      <c r="CO30" s="167">
        <v>-5</v>
      </c>
      <c r="CP30" s="167">
        <v>32.762999999999998</v>
      </c>
      <c r="CQ30" s="167">
        <v>32.762099999999997</v>
      </c>
      <c r="CR30" s="167">
        <v>31.028500000000001</v>
      </c>
      <c r="CS30" s="167">
        <v>48.289099999999998</v>
      </c>
      <c r="CT30" s="167">
        <v>48.4602</v>
      </c>
      <c r="CU30" s="167">
        <v>-27.776299999999999</v>
      </c>
      <c r="CV30" s="167">
        <v>-38.483699999999999</v>
      </c>
      <c r="CW30" s="167">
        <v>-20.749199999999998</v>
      </c>
      <c r="CX30" s="167">
        <v>4.5021000000000004</v>
      </c>
      <c r="CY30" s="167">
        <v>47.63</v>
      </c>
      <c r="CZ30" s="167">
        <v>19.739999999999998</v>
      </c>
      <c r="DA30" s="167">
        <v>13.598599999999999</v>
      </c>
      <c r="DB30" s="167">
        <v>12.5031</v>
      </c>
      <c r="DC30" s="167">
        <v>-9.8781999999999996</v>
      </c>
      <c r="DD30" s="166"/>
      <c r="DE30" s="166"/>
      <c r="DF30" s="166"/>
      <c r="DG30" s="167">
        <v>-4.6760000000000002</v>
      </c>
      <c r="DH30" s="166"/>
      <c r="DI30" s="166"/>
      <c r="DJ30" s="167">
        <v>-41.1</v>
      </c>
      <c r="DK30" s="167">
        <v>-40.6</v>
      </c>
      <c r="DL30" s="167">
        <v>1.3263</v>
      </c>
      <c r="DM30" s="167">
        <v>17.2</v>
      </c>
      <c r="DN30" s="167">
        <v>22.1</v>
      </c>
      <c r="DO30" s="167">
        <v>22.6</v>
      </c>
      <c r="DP30" s="167">
        <v>11.64</v>
      </c>
      <c r="DQ30" s="166"/>
      <c r="DR30" s="167">
        <v>18.770499999999998</v>
      </c>
      <c r="DS30" s="167">
        <v>4.0801999999999996</v>
      </c>
      <c r="DT30" s="167">
        <v>-8.2100000000000009</v>
      </c>
      <c r="DU30" s="167">
        <v>-8.2200000000000006</v>
      </c>
      <c r="DV30" s="167">
        <v>27.63</v>
      </c>
      <c r="DW30" s="167">
        <v>-21.46</v>
      </c>
      <c r="DX30" s="167">
        <v>0.85450000000000004</v>
      </c>
      <c r="DY30" s="167">
        <v>0.1273</v>
      </c>
      <c r="DZ30" s="167">
        <v>-31.806000000000001</v>
      </c>
      <c r="EA30" s="167">
        <v>-30.2273</v>
      </c>
      <c r="EB30" s="167">
        <v>41.350299999999997</v>
      </c>
      <c r="EC30" s="167">
        <v>10.677099999999999</v>
      </c>
      <c r="ED30" s="167">
        <v>2.5766</v>
      </c>
      <c r="EE30" s="167">
        <v>2.6926000000000001</v>
      </c>
      <c r="EF30" s="167">
        <v>-1.0396000000000001</v>
      </c>
      <c r="EG30" s="167">
        <v>-11.2821</v>
      </c>
      <c r="EH30" s="167">
        <v>-14.209</v>
      </c>
      <c r="EI30" s="167">
        <v>-17.0242</v>
      </c>
      <c r="EJ30" s="167">
        <v>-41.658799999999999</v>
      </c>
      <c r="EK30" s="166"/>
      <c r="EL30" s="167">
        <v>-14.1014</v>
      </c>
      <c r="EM30" s="167">
        <v>-13.173400000000001</v>
      </c>
      <c r="EN30" s="166"/>
      <c r="EO30" s="167">
        <v>-7.0670999999999999</v>
      </c>
      <c r="EP30" s="167">
        <v>-6.6798999999999999</v>
      </c>
      <c r="EQ30" s="167">
        <v>7.6959999999999997</v>
      </c>
      <c r="ER30" s="167">
        <v>-23.17</v>
      </c>
      <c r="ES30" s="166"/>
      <c r="ET30" s="167">
        <v>-6.7507999999999999</v>
      </c>
      <c r="EU30" s="167">
        <v>6.08</v>
      </c>
      <c r="EV30" s="167">
        <v>-12.41</v>
      </c>
      <c r="EW30" s="167">
        <v>0.6</v>
      </c>
      <c r="EX30" s="167">
        <v>5.6532999999999998</v>
      </c>
      <c r="EY30" s="167">
        <v>-17.2639</v>
      </c>
      <c r="EZ30" s="167">
        <v>-13.2872</v>
      </c>
      <c r="FA30" s="167">
        <v>-13.428800000000001</v>
      </c>
      <c r="FB30" s="167">
        <v>8.7887000000000004</v>
      </c>
      <c r="FC30" s="167">
        <v>-6.383</v>
      </c>
      <c r="FD30" s="167">
        <v>0</v>
      </c>
      <c r="FE30" s="167">
        <v>7.9612999999999996</v>
      </c>
      <c r="FF30" s="167">
        <v>6.8689</v>
      </c>
      <c r="FG30" s="166"/>
      <c r="FH30" s="167">
        <v>0</v>
      </c>
      <c r="FI30" s="167">
        <v>0</v>
      </c>
      <c r="FJ30" s="166"/>
      <c r="FK30" s="167">
        <v>10.0474</v>
      </c>
      <c r="FL30" s="167">
        <v>10.7172</v>
      </c>
      <c r="FM30" s="167">
        <v>-14.903600000000001</v>
      </c>
      <c r="FN30" s="167">
        <v>15.183299999999999</v>
      </c>
      <c r="FO30" s="167">
        <v>15.1502</v>
      </c>
      <c r="FP30" s="167">
        <v>-2.6646000000000001</v>
      </c>
      <c r="FQ30" s="166"/>
      <c r="FR30" s="167">
        <v>16.105</v>
      </c>
      <c r="FS30" s="167">
        <v>-7.73</v>
      </c>
      <c r="FT30" s="167">
        <v>-1.1147</v>
      </c>
      <c r="FU30" s="167">
        <v>0.2273</v>
      </c>
      <c r="FV30" s="167">
        <v>-0.71</v>
      </c>
      <c r="FW30" s="167">
        <v>0.16</v>
      </c>
      <c r="FX30" s="167">
        <v>-16.754000000000001</v>
      </c>
      <c r="FY30" s="166"/>
      <c r="FZ30" s="167">
        <v>7.633</v>
      </c>
      <c r="GA30" s="167">
        <v>0.88</v>
      </c>
      <c r="GB30" s="166"/>
      <c r="GC30" s="167">
        <v>10.83</v>
      </c>
      <c r="GD30" s="167">
        <v>-20.839700000000001</v>
      </c>
      <c r="GE30" s="167">
        <v>-14.7</v>
      </c>
      <c r="GF30" s="166"/>
      <c r="GG30" s="167">
        <v>20.390799999999999</v>
      </c>
      <c r="GH30" s="166"/>
      <c r="GI30" s="167">
        <v>29.957599999999999</v>
      </c>
      <c r="GJ30" s="167">
        <v>-11.599500000000001</v>
      </c>
      <c r="GK30" s="167">
        <v>-12.363899999999999</v>
      </c>
      <c r="GL30" s="167">
        <v>2.9411</v>
      </c>
      <c r="GM30" s="166"/>
      <c r="GN30" s="166"/>
      <c r="GO30" s="167">
        <v>-12.331200000000001</v>
      </c>
      <c r="GP30" s="167">
        <v>80.940600000000003</v>
      </c>
      <c r="GQ30" s="167">
        <v>1.8552999999999999</v>
      </c>
      <c r="GR30" s="167">
        <v>-22.417300000000001</v>
      </c>
      <c r="GS30" s="167">
        <v>6.9527000000000001</v>
      </c>
      <c r="GT30" s="167">
        <v>6.1082000000000001</v>
      </c>
      <c r="GU30" s="167">
        <v>168.11500000000001</v>
      </c>
      <c r="GV30" s="167">
        <v>-1.0285</v>
      </c>
      <c r="GW30" s="167">
        <v>-4.6436999999999999</v>
      </c>
      <c r="GX30" s="167">
        <v>-10.3725</v>
      </c>
      <c r="GY30" s="167">
        <v>2.1978</v>
      </c>
      <c r="GZ30" s="167">
        <v>9.3039000000000005</v>
      </c>
      <c r="HA30" s="167">
        <v>9.5815000000000001</v>
      </c>
      <c r="HB30" s="167">
        <v>1.6198999999999999</v>
      </c>
      <c r="HC30" s="167">
        <v>15.5158</v>
      </c>
      <c r="HD30" s="167">
        <v>16.8843</v>
      </c>
      <c r="HE30" s="167">
        <v>-8.8000000000000007</v>
      </c>
      <c r="HF30" s="167">
        <v>12.18</v>
      </c>
      <c r="HG30" s="167">
        <v>6.8689</v>
      </c>
      <c r="HH30" s="167">
        <v>46.871899999999997</v>
      </c>
      <c r="HI30" s="167">
        <v>86.114199999999997</v>
      </c>
      <c r="HJ30" s="167">
        <v>-49.8996</v>
      </c>
      <c r="HK30" s="167">
        <v>0</v>
      </c>
      <c r="HL30" s="166"/>
      <c r="HM30" s="167">
        <v>-12.8194</v>
      </c>
      <c r="HN30" s="167">
        <v>-13.8726</v>
      </c>
      <c r="HO30" s="167">
        <v>-15.4034</v>
      </c>
      <c r="HP30" s="166"/>
      <c r="HQ30" s="166"/>
      <c r="HR30" s="167">
        <v>-13.056100000000001</v>
      </c>
      <c r="HS30" s="167">
        <v>-12.841799999999999</v>
      </c>
      <c r="HT30" s="167">
        <v>-28.9222</v>
      </c>
      <c r="HU30" s="167">
        <v>-28.897099999999998</v>
      </c>
      <c r="HV30" s="167">
        <v>28.14</v>
      </c>
      <c r="HW30" s="167">
        <v>28.38</v>
      </c>
      <c r="HX30" s="167">
        <v>-35.5</v>
      </c>
      <c r="HY30" s="167">
        <v>-35.4</v>
      </c>
      <c r="HZ30" s="167">
        <v>0.21149999999999999</v>
      </c>
      <c r="IA30" s="167">
        <v>12.72</v>
      </c>
      <c r="IB30" s="167">
        <v>29.65</v>
      </c>
      <c r="IC30" s="167">
        <v>26.299800000000001</v>
      </c>
      <c r="ID30" s="167">
        <v>26.2136</v>
      </c>
      <c r="IE30" s="167">
        <v>-13.1</v>
      </c>
      <c r="IF30" s="167">
        <v>-38.5</v>
      </c>
      <c r="IG30" s="167">
        <v>-3.3</v>
      </c>
      <c r="IH30" s="167">
        <v>-3.5</v>
      </c>
      <c r="II30" s="166"/>
      <c r="IJ30" s="167">
        <v>-17.7867</v>
      </c>
      <c r="IK30" s="167">
        <v>-168.28569999999999</v>
      </c>
      <c r="IL30" s="167">
        <v>-12.411300000000001</v>
      </c>
      <c r="IM30" s="167">
        <v>-264.62470000000002</v>
      </c>
      <c r="IN30" s="167">
        <v>5.9851999999999999</v>
      </c>
      <c r="IO30" s="167">
        <v>-53.8127</v>
      </c>
      <c r="IP30" s="166"/>
      <c r="IQ30" s="166"/>
      <c r="IR30" s="167">
        <v>101.4545</v>
      </c>
      <c r="IS30" s="167">
        <v>95.765900000000002</v>
      </c>
      <c r="IT30" s="166"/>
      <c r="IU30" s="167">
        <v>16.5608</v>
      </c>
      <c r="IV30" s="167">
        <v>16.0794</v>
      </c>
      <c r="IW30" s="167">
        <v>0.24579999999999999</v>
      </c>
      <c r="IX30" s="167">
        <v>145.48259999999999</v>
      </c>
      <c r="IY30" s="167">
        <v>-211.80179999999999</v>
      </c>
      <c r="IZ30" s="167">
        <v>76.339699999999993</v>
      </c>
      <c r="JA30" s="167">
        <v>-70.603899999999996</v>
      </c>
      <c r="JB30" s="167">
        <v>-0.77270000000000005</v>
      </c>
      <c r="JC30" s="166"/>
      <c r="JD30" s="167">
        <v>-6.4</v>
      </c>
      <c r="JE30" s="167">
        <v>-2.1160000000000001</v>
      </c>
      <c r="JF30" s="167">
        <v>-2.1259999999999999</v>
      </c>
      <c r="JG30" s="167">
        <v>1.76</v>
      </c>
      <c r="JH30" s="167">
        <v>-0.24</v>
      </c>
      <c r="JI30" s="167">
        <v>-2.6133000000000002</v>
      </c>
      <c r="JJ30" s="167">
        <v>-5.8</v>
      </c>
      <c r="JK30" s="167">
        <v>0.88039999999999996</v>
      </c>
      <c r="JL30" s="167">
        <v>-4.7165999999999997</v>
      </c>
      <c r="JM30" s="167">
        <v>6.4</v>
      </c>
      <c r="JN30" s="167">
        <v>-2.7E-2</v>
      </c>
      <c r="JO30" s="167">
        <v>0.83699999999999997</v>
      </c>
      <c r="JP30" s="167">
        <v>4.0113000000000003</v>
      </c>
      <c r="JQ30" s="167">
        <v>4.6973000000000003</v>
      </c>
      <c r="JR30" s="167">
        <v>3.3975</v>
      </c>
      <c r="JS30" s="167">
        <v>2.9070999999999998</v>
      </c>
      <c r="JT30" s="167">
        <v>3.3997999999999999</v>
      </c>
      <c r="JU30" s="166"/>
      <c r="JV30" s="167">
        <v>22.7</v>
      </c>
      <c r="JW30" s="167">
        <v>-1.7128000000000001</v>
      </c>
      <c r="JX30" s="167">
        <v>1.1399999999999999</v>
      </c>
      <c r="JY30" s="166"/>
      <c r="JZ30" s="167">
        <v>-5.6589999999999998</v>
      </c>
      <c r="KA30" s="166"/>
      <c r="KB30" s="166"/>
      <c r="KC30" s="167">
        <v>-4.9489000000000001</v>
      </c>
      <c r="KD30" s="166"/>
      <c r="KE30" s="167">
        <v>-8.5968</v>
      </c>
      <c r="KF30" s="167">
        <v>8.2285000000000004</v>
      </c>
      <c r="KG30" s="167">
        <v>-15.3</v>
      </c>
      <c r="KH30" s="167">
        <v>-2.5</v>
      </c>
      <c r="KI30" s="167">
        <v>40.049900000000001</v>
      </c>
      <c r="KJ30" s="167">
        <v>-88.374899999999997</v>
      </c>
    </row>
    <row r="31" spans="1:296" ht="18" customHeight="1" x14ac:dyDescent="0.3">
      <c r="A31" s="163" t="s">
        <v>62</v>
      </c>
      <c r="B31" s="163" t="s">
        <v>840</v>
      </c>
      <c r="C31" s="166"/>
      <c r="D31" s="167">
        <v>0</v>
      </c>
      <c r="E31" s="167">
        <v>4.9538000000000002</v>
      </c>
      <c r="F31" s="167">
        <v>-10.571099999999999</v>
      </c>
      <c r="G31" s="167">
        <v>5.1462000000000003</v>
      </c>
      <c r="H31" s="167">
        <v>14.1724</v>
      </c>
      <c r="I31" s="166"/>
      <c r="J31" s="167">
        <v>15.3895</v>
      </c>
      <c r="K31" s="166"/>
      <c r="L31" s="167">
        <v>28.866599999999998</v>
      </c>
      <c r="M31" s="167">
        <v>12.9046</v>
      </c>
      <c r="N31" s="167">
        <v>15.7798</v>
      </c>
      <c r="O31" s="167">
        <v>-15.54</v>
      </c>
      <c r="P31" s="167">
        <v>-35.200000000000003</v>
      </c>
      <c r="Q31" s="167">
        <v>11</v>
      </c>
      <c r="R31" s="166"/>
      <c r="S31" s="167">
        <v>-24.2</v>
      </c>
      <c r="T31" s="167">
        <v>2.2427000000000001</v>
      </c>
      <c r="U31" s="167">
        <v>-13.758599999999999</v>
      </c>
      <c r="V31" s="167">
        <v>8.3617000000000008</v>
      </c>
      <c r="W31" s="167">
        <v>8.2042000000000002</v>
      </c>
      <c r="X31" s="167">
        <v>13.9758</v>
      </c>
      <c r="Y31" s="167">
        <v>4.2427999999999999</v>
      </c>
      <c r="Z31" s="167">
        <v>-0.46129999999999999</v>
      </c>
      <c r="AA31" s="167">
        <v>2.0314000000000001</v>
      </c>
      <c r="AB31" s="166"/>
      <c r="AC31" s="167">
        <v>-2.0670999999999999</v>
      </c>
      <c r="AD31" s="167">
        <v>-0.82799999999999996</v>
      </c>
      <c r="AE31" s="167">
        <v>-0.80700000000000005</v>
      </c>
      <c r="AF31" s="167">
        <v>2.7160000000000002</v>
      </c>
      <c r="AG31" s="167">
        <v>-4.4400000000000004</v>
      </c>
      <c r="AH31" s="167">
        <v>4.4000000000000004</v>
      </c>
      <c r="AI31" s="167">
        <v>-0.26300000000000001</v>
      </c>
      <c r="AJ31" s="167">
        <v>0.254</v>
      </c>
      <c r="AK31" s="167">
        <v>-11.44</v>
      </c>
      <c r="AL31" s="167">
        <v>-11.71</v>
      </c>
      <c r="AM31" s="166"/>
      <c r="AN31" s="167">
        <v>-10.67</v>
      </c>
      <c r="AO31" s="167">
        <v>-10.73</v>
      </c>
      <c r="AP31" s="166"/>
      <c r="AQ31" s="167">
        <v>3.0348000000000002</v>
      </c>
      <c r="AR31" s="167">
        <v>24.167999999999999</v>
      </c>
      <c r="AS31" s="167">
        <v>28.704799999999999</v>
      </c>
      <c r="AT31" s="167">
        <v>-10.9354</v>
      </c>
      <c r="AU31" s="167">
        <v>-6.7081999999999997</v>
      </c>
      <c r="AV31" s="167">
        <v>-6.8013000000000003</v>
      </c>
      <c r="AW31" s="167">
        <v>15.2502</v>
      </c>
      <c r="AX31" s="167">
        <v>16.902899999999999</v>
      </c>
      <c r="AY31" s="167">
        <v>-15.385999999999999</v>
      </c>
      <c r="AZ31" s="167">
        <v>-13.027100000000001</v>
      </c>
      <c r="BA31" s="167">
        <v>27.938199999999998</v>
      </c>
      <c r="BB31" s="167">
        <v>29.606999999999999</v>
      </c>
      <c r="BC31" s="167">
        <v>75.818100000000001</v>
      </c>
      <c r="BD31" s="167">
        <v>15.369199999999999</v>
      </c>
      <c r="BE31" s="167">
        <v>-5.7</v>
      </c>
      <c r="BF31" s="167">
        <v>-5.7</v>
      </c>
      <c r="BG31" s="167">
        <v>-24.2363</v>
      </c>
      <c r="BH31" s="167">
        <v>-24.4376</v>
      </c>
      <c r="BI31" s="167">
        <v>-3.0503</v>
      </c>
      <c r="BJ31" s="166"/>
      <c r="BK31" s="167">
        <v>17.0611</v>
      </c>
      <c r="BL31" s="167">
        <v>9.4057999999999993</v>
      </c>
      <c r="BM31" s="167">
        <v>5.0946999999999996</v>
      </c>
      <c r="BN31" s="167">
        <v>3.2932000000000001</v>
      </c>
      <c r="BO31" s="167">
        <v>-94.576800000000006</v>
      </c>
      <c r="BP31" s="167">
        <v>89.1751</v>
      </c>
      <c r="BQ31" s="167">
        <v>89.144499999999994</v>
      </c>
      <c r="BR31" s="167">
        <v>-58.4236</v>
      </c>
      <c r="BS31" s="167">
        <v>-52.619500000000002</v>
      </c>
      <c r="BT31" s="166"/>
      <c r="BU31" s="166"/>
      <c r="BV31" s="166"/>
      <c r="BW31" s="167">
        <v>34.549199999999999</v>
      </c>
      <c r="BX31" s="167">
        <v>12.39</v>
      </c>
      <c r="BY31" s="167">
        <v>14.33</v>
      </c>
      <c r="BZ31" s="167">
        <v>0.75</v>
      </c>
      <c r="CA31" s="167">
        <v>9.4499999999999993</v>
      </c>
      <c r="CB31" s="167">
        <v>-21.696899999999999</v>
      </c>
      <c r="CC31" s="167">
        <v>-21.027100000000001</v>
      </c>
      <c r="CD31" s="167">
        <v>22.481000000000002</v>
      </c>
      <c r="CE31" s="167">
        <v>20.666899999999998</v>
      </c>
      <c r="CF31" s="167">
        <v>-10.4445</v>
      </c>
      <c r="CG31" s="166"/>
      <c r="CH31" s="167">
        <v>-4.6817000000000002</v>
      </c>
      <c r="CI31" s="167">
        <v>18.358499999999999</v>
      </c>
      <c r="CJ31" s="166"/>
      <c r="CK31" s="167">
        <v>3.8355999999999999</v>
      </c>
      <c r="CL31" s="167">
        <v>-4.508</v>
      </c>
      <c r="CM31" s="167">
        <v>6.8</v>
      </c>
      <c r="CN31" s="167">
        <v>4.5999999999999996</v>
      </c>
      <c r="CO31" s="167">
        <v>-4.96</v>
      </c>
      <c r="CP31" s="167">
        <v>32.139499999999998</v>
      </c>
      <c r="CQ31" s="167">
        <v>32.345599999999997</v>
      </c>
      <c r="CR31" s="167">
        <v>30.744800000000001</v>
      </c>
      <c r="CS31" s="167">
        <v>48.273499999999999</v>
      </c>
      <c r="CT31" s="167">
        <v>47.953800000000001</v>
      </c>
      <c r="CU31" s="167">
        <v>-24.878599999999999</v>
      </c>
      <c r="CV31" s="167">
        <v>-42.737000000000002</v>
      </c>
      <c r="CW31" s="167">
        <v>-16.7074</v>
      </c>
      <c r="CX31" s="167">
        <v>4.7765000000000004</v>
      </c>
      <c r="CY31" s="167">
        <v>47.24</v>
      </c>
      <c r="CZ31" s="167">
        <v>19.37</v>
      </c>
      <c r="DA31" s="167">
        <v>13.911099999999999</v>
      </c>
      <c r="DB31" s="167">
        <v>12.795999999999999</v>
      </c>
      <c r="DC31" s="167">
        <v>-10.2692</v>
      </c>
      <c r="DD31" s="166"/>
      <c r="DE31" s="166"/>
      <c r="DF31" s="166"/>
      <c r="DG31" s="167">
        <v>-8.4762000000000004</v>
      </c>
      <c r="DH31" s="166"/>
      <c r="DI31" s="166"/>
      <c r="DJ31" s="167">
        <v>-41.2</v>
      </c>
      <c r="DK31" s="167">
        <v>-41</v>
      </c>
      <c r="DL31" s="167">
        <v>1.3274999999999999</v>
      </c>
      <c r="DM31" s="167">
        <v>17.7</v>
      </c>
      <c r="DN31" s="167">
        <v>23.06</v>
      </c>
      <c r="DO31" s="167">
        <v>22.92</v>
      </c>
      <c r="DP31" s="167">
        <v>11.9</v>
      </c>
      <c r="DQ31" s="166"/>
      <c r="DR31" s="167">
        <v>18.91</v>
      </c>
      <c r="DS31" s="167">
        <v>6.5915999999999997</v>
      </c>
      <c r="DT31" s="167">
        <v>-8.16</v>
      </c>
      <c r="DU31" s="167">
        <v>-8.27</v>
      </c>
      <c r="DV31" s="167">
        <v>26.87</v>
      </c>
      <c r="DW31" s="167">
        <v>-20.96</v>
      </c>
      <c r="DX31" s="167">
        <v>3.6364000000000001</v>
      </c>
      <c r="DY31" s="167">
        <v>1.4181999999999999</v>
      </c>
      <c r="DZ31" s="167">
        <v>-30.7943</v>
      </c>
      <c r="EA31" s="167">
        <v>-28.7</v>
      </c>
      <c r="EB31" s="167">
        <v>44.751100000000001</v>
      </c>
      <c r="EC31" s="167">
        <v>12.2135</v>
      </c>
      <c r="ED31" s="167">
        <v>4.3918999999999997</v>
      </c>
      <c r="EE31" s="167">
        <v>5.4119000000000002</v>
      </c>
      <c r="EF31" s="167">
        <v>-2.9115000000000002</v>
      </c>
      <c r="EG31" s="167">
        <v>-9.9041999999999994</v>
      </c>
      <c r="EH31" s="167">
        <v>-14.157</v>
      </c>
      <c r="EI31" s="167">
        <v>-14.1996</v>
      </c>
      <c r="EJ31" s="167">
        <v>-39.630200000000002</v>
      </c>
      <c r="EK31" s="166"/>
      <c r="EL31" s="167">
        <v>-14.5656</v>
      </c>
      <c r="EM31" s="167">
        <v>-14.0177</v>
      </c>
      <c r="EN31" s="166"/>
      <c r="EO31" s="167">
        <v>-5.8159000000000001</v>
      </c>
      <c r="EP31" s="167">
        <v>-5.1832000000000003</v>
      </c>
      <c r="EQ31" s="167">
        <v>19.984000000000002</v>
      </c>
      <c r="ER31" s="167">
        <v>-26.953600000000002</v>
      </c>
      <c r="ES31" s="166"/>
      <c r="ET31" s="167">
        <v>-6.3655999999999997</v>
      </c>
      <c r="EU31" s="167">
        <v>-7.74</v>
      </c>
      <c r="EV31" s="167">
        <v>-11.29</v>
      </c>
      <c r="EW31" s="167">
        <v>-1.1000000000000001</v>
      </c>
      <c r="EX31" s="167">
        <v>5.7512999999999996</v>
      </c>
      <c r="EY31" s="167">
        <v>-16.496700000000001</v>
      </c>
      <c r="EZ31" s="167">
        <v>-12.8932</v>
      </c>
      <c r="FA31" s="167">
        <v>-12.9329</v>
      </c>
      <c r="FB31" s="167">
        <v>8.6990999999999996</v>
      </c>
      <c r="FC31" s="167">
        <v>-7.3085000000000004</v>
      </c>
      <c r="FD31" s="167">
        <v>0</v>
      </c>
      <c r="FE31" s="167">
        <v>7.9035000000000002</v>
      </c>
      <c r="FF31" s="167">
        <v>7.0042999999999997</v>
      </c>
      <c r="FG31" s="166"/>
      <c r="FH31" s="167">
        <v>0</v>
      </c>
      <c r="FI31" s="167">
        <v>0</v>
      </c>
      <c r="FJ31" s="167">
        <v>0</v>
      </c>
      <c r="FK31" s="167">
        <v>10.5497</v>
      </c>
      <c r="FL31" s="167">
        <v>10.2148</v>
      </c>
      <c r="FM31" s="167">
        <v>-13.731400000000001</v>
      </c>
      <c r="FN31" s="167">
        <v>14.3996</v>
      </c>
      <c r="FO31" s="167">
        <v>13.778499999999999</v>
      </c>
      <c r="FP31" s="167">
        <v>-3.1295000000000002</v>
      </c>
      <c r="FQ31" s="167">
        <v>0</v>
      </c>
      <c r="FR31" s="167">
        <v>16.622599999999998</v>
      </c>
      <c r="FS31" s="167">
        <v>-7.4</v>
      </c>
      <c r="FT31" s="167">
        <v>-0.79790000000000005</v>
      </c>
      <c r="FU31" s="167">
        <v>0.19980000000000001</v>
      </c>
      <c r="FV31" s="167">
        <v>-0.18</v>
      </c>
      <c r="FW31" s="167">
        <v>0.32</v>
      </c>
      <c r="FX31" s="167">
        <v>-18.192599999999999</v>
      </c>
      <c r="FY31" s="166"/>
      <c r="FZ31" s="167">
        <v>7.66</v>
      </c>
      <c r="GA31" s="167">
        <v>1.0429999999999999</v>
      </c>
      <c r="GB31" s="167">
        <v>4.8497000000000003</v>
      </c>
      <c r="GC31" s="167">
        <v>10.35</v>
      </c>
      <c r="GD31" s="167">
        <v>-20.933399999999999</v>
      </c>
      <c r="GE31" s="167">
        <v>-15.016</v>
      </c>
      <c r="GF31" s="166"/>
      <c r="GG31" s="167">
        <v>19.714600000000001</v>
      </c>
      <c r="GH31" s="166"/>
      <c r="GI31" s="167">
        <v>31.975899999999999</v>
      </c>
      <c r="GJ31" s="167">
        <v>-12.565899999999999</v>
      </c>
      <c r="GK31" s="167">
        <v>-13.541399999999999</v>
      </c>
      <c r="GL31" s="167">
        <v>3.06</v>
      </c>
      <c r="GM31" s="166"/>
      <c r="GN31" s="166"/>
      <c r="GO31" s="167">
        <v>-13.143700000000001</v>
      </c>
      <c r="GP31" s="167">
        <v>81.534899999999993</v>
      </c>
      <c r="GQ31" s="167">
        <v>1.6957</v>
      </c>
      <c r="GR31" s="167">
        <v>-23.598199999999999</v>
      </c>
      <c r="GS31" s="167">
        <v>6.2149999999999999</v>
      </c>
      <c r="GT31" s="167">
        <v>4.7721</v>
      </c>
      <c r="GU31" s="167">
        <v>166.29470000000001</v>
      </c>
      <c r="GV31" s="167">
        <v>-0.44209999999999999</v>
      </c>
      <c r="GW31" s="167">
        <v>-4.3544999999999998</v>
      </c>
      <c r="GX31" s="167">
        <v>-12.0322</v>
      </c>
      <c r="GY31" s="167">
        <v>2.3142</v>
      </c>
      <c r="GZ31" s="167">
        <v>9.4723000000000006</v>
      </c>
      <c r="HA31" s="167">
        <v>9.5893999999999995</v>
      </c>
      <c r="HB31" s="167">
        <v>1.7623</v>
      </c>
      <c r="HC31" s="167">
        <v>16.407800000000002</v>
      </c>
      <c r="HD31" s="167">
        <v>17.020499999999998</v>
      </c>
      <c r="HE31" s="167">
        <v>-13.41</v>
      </c>
      <c r="HF31" s="167">
        <v>11.1897</v>
      </c>
      <c r="HG31" s="167">
        <v>13.468500000000001</v>
      </c>
      <c r="HH31" s="167">
        <v>47.247599999999998</v>
      </c>
      <c r="HI31" s="167">
        <v>85.942700000000002</v>
      </c>
      <c r="HJ31" s="166"/>
      <c r="HK31" s="167">
        <v>0</v>
      </c>
      <c r="HL31" s="166"/>
      <c r="HM31" s="167">
        <v>-12.130800000000001</v>
      </c>
      <c r="HN31" s="167">
        <v>-14.7121</v>
      </c>
      <c r="HO31" s="167">
        <v>-14.7668</v>
      </c>
      <c r="HP31" s="166"/>
      <c r="HQ31" s="166"/>
      <c r="HR31" s="167">
        <v>-13.9954</v>
      </c>
      <c r="HS31" s="167">
        <v>-13.6988</v>
      </c>
      <c r="HT31" s="167">
        <v>-28.662099999999999</v>
      </c>
      <c r="HU31" s="167">
        <v>-28.962299999999999</v>
      </c>
      <c r="HV31" s="167">
        <v>27.06</v>
      </c>
      <c r="HW31" s="167">
        <v>27.21</v>
      </c>
      <c r="HX31" s="167">
        <v>-35.9</v>
      </c>
      <c r="HY31" s="167">
        <v>-36.200000000000003</v>
      </c>
      <c r="HZ31" s="167">
        <v>0.19500000000000001</v>
      </c>
      <c r="IA31" s="167">
        <v>12.96</v>
      </c>
      <c r="IB31" s="167">
        <v>36.564</v>
      </c>
      <c r="IC31" s="167">
        <v>25.908799999999999</v>
      </c>
      <c r="ID31" s="167">
        <v>25.91</v>
      </c>
      <c r="IE31" s="167">
        <v>-12.7</v>
      </c>
      <c r="IF31" s="167">
        <v>-38</v>
      </c>
      <c r="IG31" s="167">
        <v>-3.2</v>
      </c>
      <c r="IH31" s="167">
        <v>-3.8</v>
      </c>
      <c r="II31" s="167">
        <v>-17.854600000000001</v>
      </c>
      <c r="IJ31" s="167">
        <v>-17.978100000000001</v>
      </c>
      <c r="IK31" s="167">
        <v>-167.67939999999999</v>
      </c>
      <c r="IL31" s="167">
        <v>-16.146599999999999</v>
      </c>
      <c r="IM31" s="167">
        <v>-266.37099999999998</v>
      </c>
      <c r="IN31" s="167">
        <v>9.2417999999999996</v>
      </c>
      <c r="IO31" s="167">
        <v>-55.556800000000003</v>
      </c>
      <c r="IP31" s="166"/>
      <c r="IQ31" s="166"/>
      <c r="IR31" s="167">
        <v>106.7813</v>
      </c>
      <c r="IS31" s="167">
        <v>98.701400000000007</v>
      </c>
      <c r="IT31" s="166"/>
      <c r="IU31" s="167">
        <v>17.920100000000001</v>
      </c>
      <c r="IV31" s="167">
        <v>18.181999999999999</v>
      </c>
      <c r="IW31" s="167">
        <v>1.2948999999999999</v>
      </c>
      <c r="IX31" s="167">
        <v>143.93029999999999</v>
      </c>
      <c r="IY31" s="167">
        <v>-211.84739999999999</v>
      </c>
      <c r="IZ31" s="167">
        <v>72.683300000000003</v>
      </c>
      <c r="JA31" s="167">
        <v>-66.834599999999995</v>
      </c>
      <c r="JB31" s="167">
        <v>-0.60909999999999997</v>
      </c>
      <c r="JC31" s="166"/>
      <c r="JD31" s="167">
        <v>-6.8</v>
      </c>
      <c r="JE31" s="167">
        <v>-2.0779999999999998</v>
      </c>
      <c r="JF31" s="167">
        <v>-2.0699999999999998</v>
      </c>
      <c r="JG31" s="167">
        <v>2.08</v>
      </c>
      <c r="JH31" s="167">
        <v>0</v>
      </c>
      <c r="JI31" s="167">
        <v>-3.0247999999999999</v>
      </c>
      <c r="JJ31" s="167">
        <v>-5.4489999999999998</v>
      </c>
      <c r="JK31" s="167">
        <v>1.5824</v>
      </c>
      <c r="JL31" s="167">
        <v>-5.3605</v>
      </c>
      <c r="JM31" s="167">
        <v>6.7</v>
      </c>
      <c r="JN31" s="167">
        <v>1.6519999999999999</v>
      </c>
      <c r="JO31" s="167">
        <v>-5.5E-2</v>
      </c>
      <c r="JP31" s="167">
        <v>4.2443</v>
      </c>
      <c r="JQ31" s="167">
        <v>4.9744000000000002</v>
      </c>
      <c r="JR31" s="167">
        <v>3.6650999999999998</v>
      </c>
      <c r="JS31" s="167">
        <v>3.8464</v>
      </c>
      <c r="JT31" s="167">
        <v>3.4519000000000002</v>
      </c>
      <c r="JU31" s="166"/>
      <c r="JV31" s="167">
        <v>23.9</v>
      </c>
      <c r="JW31" s="167">
        <v>-1.2134</v>
      </c>
      <c r="JX31" s="167">
        <v>1.32</v>
      </c>
      <c r="JY31" s="166"/>
      <c r="JZ31" s="167">
        <v>-5.7407000000000004</v>
      </c>
      <c r="KA31" s="166"/>
      <c r="KB31" s="166"/>
      <c r="KC31" s="167">
        <v>-4.3311999999999999</v>
      </c>
      <c r="KD31" s="166"/>
      <c r="KE31" s="167">
        <v>-8.3486999999999991</v>
      </c>
      <c r="KF31" s="167">
        <v>9.6008999999999993</v>
      </c>
      <c r="KG31" s="167">
        <v>-15.7</v>
      </c>
      <c r="KH31" s="167">
        <v>-1.8</v>
      </c>
      <c r="KI31" s="167">
        <v>42.996200000000002</v>
      </c>
      <c r="KJ31" s="167">
        <v>-89.754400000000004</v>
      </c>
    </row>
    <row r="32" spans="1:296" ht="18" customHeight="1" x14ac:dyDescent="0.3">
      <c r="A32" s="163" t="s">
        <v>62</v>
      </c>
      <c r="B32" s="163" t="s">
        <v>841</v>
      </c>
      <c r="C32" s="168"/>
      <c r="D32" s="169">
        <v>0</v>
      </c>
      <c r="E32" s="169">
        <v>4.8009000000000004</v>
      </c>
      <c r="F32" s="169">
        <v>-10.7143</v>
      </c>
      <c r="G32" s="169">
        <v>6.3783000000000003</v>
      </c>
      <c r="H32" s="169">
        <v>13.0853</v>
      </c>
      <c r="I32" s="168"/>
      <c r="J32" s="169">
        <v>15.5168</v>
      </c>
      <c r="K32" s="168"/>
      <c r="L32" s="169">
        <v>29.142800000000001</v>
      </c>
      <c r="M32" s="169">
        <v>13.092599999999999</v>
      </c>
      <c r="N32" s="169">
        <v>16.1236</v>
      </c>
      <c r="O32" s="169">
        <v>-17.760000000000002</v>
      </c>
      <c r="P32" s="169">
        <v>-33</v>
      </c>
      <c r="Q32" s="169">
        <v>8.8000000000000007</v>
      </c>
      <c r="R32" s="168"/>
      <c r="S32" s="169">
        <v>-22</v>
      </c>
      <c r="T32" s="169">
        <v>0.63729999999999998</v>
      </c>
      <c r="U32" s="169">
        <v>-12.7326</v>
      </c>
      <c r="V32" s="169">
        <v>8.1364000000000001</v>
      </c>
      <c r="W32" s="169">
        <v>8.0970999999999993</v>
      </c>
      <c r="X32" s="169">
        <v>13.8375</v>
      </c>
      <c r="Y32" s="169">
        <v>4.3164999999999996</v>
      </c>
      <c r="Z32" s="169">
        <v>-0.48670000000000002</v>
      </c>
      <c r="AA32" s="169">
        <v>2.0407000000000002</v>
      </c>
      <c r="AB32" s="168"/>
      <c r="AC32" s="169">
        <v>-2.0487000000000002</v>
      </c>
      <c r="AD32" s="169">
        <v>-0.97399999999999998</v>
      </c>
      <c r="AE32" s="169">
        <v>-0.95799999999999996</v>
      </c>
      <c r="AF32" s="169">
        <v>2.7690000000000001</v>
      </c>
      <c r="AG32" s="169">
        <v>-2.2200000000000002</v>
      </c>
      <c r="AH32" s="169">
        <v>2.2000000000000002</v>
      </c>
      <c r="AI32" s="169">
        <v>-0.255</v>
      </c>
      <c r="AJ32" s="169">
        <v>0.251</v>
      </c>
      <c r="AK32" s="169">
        <v>-13.24</v>
      </c>
      <c r="AL32" s="169">
        <v>-13.23</v>
      </c>
      <c r="AM32" s="168"/>
      <c r="AN32" s="169">
        <v>-10.65</v>
      </c>
      <c r="AO32" s="169">
        <v>-10.74</v>
      </c>
      <c r="AP32" s="168"/>
      <c r="AQ32" s="169">
        <v>2.9180999999999999</v>
      </c>
      <c r="AR32" s="169">
        <v>23.579699999999999</v>
      </c>
      <c r="AS32" s="169">
        <v>28.336300000000001</v>
      </c>
      <c r="AT32" s="169">
        <v>-5.41</v>
      </c>
      <c r="AU32" s="169">
        <v>-9.3331999999999997</v>
      </c>
      <c r="AV32" s="169">
        <v>-9.0767000000000007</v>
      </c>
      <c r="AW32" s="169">
        <v>2.6248999999999998</v>
      </c>
      <c r="AX32" s="169">
        <v>2.6905999999999999</v>
      </c>
      <c r="AY32" s="169">
        <v>-12.176</v>
      </c>
      <c r="AZ32" s="169">
        <v>-9.3733000000000004</v>
      </c>
      <c r="BA32" s="169">
        <v>28.556000000000001</v>
      </c>
      <c r="BB32" s="169">
        <v>29.153400000000001</v>
      </c>
      <c r="BC32" s="169">
        <v>75.794399999999996</v>
      </c>
      <c r="BD32" s="169">
        <v>18.269600000000001</v>
      </c>
      <c r="BE32" s="169">
        <v>-6.9</v>
      </c>
      <c r="BF32" s="169">
        <v>-6.9</v>
      </c>
      <c r="BG32" s="169">
        <v>-25.415099999999999</v>
      </c>
      <c r="BH32" s="169">
        <v>-25.3003</v>
      </c>
      <c r="BI32" s="169">
        <v>-3.3090999999999999</v>
      </c>
      <c r="BJ32" s="168"/>
      <c r="BK32" s="169">
        <v>14.5458</v>
      </c>
      <c r="BL32" s="169">
        <v>9.4718999999999998</v>
      </c>
      <c r="BM32" s="169">
        <v>5.0991999999999997</v>
      </c>
      <c r="BN32" s="169">
        <v>3.3001999999999998</v>
      </c>
      <c r="BO32" s="169">
        <v>-116.4586</v>
      </c>
      <c r="BP32" s="169">
        <v>90.639899999999997</v>
      </c>
      <c r="BQ32" s="169">
        <v>91.280799999999999</v>
      </c>
      <c r="BR32" s="169">
        <v>-55.119199999999999</v>
      </c>
      <c r="BS32" s="169">
        <v>-65.725099999999998</v>
      </c>
      <c r="BT32" s="168"/>
      <c r="BU32" s="168"/>
      <c r="BV32" s="168"/>
      <c r="BW32" s="169">
        <v>33.271799999999999</v>
      </c>
      <c r="BX32" s="169">
        <v>11.62</v>
      </c>
      <c r="BY32" s="169">
        <v>12.86</v>
      </c>
      <c r="BZ32" s="169">
        <v>0.32</v>
      </c>
      <c r="CA32" s="169">
        <v>10.36</v>
      </c>
      <c r="CB32" s="169">
        <v>-19.6875</v>
      </c>
      <c r="CC32" s="169">
        <v>-19.285599999999999</v>
      </c>
      <c r="CD32" s="169">
        <v>22.291</v>
      </c>
      <c r="CE32" s="169">
        <v>20.721399999999999</v>
      </c>
      <c r="CF32" s="169">
        <v>-10.2052</v>
      </c>
      <c r="CG32" s="168"/>
      <c r="CH32" s="169">
        <v>-5.0034000000000001</v>
      </c>
      <c r="CI32" s="169">
        <v>13.9148</v>
      </c>
      <c r="CJ32" s="168"/>
      <c r="CK32" s="169">
        <v>3.6393</v>
      </c>
      <c r="CL32" s="169">
        <v>3.2080000000000002</v>
      </c>
      <c r="CM32" s="169">
        <v>4.9000000000000004</v>
      </c>
      <c r="CN32" s="169">
        <v>3.3</v>
      </c>
      <c r="CO32" s="169">
        <v>-4.84</v>
      </c>
      <c r="CP32" s="169">
        <v>31.7624</v>
      </c>
      <c r="CQ32" s="169">
        <v>31.5761</v>
      </c>
      <c r="CR32" s="169">
        <v>29.902100000000001</v>
      </c>
      <c r="CS32" s="169">
        <v>52.19</v>
      </c>
      <c r="CT32" s="169">
        <v>52.320999999999998</v>
      </c>
      <c r="CU32" s="169">
        <v>-30.111599999999999</v>
      </c>
      <c r="CV32" s="169">
        <v>-41.057099999999998</v>
      </c>
      <c r="CW32" s="169">
        <v>-22.985600000000002</v>
      </c>
      <c r="CX32" s="169">
        <v>4.6064999999999996</v>
      </c>
      <c r="CY32" s="169">
        <v>47.08</v>
      </c>
      <c r="CZ32" s="169">
        <v>19.489999999999998</v>
      </c>
      <c r="DA32" s="169">
        <v>14.067399999999999</v>
      </c>
      <c r="DB32" s="169">
        <v>12.893700000000001</v>
      </c>
      <c r="DC32" s="169">
        <v>-10.3544</v>
      </c>
      <c r="DD32" s="168"/>
      <c r="DE32" s="168"/>
      <c r="DF32" s="168"/>
      <c r="DG32" s="169">
        <v>-4.6002999999999998</v>
      </c>
      <c r="DH32" s="168"/>
      <c r="DI32" s="168"/>
      <c r="DJ32" s="169">
        <v>-43.6</v>
      </c>
      <c r="DK32" s="169">
        <v>-43.4</v>
      </c>
      <c r="DL32" s="169">
        <v>0.91610000000000003</v>
      </c>
      <c r="DM32" s="169">
        <v>18.8</v>
      </c>
      <c r="DN32" s="169">
        <v>22.86</v>
      </c>
      <c r="DO32" s="169">
        <v>24.04</v>
      </c>
      <c r="DP32" s="169">
        <v>12.49</v>
      </c>
      <c r="DQ32" s="168"/>
      <c r="DR32" s="169">
        <v>18.026499999999999</v>
      </c>
      <c r="DS32" s="169">
        <v>2.6638999999999999</v>
      </c>
      <c r="DT32" s="169">
        <v>-7.78</v>
      </c>
      <c r="DU32" s="169">
        <v>-7.93</v>
      </c>
      <c r="DV32" s="169">
        <v>26</v>
      </c>
      <c r="DW32" s="169">
        <v>-20.73</v>
      </c>
      <c r="DX32" s="169">
        <v>0.2</v>
      </c>
      <c r="DY32" s="169">
        <v>-7.2700000000000001E-2</v>
      </c>
      <c r="DZ32" s="169">
        <v>-30.594100000000001</v>
      </c>
      <c r="EA32" s="169">
        <v>-29.072700000000001</v>
      </c>
      <c r="EB32" s="169">
        <v>41.259</v>
      </c>
      <c r="EC32" s="169">
        <v>11.648300000000001</v>
      </c>
      <c r="ED32" s="169">
        <v>3.3917999999999999</v>
      </c>
      <c r="EE32" s="169">
        <v>3.7989000000000002</v>
      </c>
      <c r="EF32" s="169">
        <v>-5.8678999999999997</v>
      </c>
      <c r="EG32" s="169">
        <v>-12.190099999999999</v>
      </c>
      <c r="EH32" s="169">
        <v>-13.619</v>
      </c>
      <c r="EI32" s="169">
        <v>-20.887899999999998</v>
      </c>
      <c r="EJ32" s="169">
        <v>-36.126600000000003</v>
      </c>
      <c r="EK32" s="168"/>
      <c r="EL32" s="169">
        <v>-13.9231</v>
      </c>
      <c r="EM32" s="169">
        <v>-13.5275</v>
      </c>
      <c r="EN32" s="168"/>
      <c r="EO32" s="169">
        <v>7.1199999999999999E-2</v>
      </c>
      <c r="EP32" s="169">
        <v>-0.66879999999999995</v>
      </c>
      <c r="EQ32" s="169">
        <v>-5.1239999999999997</v>
      </c>
      <c r="ER32" s="169">
        <v>-23.428100000000001</v>
      </c>
      <c r="ES32" s="168"/>
      <c r="ET32" s="169">
        <v>-7.3425000000000002</v>
      </c>
      <c r="EU32" s="169">
        <v>12.75</v>
      </c>
      <c r="EV32" s="169">
        <v>-13.43</v>
      </c>
      <c r="EW32" s="169">
        <v>2.9</v>
      </c>
      <c r="EX32" s="169">
        <v>5.6272000000000002</v>
      </c>
      <c r="EY32" s="169">
        <v>-6.0039999999999996</v>
      </c>
      <c r="EZ32" s="169">
        <v>-11.5471</v>
      </c>
      <c r="FA32" s="169">
        <v>-11.772600000000001</v>
      </c>
      <c r="FB32" s="169">
        <v>7.1969000000000003</v>
      </c>
      <c r="FC32" s="169">
        <v>-6.1935000000000002</v>
      </c>
      <c r="FD32" s="169">
        <v>-4.3353999999999999</v>
      </c>
      <c r="FE32" s="169">
        <v>7.9433999999999996</v>
      </c>
      <c r="FF32" s="169">
        <v>7.3246000000000002</v>
      </c>
      <c r="FG32" s="168"/>
      <c r="FH32" s="168"/>
      <c r="FI32" s="169">
        <v>0</v>
      </c>
      <c r="FJ32" s="168"/>
      <c r="FK32" s="169">
        <v>9.5449999999999999</v>
      </c>
      <c r="FL32" s="169">
        <v>9.2101000000000006</v>
      </c>
      <c r="FM32" s="169">
        <v>-13.229100000000001</v>
      </c>
      <c r="FN32" s="169">
        <v>14.483599999999999</v>
      </c>
      <c r="FO32" s="169">
        <v>13.9939</v>
      </c>
      <c r="FP32" s="169">
        <v>-1.9757</v>
      </c>
      <c r="FQ32" s="169">
        <v>0</v>
      </c>
      <c r="FR32" s="169">
        <v>18.478100000000001</v>
      </c>
      <c r="FS32" s="169">
        <v>-6.76</v>
      </c>
      <c r="FT32" s="169">
        <v>-0.6038</v>
      </c>
      <c r="FU32" s="169">
        <v>0.20710000000000001</v>
      </c>
      <c r="FV32" s="169">
        <v>0.43</v>
      </c>
      <c r="FW32" s="169">
        <v>-0.5</v>
      </c>
      <c r="FX32" s="169">
        <v>-17.3094</v>
      </c>
      <c r="FY32" s="168"/>
      <c r="FZ32" s="169">
        <v>7.2830000000000004</v>
      </c>
      <c r="GA32" s="169">
        <v>0.83899999999999997</v>
      </c>
      <c r="GB32" s="168"/>
      <c r="GC32" s="169">
        <v>10.34</v>
      </c>
      <c r="GD32" s="169">
        <v>-22.7028</v>
      </c>
      <c r="GE32" s="169">
        <v>-15.828799999999999</v>
      </c>
      <c r="GF32" s="168"/>
      <c r="GG32" s="169">
        <v>20.422999999999998</v>
      </c>
      <c r="GH32" s="168"/>
      <c r="GI32" s="169">
        <v>32.351999999999997</v>
      </c>
      <c r="GJ32" s="169">
        <v>-12.4727</v>
      </c>
      <c r="GK32" s="169">
        <v>-13.2278</v>
      </c>
      <c r="GL32" s="169">
        <v>3.1093000000000002</v>
      </c>
      <c r="GM32" s="168"/>
      <c r="GN32" s="168"/>
      <c r="GO32" s="169">
        <v>-14.3423</v>
      </c>
      <c r="GP32" s="169">
        <v>80.409400000000005</v>
      </c>
      <c r="GQ32" s="169">
        <v>3.0171000000000001</v>
      </c>
      <c r="GR32" s="169">
        <v>-23.965299999999999</v>
      </c>
      <c r="GS32" s="169">
        <v>6.3247</v>
      </c>
      <c r="GT32" s="169">
        <v>5.8018000000000001</v>
      </c>
      <c r="GU32" s="169">
        <v>164.25309999999999</v>
      </c>
      <c r="GV32" s="169">
        <v>-1.1757</v>
      </c>
      <c r="GW32" s="169">
        <v>-5.1593999999999998</v>
      </c>
      <c r="GX32" s="169">
        <v>-11.7791</v>
      </c>
      <c r="GY32" s="169">
        <v>2.1475</v>
      </c>
      <c r="GZ32" s="169">
        <v>9.3551000000000002</v>
      </c>
      <c r="HA32" s="169">
        <v>9.5419</v>
      </c>
      <c r="HB32" s="169">
        <v>1.5538000000000001</v>
      </c>
      <c r="HC32" s="169">
        <v>14.8262</v>
      </c>
      <c r="HD32" s="169">
        <v>16.9648</v>
      </c>
      <c r="HE32" s="169">
        <v>-11.73</v>
      </c>
      <c r="HF32" s="169">
        <v>13.9466</v>
      </c>
      <c r="HG32" s="169">
        <v>11.859500000000001</v>
      </c>
      <c r="HH32" s="169">
        <v>43.712200000000003</v>
      </c>
      <c r="HI32" s="169">
        <v>86.098799999999997</v>
      </c>
      <c r="HJ32" s="168"/>
      <c r="HK32" s="169">
        <v>0</v>
      </c>
      <c r="HL32" s="168"/>
      <c r="HM32" s="169">
        <v>-12.732100000000001</v>
      </c>
      <c r="HN32" s="169">
        <v>-13.608499999999999</v>
      </c>
      <c r="HO32" s="169">
        <v>-14.4655</v>
      </c>
      <c r="HP32" s="169">
        <v>-2.9535</v>
      </c>
      <c r="HQ32" s="169">
        <v>-1.9185000000000001</v>
      </c>
      <c r="HR32" s="169">
        <v>-14.621700000000001</v>
      </c>
      <c r="HS32" s="169">
        <v>-13.9954</v>
      </c>
      <c r="HT32" s="169">
        <v>-27.903199999999998</v>
      </c>
      <c r="HU32" s="169">
        <v>-28.126799999999999</v>
      </c>
      <c r="HV32" s="169">
        <v>28.46</v>
      </c>
      <c r="HW32" s="169">
        <v>28.61</v>
      </c>
      <c r="HX32" s="169">
        <v>-36.799999999999997</v>
      </c>
      <c r="HY32" s="169">
        <v>-36.9</v>
      </c>
      <c r="HZ32" s="169">
        <v>0.51</v>
      </c>
      <c r="IA32" s="169">
        <v>11.68</v>
      </c>
      <c r="IB32" s="169">
        <v>34.203800000000001</v>
      </c>
      <c r="IC32" s="169">
        <v>26.479399999999998</v>
      </c>
      <c r="ID32" s="169">
        <v>26.405000000000001</v>
      </c>
      <c r="IE32" s="169">
        <v>-13.1</v>
      </c>
      <c r="IF32" s="169">
        <v>-38.799999999999997</v>
      </c>
      <c r="IG32" s="169">
        <v>-2.8</v>
      </c>
      <c r="IH32" s="169">
        <v>-3.4</v>
      </c>
      <c r="II32" s="168"/>
      <c r="IJ32" s="168"/>
      <c r="IK32" s="169">
        <v>-167.3947</v>
      </c>
      <c r="IL32" s="169">
        <v>-15.766</v>
      </c>
      <c r="IM32" s="169">
        <v>-260.2636</v>
      </c>
      <c r="IN32" s="169">
        <v>8.0417000000000005</v>
      </c>
      <c r="IO32" s="169">
        <v>-53.484099999999998</v>
      </c>
      <c r="IP32" s="168"/>
      <c r="IQ32" s="168"/>
      <c r="IR32" s="169">
        <v>105.89700000000001</v>
      </c>
      <c r="IS32" s="169">
        <v>91.812600000000003</v>
      </c>
      <c r="IT32" s="168"/>
      <c r="IU32" s="169">
        <v>17.3858</v>
      </c>
      <c r="IV32" s="169">
        <v>16.96</v>
      </c>
      <c r="IW32" s="169">
        <v>5.6151999999999997</v>
      </c>
      <c r="IX32" s="169">
        <v>141.94229999999999</v>
      </c>
      <c r="IY32" s="169">
        <v>-210.21510000000001</v>
      </c>
      <c r="IZ32" s="169">
        <v>67.168700000000001</v>
      </c>
      <c r="JA32" s="169">
        <v>-67.903099999999995</v>
      </c>
      <c r="JB32" s="169">
        <v>-0.3967</v>
      </c>
      <c r="JC32" s="168"/>
      <c r="JD32" s="169">
        <v>-7.28</v>
      </c>
      <c r="JE32" s="169">
        <v>-2.0840000000000001</v>
      </c>
      <c r="JF32" s="169">
        <v>-2.0960000000000001</v>
      </c>
      <c r="JG32" s="169">
        <v>2.3199999999999998</v>
      </c>
      <c r="JH32" s="169">
        <v>-0.08</v>
      </c>
      <c r="JI32" s="169">
        <v>-3.0562</v>
      </c>
      <c r="JJ32" s="169">
        <v>-5.7115</v>
      </c>
      <c r="JK32" s="169">
        <v>1.9638</v>
      </c>
      <c r="JL32" s="169">
        <v>-4.8324999999999996</v>
      </c>
      <c r="JM32" s="169">
        <v>6.3</v>
      </c>
      <c r="JN32" s="169">
        <v>-1.706</v>
      </c>
      <c r="JO32" s="169">
        <v>-1.6060000000000001</v>
      </c>
      <c r="JP32" s="168"/>
      <c r="JQ32" s="168"/>
      <c r="JR32" s="169">
        <v>3.8573</v>
      </c>
      <c r="JS32" s="169">
        <v>2.8376000000000001</v>
      </c>
      <c r="JT32" s="169">
        <v>3.4864999999999999</v>
      </c>
      <c r="JU32" s="168"/>
      <c r="JV32" s="169">
        <v>23.4</v>
      </c>
      <c r="JW32" s="169">
        <v>-1.6153</v>
      </c>
      <c r="JX32" s="169">
        <v>1.3</v>
      </c>
      <c r="JY32" s="168"/>
      <c r="JZ32" s="169">
        <v>-5.1260000000000003</v>
      </c>
      <c r="KA32" s="168"/>
      <c r="KB32" s="168"/>
      <c r="KC32" s="169">
        <v>-5.5861000000000001</v>
      </c>
      <c r="KD32" s="168"/>
      <c r="KE32" s="169">
        <v>-10.0167</v>
      </c>
      <c r="KF32" s="169">
        <v>9.4553999999999991</v>
      </c>
      <c r="KG32" s="169">
        <v>-15.7</v>
      </c>
      <c r="KH32" s="169">
        <v>-2.1</v>
      </c>
      <c r="KI32" s="169">
        <v>46.614899999999999</v>
      </c>
      <c r="KJ32" s="169">
        <v>-91.755799999999994</v>
      </c>
    </row>
    <row r="33" spans="1:296" ht="18" customHeight="1" x14ac:dyDescent="0.3">
      <c r="A33" s="163" t="s">
        <v>62</v>
      </c>
      <c r="B33" s="163" t="s">
        <v>842</v>
      </c>
      <c r="C33" s="164"/>
      <c r="D33" s="165">
        <v>0</v>
      </c>
      <c r="E33" s="165">
        <v>4.8983999999999996</v>
      </c>
      <c r="F33" s="165">
        <v>-10.855399999999999</v>
      </c>
      <c r="G33" s="165">
        <v>6.8365999999999998</v>
      </c>
      <c r="H33" s="165">
        <v>12.9994</v>
      </c>
      <c r="I33" s="164"/>
      <c r="J33" s="165">
        <v>16.888400000000001</v>
      </c>
      <c r="K33" s="164"/>
      <c r="L33" s="165">
        <v>28.386099999999999</v>
      </c>
      <c r="M33" s="165">
        <v>12.8066</v>
      </c>
      <c r="N33" s="165">
        <v>15.9937</v>
      </c>
      <c r="O33" s="165">
        <v>-15.54</v>
      </c>
      <c r="P33" s="165">
        <v>-30.8</v>
      </c>
      <c r="Q33" s="165">
        <v>6.6</v>
      </c>
      <c r="R33" s="165">
        <v>6.6239999999999997</v>
      </c>
      <c r="S33" s="165">
        <v>-19.8</v>
      </c>
      <c r="T33" s="165">
        <v>2.6673</v>
      </c>
      <c r="U33" s="165">
        <v>-13.489100000000001</v>
      </c>
      <c r="V33" s="165">
        <v>7.4816000000000003</v>
      </c>
      <c r="W33" s="165">
        <v>7.3750999999999998</v>
      </c>
      <c r="X33" s="165">
        <v>12.689399999999999</v>
      </c>
      <c r="Y33" s="165">
        <v>4.3276000000000003</v>
      </c>
      <c r="Z33" s="165">
        <v>-0.49070000000000003</v>
      </c>
      <c r="AA33" s="165">
        <v>1.9878</v>
      </c>
      <c r="AB33" s="164"/>
      <c r="AC33" s="165">
        <v>-2.0333999999999999</v>
      </c>
      <c r="AD33" s="165">
        <v>-0.73199999999999998</v>
      </c>
      <c r="AE33" s="165">
        <v>-0.71199999999999997</v>
      </c>
      <c r="AF33" s="165">
        <v>2.278</v>
      </c>
      <c r="AG33" s="165">
        <v>-4.4400000000000004</v>
      </c>
      <c r="AH33" s="165">
        <v>2.2000000000000002</v>
      </c>
      <c r="AI33" s="165">
        <v>-0.52800000000000002</v>
      </c>
      <c r="AJ33" s="165">
        <v>0.24399999999999999</v>
      </c>
      <c r="AK33" s="165">
        <v>-11.95</v>
      </c>
      <c r="AL33" s="165">
        <v>-11.9</v>
      </c>
      <c r="AM33" s="164"/>
      <c r="AN33" s="165">
        <v>-9.86</v>
      </c>
      <c r="AO33" s="165">
        <v>-9.85</v>
      </c>
      <c r="AP33" s="164"/>
      <c r="AQ33" s="165">
        <v>3.4801000000000002</v>
      </c>
      <c r="AR33" s="165">
        <v>21.094100000000001</v>
      </c>
      <c r="AS33" s="165">
        <v>25.191600000000001</v>
      </c>
      <c r="AT33" s="165">
        <v>-10.367100000000001</v>
      </c>
      <c r="AU33" s="165">
        <v>-9.1310000000000002</v>
      </c>
      <c r="AV33" s="165">
        <v>-9.4855</v>
      </c>
      <c r="AW33" s="165">
        <v>14.4153</v>
      </c>
      <c r="AX33" s="165">
        <v>19.144300000000001</v>
      </c>
      <c r="AY33" s="165">
        <v>-14.8392</v>
      </c>
      <c r="AZ33" s="165">
        <v>-13.21</v>
      </c>
      <c r="BA33" s="165">
        <v>33.656799999999997</v>
      </c>
      <c r="BB33" s="165">
        <v>36.8688</v>
      </c>
      <c r="BC33" s="165">
        <v>72.879000000000005</v>
      </c>
      <c r="BD33" s="165">
        <v>18.4895</v>
      </c>
      <c r="BE33" s="165">
        <v>-5.9</v>
      </c>
      <c r="BF33" s="165">
        <v>-5.9</v>
      </c>
      <c r="BG33" s="165">
        <v>-21.898099999999999</v>
      </c>
      <c r="BH33" s="165">
        <v>-21.293199999999999</v>
      </c>
      <c r="BI33" s="165">
        <v>-3.1343999999999999</v>
      </c>
      <c r="BJ33" s="164"/>
      <c r="BK33" s="165">
        <v>11.652900000000001</v>
      </c>
      <c r="BL33" s="165">
        <v>7.5152000000000001</v>
      </c>
      <c r="BM33" s="165">
        <v>4.1016000000000004</v>
      </c>
      <c r="BN33" s="165">
        <v>2.6629999999999998</v>
      </c>
      <c r="BO33" s="165">
        <v>-91.647099999999995</v>
      </c>
      <c r="BP33" s="165">
        <v>85.055099999999996</v>
      </c>
      <c r="BQ33" s="165">
        <v>84.902500000000003</v>
      </c>
      <c r="BR33" s="165">
        <v>-53.799599999999998</v>
      </c>
      <c r="BS33" s="165">
        <v>-50.793700000000001</v>
      </c>
      <c r="BT33" s="164"/>
      <c r="BU33" s="164"/>
      <c r="BV33" s="164"/>
      <c r="BW33" s="165">
        <v>30.238</v>
      </c>
      <c r="BX33" s="165">
        <v>11.28</v>
      </c>
      <c r="BY33" s="165">
        <v>12.45</v>
      </c>
      <c r="BZ33" s="165">
        <v>-0.45</v>
      </c>
      <c r="CA33" s="165">
        <v>9.5399999999999991</v>
      </c>
      <c r="CB33" s="165">
        <v>-19.017700000000001</v>
      </c>
      <c r="CC33" s="165">
        <v>-19.017700000000001</v>
      </c>
      <c r="CD33" s="165">
        <v>23.026700000000002</v>
      </c>
      <c r="CE33" s="165">
        <v>20.896599999999999</v>
      </c>
      <c r="CF33" s="165">
        <v>-8.3655000000000008</v>
      </c>
      <c r="CG33" s="164"/>
      <c r="CH33" s="165">
        <v>-6.9370000000000003</v>
      </c>
      <c r="CI33" s="165">
        <v>12.3018</v>
      </c>
      <c r="CJ33" s="164"/>
      <c r="CK33" s="165">
        <v>4.032</v>
      </c>
      <c r="CL33" s="165">
        <v>3.3780000000000001</v>
      </c>
      <c r="CM33" s="165">
        <v>4.5</v>
      </c>
      <c r="CN33" s="165">
        <v>3.2</v>
      </c>
      <c r="CO33" s="165">
        <v>-4.62</v>
      </c>
      <c r="CP33" s="165">
        <v>30.431699999999999</v>
      </c>
      <c r="CQ33" s="165">
        <v>30.464700000000001</v>
      </c>
      <c r="CR33" s="165">
        <v>28.599</v>
      </c>
      <c r="CS33" s="165">
        <v>49.777000000000001</v>
      </c>
      <c r="CT33" s="165">
        <v>50.817</v>
      </c>
      <c r="CU33" s="165">
        <v>-29.620200000000001</v>
      </c>
      <c r="CV33" s="165">
        <v>-38.200000000000003</v>
      </c>
      <c r="CW33" s="165">
        <v>-23.442299999999999</v>
      </c>
      <c r="CX33" s="165">
        <v>4.5385</v>
      </c>
      <c r="CY33" s="165">
        <v>45.32</v>
      </c>
      <c r="CZ33" s="165">
        <v>18.91</v>
      </c>
      <c r="DA33" s="165">
        <v>13.911099999999999</v>
      </c>
      <c r="DB33" s="165">
        <v>12.6007</v>
      </c>
      <c r="DC33" s="165">
        <v>-10.044499999999999</v>
      </c>
      <c r="DD33" s="164"/>
      <c r="DE33" s="164"/>
      <c r="DF33" s="164"/>
      <c r="DG33" s="165">
        <v>-3.8267000000000002</v>
      </c>
      <c r="DH33" s="164"/>
      <c r="DI33" s="164"/>
      <c r="DJ33" s="165">
        <v>-41.2</v>
      </c>
      <c r="DK33" s="165">
        <v>-40.9</v>
      </c>
      <c r="DL33" s="165">
        <v>0.6915</v>
      </c>
      <c r="DM33" s="165">
        <v>17.8</v>
      </c>
      <c r="DN33" s="165">
        <v>21.18</v>
      </c>
      <c r="DO33" s="165">
        <v>23.22</v>
      </c>
      <c r="DP33" s="165">
        <v>12.35</v>
      </c>
      <c r="DQ33" s="164"/>
      <c r="DR33" s="165">
        <v>17.05</v>
      </c>
      <c r="DS33" s="165">
        <v>3.1063999999999998</v>
      </c>
      <c r="DT33" s="165">
        <v>-8.2799999999999994</v>
      </c>
      <c r="DU33" s="165">
        <v>-8.3800000000000008</v>
      </c>
      <c r="DV33" s="165">
        <v>26.12</v>
      </c>
      <c r="DW33" s="165">
        <v>-22.51</v>
      </c>
      <c r="DX33" s="165">
        <v>0.69089999999999996</v>
      </c>
      <c r="DY33" s="165">
        <v>-6.3600000000000004E-2</v>
      </c>
      <c r="DZ33" s="165">
        <v>-30.697900000000001</v>
      </c>
      <c r="EA33" s="165">
        <v>-28.863600000000002</v>
      </c>
      <c r="EB33" s="165">
        <v>38.755899999999997</v>
      </c>
      <c r="EC33" s="165">
        <v>10.293699999999999</v>
      </c>
      <c r="ED33" s="165">
        <v>2.2197</v>
      </c>
      <c r="EE33" s="165">
        <v>2.5219999999999998</v>
      </c>
      <c r="EF33" s="165">
        <v>-10.912599999999999</v>
      </c>
      <c r="EG33" s="165">
        <v>-16.9986</v>
      </c>
      <c r="EH33" s="165">
        <v>-13.212</v>
      </c>
      <c r="EI33" s="165">
        <v>-20.727799999999998</v>
      </c>
      <c r="EJ33" s="165">
        <v>-40.090400000000002</v>
      </c>
      <c r="EK33" s="164"/>
      <c r="EL33" s="165">
        <v>-14.169600000000001</v>
      </c>
      <c r="EM33" s="165">
        <v>-13.339</v>
      </c>
      <c r="EN33" s="164"/>
      <c r="EO33" s="165">
        <v>5.2358000000000002</v>
      </c>
      <c r="EP33" s="165">
        <v>4.1604999999999999</v>
      </c>
      <c r="EQ33" s="165">
        <v>-24.068000000000001</v>
      </c>
      <c r="ER33" s="165">
        <v>-23.5916</v>
      </c>
      <c r="ES33" s="164"/>
      <c r="ET33" s="165">
        <v>-4.9223999999999997</v>
      </c>
      <c r="EU33" s="165">
        <v>19.79</v>
      </c>
      <c r="EV33" s="165">
        <v>-8.51</v>
      </c>
      <c r="EW33" s="165">
        <v>0</v>
      </c>
      <c r="EX33" s="165">
        <v>6.1657000000000002</v>
      </c>
      <c r="EY33" s="165">
        <v>3.8045</v>
      </c>
      <c r="EZ33" s="165">
        <v>-11.6517</v>
      </c>
      <c r="FA33" s="165">
        <v>-11.839</v>
      </c>
      <c r="FB33" s="165">
        <v>7.1014999999999997</v>
      </c>
      <c r="FC33" s="165">
        <v>-2.4908000000000001</v>
      </c>
      <c r="FD33" s="165">
        <v>-8.9384999999999994</v>
      </c>
      <c r="FE33" s="165">
        <v>7.9255000000000004</v>
      </c>
      <c r="FF33" s="165">
        <v>7.4936999999999996</v>
      </c>
      <c r="FG33" s="164"/>
      <c r="FH33" s="164"/>
      <c r="FI33" s="165">
        <v>0</v>
      </c>
      <c r="FJ33" s="164"/>
      <c r="FK33" s="165">
        <v>8.8751999999999995</v>
      </c>
      <c r="FL33" s="165">
        <v>8.5403000000000002</v>
      </c>
      <c r="FM33" s="165">
        <v>-12.224299999999999</v>
      </c>
      <c r="FN33" s="165">
        <v>13.3988</v>
      </c>
      <c r="FO33" s="165">
        <v>13.4504</v>
      </c>
      <c r="FP33" s="165">
        <v>-1.2874000000000001</v>
      </c>
      <c r="FQ33" s="165">
        <v>9.5426000000000002</v>
      </c>
      <c r="FR33" s="165">
        <v>19.225100000000001</v>
      </c>
      <c r="FS33" s="165">
        <v>-8.23</v>
      </c>
      <c r="FT33" s="165">
        <v>-0.6038</v>
      </c>
      <c r="FU33" s="165">
        <v>0.21809999999999999</v>
      </c>
      <c r="FV33" s="165">
        <v>0.2</v>
      </c>
      <c r="FW33" s="165">
        <v>-0.75</v>
      </c>
      <c r="FX33" s="165">
        <v>-18.73</v>
      </c>
      <c r="FY33" s="164"/>
      <c r="FZ33" s="165">
        <v>7.0049999999999999</v>
      </c>
      <c r="GA33" s="165">
        <v>0.61599999999999999</v>
      </c>
      <c r="GB33" s="164"/>
      <c r="GC33" s="165">
        <v>10.65</v>
      </c>
      <c r="GD33" s="165">
        <v>-23.566600000000001</v>
      </c>
      <c r="GE33" s="165">
        <v>-16.471599999999999</v>
      </c>
      <c r="GF33" s="164"/>
      <c r="GG33" s="165">
        <v>19.755500000000001</v>
      </c>
      <c r="GH33" s="164"/>
      <c r="GI33" s="165">
        <v>32.772500000000001</v>
      </c>
      <c r="GJ33" s="165">
        <v>-12.3529</v>
      </c>
      <c r="GK33" s="165">
        <v>-12.956200000000001</v>
      </c>
      <c r="GL33" s="165">
        <v>3.0569999999999999</v>
      </c>
      <c r="GM33" s="164"/>
      <c r="GN33" s="164"/>
      <c r="GO33" s="165">
        <v>-14.57</v>
      </c>
      <c r="GP33" s="165">
        <v>79.204800000000006</v>
      </c>
      <c r="GQ33" s="165">
        <v>2.8776999999999999</v>
      </c>
      <c r="GR33" s="165">
        <v>-24.7576</v>
      </c>
      <c r="GS33" s="165">
        <v>6.1993999999999998</v>
      </c>
      <c r="GT33" s="165">
        <v>5.4855999999999998</v>
      </c>
      <c r="GU33" s="165">
        <v>164.38560000000001</v>
      </c>
      <c r="GV33" s="165">
        <v>-2.0167999999999999</v>
      </c>
      <c r="GW33" s="165">
        <v>-6.0265000000000004</v>
      </c>
      <c r="GX33" s="165">
        <v>-11.100899999999999</v>
      </c>
      <c r="GY33" s="165">
        <v>2.1158999999999999</v>
      </c>
      <c r="GZ33" s="165">
        <v>9.1134000000000004</v>
      </c>
      <c r="HA33" s="165">
        <v>9.1938999999999993</v>
      </c>
      <c r="HB33" s="165">
        <v>1.5449999999999999</v>
      </c>
      <c r="HC33" s="165">
        <v>14.653499999999999</v>
      </c>
      <c r="HD33" s="165">
        <v>16.127300000000002</v>
      </c>
      <c r="HE33" s="165">
        <v>-11.73</v>
      </c>
      <c r="HF33" s="165">
        <v>14.6037</v>
      </c>
      <c r="HG33" s="165">
        <v>12.9124</v>
      </c>
      <c r="HH33" s="165">
        <v>43.573300000000003</v>
      </c>
      <c r="HI33" s="165">
        <v>84.3202</v>
      </c>
      <c r="HJ33" s="164"/>
      <c r="HK33" s="165">
        <v>-1.6171</v>
      </c>
      <c r="HL33" s="164"/>
      <c r="HM33" s="165">
        <v>-14.221299999999999</v>
      </c>
      <c r="HN33" s="165">
        <v>-14.2583</v>
      </c>
      <c r="HO33" s="165">
        <v>-13.9634</v>
      </c>
      <c r="HP33" s="164"/>
      <c r="HQ33" s="164"/>
      <c r="HR33" s="165">
        <v>-15.0831</v>
      </c>
      <c r="HS33" s="165">
        <v>-14.5502</v>
      </c>
      <c r="HT33" s="165">
        <v>-25.5763</v>
      </c>
      <c r="HU33" s="165">
        <v>-25.8749</v>
      </c>
      <c r="HV33" s="165">
        <v>25.21</v>
      </c>
      <c r="HW33" s="165">
        <v>25.32</v>
      </c>
      <c r="HX33" s="165">
        <v>-36.700000000000003</v>
      </c>
      <c r="HY33" s="165">
        <v>-36.799999999999997</v>
      </c>
      <c r="HZ33" s="165">
        <v>0.31769999999999998</v>
      </c>
      <c r="IA33" s="165">
        <v>11.04</v>
      </c>
      <c r="IB33" s="165">
        <v>43.751600000000003</v>
      </c>
      <c r="IC33" s="165">
        <v>25.180299999999999</v>
      </c>
      <c r="ID33" s="165">
        <v>25.1084</v>
      </c>
      <c r="IE33" s="165">
        <v>-13.5</v>
      </c>
      <c r="IF33" s="165">
        <v>-40.1</v>
      </c>
      <c r="IG33" s="165">
        <v>-2.5</v>
      </c>
      <c r="IH33" s="165">
        <v>-3</v>
      </c>
      <c r="II33" s="165">
        <v>-18.085899999999999</v>
      </c>
      <c r="IJ33" s="165">
        <v>-18.105499999999999</v>
      </c>
      <c r="IK33" s="165">
        <v>-168.49250000000001</v>
      </c>
      <c r="IL33" s="165">
        <v>-15.257099999999999</v>
      </c>
      <c r="IM33" s="165">
        <v>-263.46300000000002</v>
      </c>
      <c r="IN33" s="165">
        <v>4.7054</v>
      </c>
      <c r="IO33" s="165">
        <v>-54.6111</v>
      </c>
      <c r="IP33" s="165">
        <v>31.373799999999999</v>
      </c>
      <c r="IQ33" s="164"/>
      <c r="IR33" s="165">
        <v>109.2021</v>
      </c>
      <c r="IS33" s="165">
        <v>94.364599999999996</v>
      </c>
      <c r="IT33" s="164"/>
      <c r="IU33" s="165">
        <v>18.323899999999998</v>
      </c>
      <c r="IV33" s="165">
        <v>18.183</v>
      </c>
      <c r="IW33" s="165">
        <v>1.8532999999999999</v>
      </c>
      <c r="IX33" s="165">
        <v>140.84540000000001</v>
      </c>
      <c r="IY33" s="165">
        <v>-210.43029999999999</v>
      </c>
      <c r="IZ33" s="165">
        <v>69.302099999999996</v>
      </c>
      <c r="JA33" s="165">
        <v>-67.867400000000004</v>
      </c>
      <c r="JB33" s="165">
        <v>-0.32590000000000002</v>
      </c>
      <c r="JC33" s="164"/>
      <c r="JD33" s="165">
        <v>-7.28</v>
      </c>
      <c r="JE33" s="165">
        <v>-2.0819999999999999</v>
      </c>
      <c r="JF33" s="165">
        <v>-2.077</v>
      </c>
      <c r="JG33" s="165">
        <v>2.48</v>
      </c>
      <c r="JH33" s="165">
        <v>-0.24</v>
      </c>
      <c r="JI33" s="165">
        <v>-2.8729</v>
      </c>
      <c r="JJ33" s="165">
        <v>-5.7694000000000001</v>
      </c>
      <c r="JK33" s="165">
        <v>0.96889999999999998</v>
      </c>
      <c r="JL33" s="165">
        <v>-4.7439999999999998</v>
      </c>
      <c r="JM33" s="165">
        <v>8</v>
      </c>
      <c r="JN33" s="165">
        <v>-0.29699999999999999</v>
      </c>
      <c r="JO33" s="165">
        <v>-0.40100000000000002</v>
      </c>
      <c r="JP33" s="164"/>
      <c r="JQ33" s="165">
        <v>5.2516999999999996</v>
      </c>
      <c r="JR33" s="165">
        <v>3.3212999999999999</v>
      </c>
      <c r="JS33" s="165">
        <v>3.1486000000000001</v>
      </c>
      <c r="JT33" s="165">
        <v>3.6970000000000001</v>
      </c>
      <c r="JU33" s="164"/>
      <c r="JV33" s="165">
        <v>24.2</v>
      </c>
      <c r="JW33" s="165">
        <v>-1.0736000000000001</v>
      </c>
      <c r="JX33" s="165">
        <v>1.27</v>
      </c>
      <c r="JY33" s="164"/>
      <c r="JZ33" s="165">
        <v>-5.0951000000000004</v>
      </c>
      <c r="KA33" s="164"/>
      <c r="KB33" s="164"/>
      <c r="KC33" s="165">
        <v>-5.1810999999999998</v>
      </c>
      <c r="KD33" s="164"/>
      <c r="KE33" s="165">
        <v>-8.0164000000000009</v>
      </c>
      <c r="KF33" s="165">
        <v>7.9419000000000004</v>
      </c>
      <c r="KG33" s="165">
        <v>-16.899999999999999</v>
      </c>
      <c r="KH33" s="165">
        <v>-1.1000000000000001</v>
      </c>
      <c r="KI33" s="165">
        <v>45.943800000000003</v>
      </c>
      <c r="KJ33" s="165">
        <v>-86.723600000000005</v>
      </c>
    </row>
    <row r="34" spans="1:296" ht="18" customHeight="1" x14ac:dyDescent="0.3">
      <c r="A34" s="163" t="s">
        <v>62</v>
      </c>
      <c r="B34" s="163" t="s">
        <v>843</v>
      </c>
      <c r="C34" s="166"/>
      <c r="D34" s="167">
        <v>0</v>
      </c>
      <c r="E34" s="167">
        <v>4.7077</v>
      </c>
      <c r="F34" s="167">
        <v>-10.555999999999999</v>
      </c>
      <c r="G34" s="167">
        <v>6.2649999999999997</v>
      </c>
      <c r="H34" s="167">
        <v>13.386699999999999</v>
      </c>
      <c r="I34" s="166"/>
      <c r="J34" s="167">
        <v>16.1694</v>
      </c>
      <c r="K34" s="166"/>
      <c r="L34" s="167">
        <v>25.869499999999999</v>
      </c>
      <c r="M34" s="167">
        <v>11.6036</v>
      </c>
      <c r="N34" s="167">
        <v>14.8187</v>
      </c>
      <c r="O34" s="167">
        <v>-15.54</v>
      </c>
      <c r="P34" s="167">
        <v>-30.8</v>
      </c>
      <c r="Q34" s="167">
        <v>6.6</v>
      </c>
      <c r="R34" s="167">
        <v>5.7960000000000003</v>
      </c>
      <c r="S34" s="167">
        <v>-22</v>
      </c>
      <c r="T34" s="167">
        <v>2.2683</v>
      </c>
      <c r="U34" s="167">
        <v>-12.918699999999999</v>
      </c>
      <c r="V34" s="167">
        <v>6.5635000000000003</v>
      </c>
      <c r="W34" s="167">
        <v>6.6151999999999997</v>
      </c>
      <c r="X34" s="167">
        <v>11.514699999999999</v>
      </c>
      <c r="Y34" s="167">
        <v>4.2165999999999997</v>
      </c>
      <c r="Z34" s="167">
        <v>-0.54010000000000002</v>
      </c>
      <c r="AA34" s="167">
        <v>1.8549</v>
      </c>
      <c r="AB34" s="166"/>
      <c r="AC34" s="167">
        <v>-2.0295999999999998</v>
      </c>
      <c r="AD34" s="167">
        <v>-0.80600000000000005</v>
      </c>
      <c r="AE34" s="167">
        <v>-0.82799999999999996</v>
      </c>
      <c r="AF34" s="167">
        <v>2.8140000000000001</v>
      </c>
      <c r="AG34" s="167">
        <v>-4.4400000000000004</v>
      </c>
      <c r="AH34" s="167">
        <v>-2.2000000000000002</v>
      </c>
      <c r="AI34" s="167">
        <v>-0.38200000000000001</v>
      </c>
      <c r="AJ34" s="167">
        <v>0.24099999999999999</v>
      </c>
      <c r="AK34" s="167">
        <v>-12.83</v>
      </c>
      <c r="AL34" s="167">
        <v>-12.74</v>
      </c>
      <c r="AM34" s="166"/>
      <c r="AN34" s="167">
        <v>-10.119999999999999</v>
      </c>
      <c r="AO34" s="167">
        <v>-9.92</v>
      </c>
      <c r="AP34" s="166"/>
      <c r="AQ34" s="167">
        <v>3.4857999999999998</v>
      </c>
      <c r="AR34" s="167">
        <v>18.2958</v>
      </c>
      <c r="AS34" s="167">
        <v>22.698799999999999</v>
      </c>
      <c r="AT34" s="167">
        <v>-5.7946</v>
      </c>
      <c r="AU34" s="167">
        <v>-9.8244000000000007</v>
      </c>
      <c r="AV34" s="167">
        <v>-9.1876999999999995</v>
      </c>
      <c r="AW34" s="167">
        <v>26.377300000000002</v>
      </c>
      <c r="AX34" s="167">
        <v>19.765999999999998</v>
      </c>
      <c r="AY34" s="167">
        <v>-16.777000000000001</v>
      </c>
      <c r="AZ34" s="167">
        <v>-13.492599999999999</v>
      </c>
      <c r="BA34" s="167">
        <v>34.503700000000002</v>
      </c>
      <c r="BB34" s="167">
        <v>29.993500000000001</v>
      </c>
      <c r="BC34" s="167">
        <v>72.413399999999996</v>
      </c>
      <c r="BD34" s="167">
        <v>19.6145</v>
      </c>
      <c r="BE34" s="167">
        <v>-6.5</v>
      </c>
      <c r="BF34" s="167">
        <v>-6.5</v>
      </c>
      <c r="BG34" s="167">
        <v>-24.5777</v>
      </c>
      <c r="BH34" s="167">
        <v>-22.745200000000001</v>
      </c>
      <c r="BI34" s="167">
        <v>-2.88</v>
      </c>
      <c r="BJ34" s="166"/>
      <c r="BK34" s="167">
        <v>11.5411</v>
      </c>
      <c r="BL34" s="167">
        <v>7.3182</v>
      </c>
      <c r="BM34" s="167">
        <v>3.9712000000000001</v>
      </c>
      <c r="BN34" s="167">
        <v>2.5777999999999999</v>
      </c>
      <c r="BO34" s="167">
        <v>-104.95310000000001</v>
      </c>
      <c r="BP34" s="167">
        <v>84.688800000000001</v>
      </c>
      <c r="BQ34" s="167">
        <v>85.238200000000006</v>
      </c>
      <c r="BR34" s="167">
        <v>-54.162700000000001</v>
      </c>
      <c r="BS34" s="167">
        <v>-63.146000000000001</v>
      </c>
      <c r="BT34" s="166"/>
      <c r="BU34" s="166"/>
      <c r="BV34" s="166"/>
      <c r="BW34" s="167">
        <v>25.9468</v>
      </c>
      <c r="BX34" s="167">
        <v>10.050000000000001</v>
      </c>
      <c r="BY34" s="167">
        <v>11.13</v>
      </c>
      <c r="BZ34" s="167">
        <v>-2.1</v>
      </c>
      <c r="CA34" s="167">
        <v>7.83</v>
      </c>
      <c r="CB34" s="167">
        <v>-18.079999999999998</v>
      </c>
      <c r="CC34" s="167">
        <v>-18.079999999999998</v>
      </c>
      <c r="CD34" s="167">
        <v>21.675000000000001</v>
      </c>
      <c r="CE34" s="167">
        <v>19.898499999999999</v>
      </c>
      <c r="CF34" s="167">
        <v>-6.1468999999999996</v>
      </c>
      <c r="CG34" s="166"/>
      <c r="CH34" s="167">
        <v>-3.6591999999999998</v>
      </c>
      <c r="CI34" s="167">
        <v>11.1511</v>
      </c>
      <c r="CJ34" s="166"/>
      <c r="CK34" s="167">
        <v>4.2153</v>
      </c>
      <c r="CL34" s="167">
        <v>3.524</v>
      </c>
      <c r="CM34" s="167">
        <v>3.8</v>
      </c>
      <c r="CN34" s="167">
        <v>1.8</v>
      </c>
      <c r="CO34" s="167">
        <v>-4.5599999999999996</v>
      </c>
      <c r="CP34" s="167">
        <v>30.0105</v>
      </c>
      <c r="CQ34" s="167">
        <v>29.501000000000001</v>
      </c>
      <c r="CR34" s="167">
        <v>28.6036</v>
      </c>
      <c r="CS34" s="167">
        <v>54.585000000000001</v>
      </c>
      <c r="CT34" s="167">
        <v>54.116700000000002</v>
      </c>
      <c r="CU34" s="167">
        <v>-29.7956</v>
      </c>
      <c r="CV34" s="167">
        <v>-39.832900000000002</v>
      </c>
      <c r="CW34" s="167">
        <v>-23.343699999999998</v>
      </c>
      <c r="CX34" s="167">
        <v>4.2782999999999998</v>
      </c>
      <c r="CY34" s="167">
        <v>44.17</v>
      </c>
      <c r="CZ34" s="167">
        <v>18.059999999999999</v>
      </c>
      <c r="DA34" s="167">
        <v>13.286099999999999</v>
      </c>
      <c r="DB34" s="167">
        <v>12.112399999999999</v>
      </c>
      <c r="DC34" s="167">
        <v>-9.5045999999999999</v>
      </c>
      <c r="DD34" s="166"/>
      <c r="DE34" s="166"/>
      <c r="DF34" s="166"/>
      <c r="DG34" s="167">
        <v>-2.5463</v>
      </c>
      <c r="DH34" s="166"/>
      <c r="DI34" s="166"/>
      <c r="DJ34" s="166"/>
      <c r="DK34" s="166"/>
      <c r="DL34" s="167">
        <v>0.37540000000000001</v>
      </c>
      <c r="DM34" s="167">
        <v>18</v>
      </c>
      <c r="DN34" s="167">
        <v>19.899999999999999</v>
      </c>
      <c r="DO34" s="167">
        <v>23.2</v>
      </c>
      <c r="DP34" s="167">
        <v>11.96</v>
      </c>
      <c r="DQ34" s="166"/>
      <c r="DR34" s="167">
        <v>17.3445</v>
      </c>
      <c r="DS34" s="167">
        <v>0.21129999999999999</v>
      </c>
      <c r="DT34" s="167">
        <v>-9.5399999999999991</v>
      </c>
      <c r="DU34" s="167">
        <v>-9.56</v>
      </c>
      <c r="DV34" s="167">
        <v>27.98</v>
      </c>
      <c r="DW34" s="167">
        <v>-22.86</v>
      </c>
      <c r="DX34" s="167">
        <v>-2.0182000000000002</v>
      </c>
      <c r="DY34" s="167">
        <v>-1.0636000000000001</v>
      </c>
      <c r="DZ34" s="167">
        <v>-29.413900000000002</v>
      </c>
      <c r="EA34" s="167">
        <v>-28.581800000000001</v>
      </c>
      <c r="EB34" s="167">
        <v>34.425400000000003</v>
      </c>
      <c r="EC34" s="167">
        <v>7.7310999999999996</v>
      </c>
      <c r="ED34" s="167">
        <v>-0.16650000000000001</v>
      </c>
      <c r="EE34" s="167">
        <v>0.22720000000000001</v>
      </c>
      <c r="EF34" s="167">
        <v>-4.3968999999999996</v>
      </c>
      <c r="EG34" s="167">
        <v>-12.019299999999999</v>
      </c>
      <c r="EH34" s="167">
        <v>-12.923999999999999</v>
      </c>
      <c r="EI34" s="167">
        <v>-23.1691</v>
      </c>
      <c r="EJ34" s="167">
        <v>-33.957799999999999</v>
      </c>
      <c r="EK34" s="166"/>
      <c r="EL34" s="167">
        <v>-12.8658</v>
      </c>
      <c r="EM34" s="167">
        <v>-12.343999999999999</v>
      </c>
      <c r="EN34" s="166"/>
      <c r="EO34" s="167">
        <v>-1.8698999999999999</v>
      </c>
      <c r="EP34" s="167">
        <v>-2.2235</v>
      </c>
      <c r="EQ34" s="167">
        <v>1.552</v>
      </c>
      <c r="ER34" s="167">
        <v>-20.098700000000001</v>
      </c>
      <c r="ES34" s="166"/>
      <c r="ET34" s="167">
        <v>-7.6295999999999999</v>
      </c>
      <c r="EU34" s="167">
        <v>4.41</v>
      </c>
      <c r="EV34" s="167">
        <v>-9.7899999999999991</v>
      </c>
      <c r="EW34" s="167">
        <v>0.3</v>
      </c>
      <c r="EX34" s="167">
        <v>5.3761999999999999</v>
      </c>
      <c r="EY34" s="167">
        <v>-8.9995999999999992</v>
      </c>
      <c r="EZ34" s="167">
        <v>-9.1771999999999991</v>
      </c>
      <c r="FA34" s="167">
        <v>-9.3720999999999997</v>
      </c>
      <c r="FB34" s="167">
        <v>3.1398000000000001</v>
      </c>
      <c r="FC34" s="167">
        <v>-4.8114999999999997</v>
      </c>
      <c r="FD34" s="167">
        <v>-4.0364000000000004</v>
      </c>
      <c r="FE34" s="167">
        <v>8.0629000000000008</v>
      </c>
      <c r="FF34" s="167">
        <v>7.5136000000000003</v>
      </c>
      <c r="FG34" s="166"/>
      <c r="FH34" s="166"/>
      <c r="FI34" s="167">
        <v>0</v>
      </c>
      <c r="FJ34" s="166"/>
      <c r="FK34" s="167">
        <v>7.7030000000000003</v>
      </c>
      <c r="FL34" s="167">
        <v>7.7030000000000003</v>
      </c>
      <c r="FM34" s="167">
        <v>-13.0616</v>
      </c>
      <c r="FN34" s="167">
        <v>13.7127</v>
      </c>
      <c r="FO34" s="167">
        <v>13.6989</v>
      </c>
      <c r="FP34" s="167">
        <v>-0.85860000000000003</v>
      </c>
      <c r="FQ34" s="167">
        <v>9.5649999999999995</v>
      </c>
      <c r="FR34" s="167">
        <v>18.014199999999999</v>
      </c>
      <c r="FS34" s="167">
        <v>-8.5399999999999991</v>
      </c>
      <c r="FT34" s="167">
        <v>-0.79790000000000005</v>
      </c>
      <c r="FU34" s="167">
        <v>0.21809999999999999</v>
      </c>
      <c r="FV34" s="167">
        <v>0.24</v>
      </c>
      <c r="FW34" s="167">
        <v>-0.5</v>
      </c>
      <c r="FX34" s="167">
        <v>-18.149899999999999</v>
      </c>
      <c r="FY34" s="166"/>
      <c r="FZ34" s="167">
        <v>6.9219999999999997</v>
      </c>
      <c r="GA34" s="167">
        <v>0.33800000000000002</v>
      </c>
      <c r="GB34" s="166"/>
      <c r="GC34" s="167">
        <v>10</v>
      </c>
      <c r="GD34" s="167">
        <v>-23.588799999999999</v>
      </c>
      <c r="GE34" s="167">
        <v>-16.846</v>
      </c>
      <c r="GF34" s="166"/>
      <c r="GG34" s="167">
        <v>18.7225</v>
      </c>
      <c r="GH34" s="166"/>
      <c r="GI34" s="167">
        <v>32.768500000000003</v>
      </c>
      <c r="GJ34" s="167">
        <v>-11.739800000000001</v>
      </c>
      <c r="GK34" s="167">
        <v>-12.3863</v>
      </c>
      <c r="GL34" s="167">
        <v>2.8942999999999999</v>
      </c>
      <c r="GM34" s="166"/>
      <c r="GN34" s="166"/>
      <c r="GO34" s="167">
        <v>-13.888999999999999</v>
      </c>
      <c r="GP34" s="167">
        <v>77.693899999999999</v>
      </c>
      <c r="GQ34" s="167">
        <v>2.5369000000000002</v>
      </c>
      <c r="GR34" s="167">
        <v>-25.064699999999998</v>
      </c>
      <c r="GS34" s="167">
        <v>5.5225</v>
      </c>
      <c r="GT34" s="167">
        <v>5.5039999999999996</v>
      </c>
      <c r="GU34" s="167">
        <v>164.5386</v>
      </c>
      <c r="GV34" s="167">
        <v>-2.1392000000000002</v>
      </c>
      <c r="GW34" s="167">
        <v>-6.8301999999999996</v>
      </c>
      <c r="GX34" s="167">
        <v>-10.9415</v>
      </c>
      <c r="GY34" s="167">
        <v>2.4058999999999999</v>
      </c>
      <c r="GZ34" s="167">
        <v>8.7251999999999992</v>
      </c>
      <c r="HA34" s="167">
        <v>8.8933</v>
      </c>
      <c r="HB34" s="167">
        <v>1.9181999999999999</v>
      </c>
      <c r="HC34" s="167">
        <v>16.206299999999999</v>
      </c>
      <c r="HD34" s="167">
        <v>16.590499999999999</v>
      </c>
      <c r="HE34" s="167">
        <v>-10.9</v>
      </c>
      <c r="HF34" s="167">
        <v>15.144</v>
      </c>
      <c r="HG34" s="167">
        <v>15.8293</v>
      </c>
      <c r="HH34" s="167">
        <v>41.2361</v>
      </c>
      <c r="HI34" s="167">
        <v>88.182599999999994</v>
      </c>
      <c r="HJ34" s="166"/>
      <c r="HK34" s="167">
        <v>-2.6558000000000002</v>
      </c>
      <c r="HL34" s="166"/>
      <c r="HM34" s="167">
        <v>-13.3261</v>
      </c>
      <c r="HN34" s="167">
        <v>-12.9802</v>
      </c>
      <c r="HO34" s="167">
        <v>-14.131600000000001</v>
      </c>
      <c r="HP34" s="166"/>
      <c r="HQ34" s="166"/>
      <c r="HR34" s="167">
        <v>-14.693099999999999</v>
      </c>
      <c r="HS34" s="167">
        <v>-14.5283</v>
      </c>
      <c r="HT34" s="167">
        <v>-25.758800000000001</v>
      </c>
      <c r="HU34" s="167">
        <v>-26.334599999999998</v>
      </c>
      <c r="HV34" s="167">
        <v>25.22</v>
      </c>
      <c r="HW34" s="167">
        <v>25.32</v>
      </c>
      <c r="HX34" s="167">
        <v>-36.299999999999997</v>
      </c>
      <c r="HY34" s="167">
        <v>-36.5</v>
      </c>
      <c r="HZ34" s="167">
        <v>0.19500000000000001</v>
      </c>
      <c r="IA34" s="167">
        <v>9.84</v>
      </c>
      <c r="IB34" s="167">
        <v>40.618400000000001</v>
      </c>
      <c r="IC34" s="167">
        <v>25.822399999999998</v>
      </c>
      <c r="ID34" s="167">
        <v>25.162099999999999</v>
      </c>
      <c r="IE34" s="167">
        <v>-13.5</v>
      </c>
      <c r="IF34" s="167">
        <v>-39.200000000000003</v>
      </c>
      <c r="IG34" s="167">
        <v>-2.8</v>
      </c>
      <c r="IH34" s="167">
        <v>-3.4</v>
      </c>
      <c r="II34" s="167">
        <v>-17.933700000000002</v>
      </c>
      <c r="IJ34" s="167">
        <v>-17.842500000000001</v>
      </c>
      <c r="IK34" s="167">
        <v>-169.1172</v>
      </c>
      <c r="IL34" s="167">
        <v>-17.271599999999999</v>
      </c>
      <c r="IM34" s="167">
        <v>-260.41019999999997</v>
      </c>
      <c r="IN34" s="167">
        <v>5.7037000000000004</v>
      </c>
      <c r="IO34" s="167">
        <v>-54.2973</v>
      </c>
      <c r="IP34" s="166"/>
      <c r="IQ34" s="166"/>
      <c r="IR34" s="167">
        <v>112.0189</v>
      </c>
      <c r="IS34" s="167">
        <v>91.233500000000006</v>
      </c>
      <c r="IT34" s="166"/>
      <c r="IU34" s="167">
        <v>17.47</v>
      </c>
      <c r="IV34" s="167">
        <v>17.5596</v>
      </c>
      <c r="IW34" s="167">
        <v>0.84119999999999995</v>
      </c>
      <c r="IX34" s="167">
        <v>136.93199999999999</v>
      </c>
      <c r="IY34" s="167">
        <v>-210.01240000000001</v>
      </c>
      <c r="IZ34" s="167">
        <v>68.11</v>
      </c>
      <c r="JA34" s="167">
        <v>-67.697500000000005</v>
      </c>
      <c r="JB34" s="167">
        <v>-0.2087</v>
      </c>
      <c r="JC34" s="166"/>
      <c r="JD34" s="167">
        <v>-7.52</v>
      </c>
      <c r="JE34" s="167">
        <v>-2.0459999999999998</v>
      </c>
      <c r="JF34" s="167">
        <v>-2.0550000000000002</v>
      </c>
      <c r="JG34" s="167">
        <v>2.64</v>
      </c>
      <c r="JH34" s="167">
        <v>0</v>
      </c>
      <c r="JI34" s="167">
        <v>-3.222</v>
      </c>
      <c r="JJ34" s="167">
        <v>-6.2973999999999997</v>
      </c>
      <c r="JK34" s="167">
        <v>0.67600000000000005</v>
      </c>
      <c r="JL34" s="167">
        <v>-4.0696000000000003</v>
      </c>
      <c r="JM34" s="167">
        <v>7.8</v>
      </c>
      <c r="JN34" s="167">
        <v>1.0549999999999999</v>
      </c>
      <c r="JO34" s="167">
        <v>0.41699999999999998</v>
      </c>
      <c r="JP34" s="167">
        <v>4.5071000000000003</v>
      </c>
      <c r="JQ34" s="166"/>
      <c r="JR34" s="167">
        <v>4.2549999999999999</v>
      </c>
      <c r="JS34" s="167">
        <v>3.5017</v>
      </c>
      <c r="JT34" s="167">
        <v>3.7071000000000001</v>
      </c>
      <c r="JU34" s="166"/>
      <c r="JV34" s="167">
        <v>23.7</v>
      </c>
      <c r="JW34" s="167">
        <v>-0.26040000000000002</v>
      </c>
      <c r="JX34" s="167">
        <v>1.1000000000000001</v>
      </c>
      <c r="JY34" s="166"/>
      <c r="JZ34" s="167">
        <v>-5.6012000000000004</v>
      </c>
      <c r="KA34" s="166"/>
      <c r="KB34" s="166"/>
      <c r="KC34" s="167">
        <v>-4.8003</v>
      </c>
      <c r="KD34" s="166"/>
      <c r="KE34" s="167">
        <v>-8.8923000000000005</v>
      </c>
      <c r="KF34" s="167">
        <v>9.4514999999999993</v>
      </c>
      <c r="KG34" s="167">
        <v>-15.6</v>
      </c>
      <c r="KH34" s="167">
        <v>-2.1</v>
      </c>
      <c r="KI34" s="167">
        <v>51.2485</v>
      </c>
      <c r="KJ34" s="167">
        <v>-93.459100000000007</v>
      </c>
    </row>
    <row r="35" spans="1:296" ht="18" customHeight="1" x14ac:dyDescent="0.3">
      <c r="A35" s="163" t="s">
        <v>62</v>
      </c>
      <c r="B35" s="163" t="s">
        <v>844</v>
      </c>
      <c r="C35" s="166"/>
      <c r="D35" s="167">
        <v>0</v>
      </c>
      <c r="E35" s="167">
        <v>4.6456999999999997</v>
      </c>
      <c r="F35" s="167">
        <v>-10.4588</v>
      </c>
      <c r="G35" s="167">
        <v>4.3230000000000004</v>
      </c>
      <c r="H35" s="167">
        <v>12.912100000000001</v>
      </c>
      <c r="I35" s="166"/>
      <c r="J35" s="167">
        <v>14.0063</v>
      </c>
      <c r="K35" s="166"/>
      <c r="L35" s="167">
        <v>24.491700000000002</v>
      </c>
      <c r="M35" s="167">
        <v>10.774699999999999</v>
      </c>
      <c r="N35" s="167">
        <v>13.829499999999999</v>
      </c>
      <c r="O35" s="167">
        <v>-15.54</v>
      </c>
      <c r="P35" s="167">
        <v>-33</v>
      </c>
      <c r="Q35" s="167">
        <v>8.8000000000000007</v>
      </c>
      <c r="R35" s="167">
        <v>5.7960000000000003</v>
      </c>
      <c r="S35" s="167">
        <v>-22</v>
      </c>
      <c r="T35" s="167">
        <v>3.7353000000000001</v>
      </c>
      <c r="U35" s="167">
        <v>-12.8277</v>
      </c>
      <c r="V35" s="167">
        <v>6.2497999999999996</v>
      </c>
      <c r="W35" s="167">
        <v>6.2224000000000004</v>
      </c>
      <c r="X35" s="167">
        <v>10.747299999999999</v>
      </c>
      <c r="Y35" s="167">
        <v>3.1261000000000001</v>
      </c>
      <c r="Z35" s="167">
        <v>-0.52790000000000004</v>
      </c>
      <c r="AA35" s="167">
        <v>1.9322999999999999</v>
      </c>
      <c r="AB35" s="166"/>
      <c r="AC35" s="167">
        <v>-2.0371999999999999</v>
      </c>
      <c r="AD35" s="167">
        <v>-0.89600000000000002</v>
      </c>
      <c r="AE35" s="167">
        <v>-0.877</v>
      </c>
      <c r="AF35" s="167">
        <v>2.2599999999999998</v>
      </c>
      <c r="AG35" s="167">
        <v>-4.4400000000000004</v>
      </c>
      <c r="AH35" s="167">
        <v>2.2000000000000002</v>
      </c>
      <c r="AI35" s="167">
        <v>-0.54100000000000004</v>
      </c>
      <c r="AJ35" s="167">
        <v>0.23699999999999999</v>
      </c>
      <c r="AK35" s="167">
        <v>-13.05</v>
      </c>
      <c r="AL35" s="167">
        <v>-13.17</v>
      </c>
      <c r="AM35" s="166"/>
      <c r="AN35" s="167">
        <v>-10.24</v>
      </c>
      <c r="AO35" s="167">
        <v>-10.28</v>
      </c>
      <c r="AP35" s="166"/>
      <c r="AQ35" s="167">
        <v>3.5594999999999999</v>
      </c>
      <c r="AR35" s="167">
        <v>18.734200000000001</v>
      </c>
      <c r="AS35" s="167">
        <v>23.4024</v>
      </c>
      <c r="AT35" s="167">
        <v>-8.6789000000000005</v>
      </c>
      <c r="AU35" s="167">
        <v>-8.7108000000000008</v>
      </c>
      <c r="AV35" s="167">
        <v>-8.5467999999999993</v>
      </c>
      <c r="AW35" s="167">
        <v>2.1785999999999999</v>
      </c>
      <c r="AX35" s="167">
        <v>2.4077999999999999</v>
      </c>
      <c r="AY35" s="167">
        <v>-14.305</v>
      </c>
      <c r="AZ35" s="167">
        <v>-11.350199999999999</v>
      </c>
      <c r="BA35" s="167">
        <v>28.5686</v>
      </c>
      <c r="BB35" s="167">
        <v>29.2043</v>
      </c>
      <c r="BC35" s="167">
        <v>78.202100000000002</v>
      </c>
      <c r="BD35" s="167">
        <v>18.572700000000001</v>
      </c>
      <c r="BE35" s="167">
        <v>-5.5</v>
      </c>
      <c r="BF35" s="167">
        <v>-5.5</v>
      </c>
      <c r="BG35" s="167">
        <v>-25.031700000000001</v>
      </c>
      <c r="BH35" s="167">
        <v>-24.9801</v>
      </c>
      <c r="BI35" s="167">
        <v>-3.3605</v>
      </c>
      <c r="BJ35" s="166"/>
      <c r="BK35" s="167">
        <v>12.3155</v>
      </c>
      <c r="BL35" s="167">
        <v>7.5231000000000003</v>
      </c>
      <c r="BM35" s="167">
        <v>3.2684000000000002</v>
      </c>
      <c r="BN35" s="167">
        <v>2.1476999999999999</v>
      </c>
      <c r="BO35" s="167">
        <v>-108.2796</v>
      </c>
      <c r="BP35" s="167">
        <v>86.123199999999997</v>
      </c>
      <c r="BQ35" s="167">
        <v>86.275800000000004</v>
      </c>
      <c r="BR35" s="167">
        <v>-47.0837</v>
      </c>
      <c r="BS35" s="167">
        <v>-72.249099999999999</v>
      </c>
      <c r="BT35" s="166"/>
      <c r="BU35" s="166"/>
      <c r="BV35" s="166"/>
      <c r="BW35" s="167">
        <v>25.168399999999998</v>
      </c>
      <c r="BX35" s="167">
        <v>9.93</v>
      </c>
      <c r="BY35" s="167">
        <v>10.36</v>
      </c>
      <c r="BZ35" s="167">
        <v>-3.1</v>
      </c>
      <c r="CA35" s="167">
        <v>8.5399999999999991</v>
      </c>
      <c r="CB35" s="167">
        <v>-17.4102</v>
      </c>
      <c r="CC35" s="167">
        <v>-17.142299999999999</v>
      </c>
      <c r="CD35" s="167">
        <v>20.957799999999999</v>
      </c>
      <c r="CE35" s="167">
        <v>18.956600000000002</v>
      </c>
      <c r="CF35" s="167">
        <v>-6.4493</v>
      </c>
      <c r="CG35" s="167">
        <v>0</v>
      </c>
      <c r="CH35" s="167">
        <v>-5.0944000000000003</v>
      </c>
      <c r="CI35" s="167">
        <v>12.510999999999999</v>
      </c>
      <c r="CJ35" s="167">
        <v>0</v>
      </c>
      <c r="CK35" s="166"/>
      <c r="CL35" s="167">
        <v>8.6110000000000007</v>
      </c>
      <c r="CM35" s="167">
        <v>2</v>
      </c>
      <c r="CN35" s="167">
        <v>0.5</v>
      </c>
      <c r="CO35" s="167">
        <v>-4.5199999999999996</v>
      </c>
      <c r="CP35" s="167">
        <v>28.592700000000001</v>
      </c>
      <c r="CQ35" s="167">
        <v>28.600300000000001</v>
      </c>
      <c r="CR35" s="167">
        <v>27.0046</v>
      </c>
      <c r="CS35" s="167">
        <v>56.783999999999999</v>
      </c>
      <c r="CT35" s="167">
        <v>57.363100000000003</v>
      </c>
      <c r="CU35" s="167">
        <v>-30.692699999999999</v>
      </c>
      <c r="CV35" s="167">
        <v>-40.624200000000002</v>
      </c>
      <c r="CW35" s="167">
        <v>-25.385899999999999</v>
      </c>
      <c r="CX35" s="167">
        <v>4.3</v>
      </c>
      <c r="CY35" s="167">
        <v>41.44</v>
      </c>
      <c r="CZ35" s="167">
        <v>16.77</v>
      </c>
      <c r="DA35" s="167">
        <v>12.036099999999999</v>
      </c>
      <c r="DB35" s="167">
        <v>10.9406</v>
      </c>
      <c r="DC35" s="167">
        <v>-8.9191000000000003</v>
      </c>
      <c r="DD35" s="166"/>
      <c r="DE35" s="166"/>
      <c r="DF35" s="166"/>
      <c r="DG35" s="167">
        <v>-0.4556</v>
      </c>
      <c r="DH35" s="166"/>
      <c r="DI35" s="166"/>
      <c r="DJ35" s="167">
        <v>-38.9</v>
      </c>
      <c r="DK35" s="167">
        <v>-40.5</v>
      </c>
      <c r="DL35" s="167">
        <v>0.39979999999999999</v>
      </c>
      <c r="DM35" s="167">
        <v>17.3</v>
      </c>
      <c r="DN35" s="167">
        <v>19.600000000000001</v>
      </c>
      <c r="DO35" s="167">
        <v>22.92</v>
      </c>
      <c r="DP35" s="167">
        <v>11.62</v>
      </c>
      <c r="DQ35" s="167">
        <v>-5.35</v>
      </c>
      <c r="DR35" s="167">
        <v>16.802</v>
      </c>
      <c r="DS35" s="167">
        <v>-1.5938000000000001</v>
      </c>
      <c r="DT35" s="167">
        <v>-8.23</v>
      </c>
      <c r="DU35" s="167">
        <v>-8.41</v>
      </c>
      <c r="DV35" s="167">
        <v>26.01</v>
      </c>
      <c r="DW35" s="167">
        <v>-23.49</v>
      </c>
      <c r="DX35" s="167">
        <v>-4.4908999999999999</v>
      </c>
      <c r="DY35" s="167">
        <v>-2.5182000000000002</v>
      </c>
      <c r="DZ35" s="167">
        <v>-29.380800000000001</v>
      </c>
      <c r="EA35" s="167">
        <v>-27.9636</v>
      </c>
      <c r="EB35" s="167">
        <v>34.181699999999999</v>
      </c>
      <c r="EC35" s="167">
        <v>5.7302999999999997</v>
      </c>
      <c r="ED35" s="167">
        <v>-2.0943999999999998</v>
      </c>
      <c r="EE35" s="167">
        <v>-1.3861000000000001</v>
      </c>
      <c r="EF35" s="167">
        <v>-8.5045000000000002</v>
      </c>
      <c r="EG35" s="167">
        <v>-17.126300000000001</v>
      </c>
      <c r="EH35" s="167">
        <v>-13.038</v>
      </c>
      <c r="EI35" s="167">
        <v>-31.8</v>
      </c>
      <c r="EJ35" s="167">
        <v>-28.4467</v>
      </c>
      <c r="EK35" s="166"/>
      <c r="EL35" s="167">
        <v>-13.0708</v>
      </c>
      <c r="EM35" s="167">
        <v>-12.585800000000001</v>
      </c>
      <c r="EN35" s="166"/>
      <c r="EO35" s="167">
        <v>3.7374999999999998</v>
      </c>
      <c r="EP35" s="167">
        <v>2.4826999999999999</v>
      </c>
      <c r="EQ35" s="167">
        <v>-15.875999999999999</v>
      </c>
      <c r="ER35" s="167">
        <v>-18.7818</v>
      </c>
      <c r="ES35" s="166"/>
      <c r="ET35" s="167">
        <v>-4.5728999999999997</v>
      </c>
      <c r="EU35" s="167">
        <v>19.190000000000001</v>
      </c>
      <c r="EV35" s="167">
        <v>-8.48</v>
      </c>
      <c r="EW35" s="167">
        <v>-0.1</v>
      </c>
      <c r="EX35" s="167">
        <v>5.7088000000000001</v>
      </c>
      <c r="EY35" s="167">
        <v>1.3440000000000001</v>
      </c>
      <c r="EZ35" s="167">
        <v>-10.771699999999999</v>
      </c>
      <c r="FA35" s="167">
        <v>-10.690799999999999</v>
      </c>
      <c r="FB35" s="167">
        <v>3.5727000000000002</v>
      </c>
      <c r="FC35" s="167">
        <v>-2.7942999999999998</v>
      </c>
      <c r="FD35" s="167">
        <v>-7.8383000000000003</v>
      </c>
      <c r="FE35" s="167">
        <v>7.6677</v>
      </c>
      <c r="FF35" s="167">
        <v>6.8769999999999998</v>
      </c>
      <c r="FG35" s="166"/>
      <c r="FH35" s="167">
        <v>0</v>
      </c>
      <c r="FI35" s="167">
        <v>2.6223999999999998</v>
      </c>
      <c r="FJ35" s="167">
        <v>0</v>
      </c>
      <c r="FK35" s="167">
        <v>6.3632999999999997</v>
      </c>
      <c r="FL35" s="167">
        <v>6.0284000000000004</v>
      </c>
      <c r="FM35" s="167">
        <v>-10.8847</v>
      </c>
      <c r="FN35" s="167">
        <v>12.852600000000001</v>
      </c>
      <c r="FO35" s="167">
        <v>12.591900000000001</v>
      </c>
      <c r="FP35" s="167">
        <v>-1.1023000000000001</v>
      </c>
      <c r="FQ35" s="167">
        <v>10.418799999999999</v>
      </c>
      <c r="FR35" s="167">
        <v>18.1997</v>
      </c>
      <c r="FS35" s="167">
        <v>-8.1</v>
      </c>
      <c r="FT35" s="167">
        <v>-0.6038</v>
      </c>
      <c r="FU35" s="167">
        <v>0.19159999999999999</v>
      </c>
      <c r="FV35" s="167">
        <v>0</v>
      </c>
      <c r="FW35" s="167">
        <v>0.7</v>
      </c>
      <c r="FX35" s="167">
        <v>-16.629000000000001</v>
      </c>
      <c r="FY35" s="166"/>
      <c r="FZ35" s="167">
        <v>6.8390000000000004</v>
      </c>
      <c r="GA35" s="167">
        <v>0.52800000000000002</v>
      </c>
      <c r="GB35" s="166"/>
      <c r="GC35" s="167">
        <v>11.16</v>
      </c>
      <c r="GD35" s="167">
        <v>-23.723199999999999</v>
      </c>
      <c r="GE35" s="167">
        <v>-17.2578</v>
      </c>
      <c r="GF35" s="166"/>
      <c r="GG35" s="167">
        <v>20.389600000000002</v>
      </c>
      <c r="GH35" s="166"/>
      <c r="GI35" s="167">
        <v>32.562399999999997</v>
      </c>
      <c r="GJ35" s="167">
        <v>-11.74</v>
      </c>
      <c r="GK35" s="167">
        <v>-12.545400000000001</v>
      </c>
      <c r="GL35" s="167">
        <v>2.8938000000000001</v>
      </c>
      <c r="GM35" s="166"/>
      <c r="GN35" s="166"/>
      <c r="GO35" s="167">
        <v>-13.888999999999999</v>
      </c>
      <c r="GP35" s="167">
        <v>79.569100000000006</v>
      </c>
      <c r="GQ35" s="167">
        <v>3.0377000000000001</v>
      </c>
      <c r="GR35" s="167">
        <v>-25.1553</v>
      </c>
      <c r="GS35" s="167">
        <v>5.3997999999999999</v>
      </c>
      <c r="GT35" s="167">
        <v>5.0496999999999996</v>
      </c>
      <c r="GU35" s="167">
        <v>161.3691</v>
      </c>
      <c r="GV35" s="167">
        <v>-1.3104</v>
      </c>
      <c r="GW35" s="167">
        <v>-6.5453999999999999</v>
      </c>
      <c r="GX35" s="167">
        <v>-11.425800000000001</v>
      </c>
      <c r="GY35" s="167">
        <v>2.6040999999999999</v>
      </c>
      <c r="GZ35" s="167">
        <v>8.359</v>
      </c>
      <c r="HA35" s="167">
        <v>8.5373000000000001</v>
      </c>
      <c r="HB35" s="167">
        <v>2.0148000000000001</v>
      </c>
      <c r="HC35" s="167">
        <v>15.807399999999999</v>
      </c>
      <c r="HD35" s="167">
        <v>16.567900000000002</v>
      </c>
      <c r="HE35" s="167">
        <v>-12.99</v>
      </c>
      <c r="HF35" s="167">
        <v>15.1959</v>
      </c>
      <c r="HG35" s="167">
        <v>15.8657</v>
      </c>
      <c r="HH35" s="167">
        <v>40.594900000000003</v>
      </c>
      <c r="HI35" s="167">
        <v>89.209500000000006</v>
      </c>
      <c r="HJ35" s="166"/>
      <c r="HK35" s="167">
        <v>-5.6722000000000001</v>
      </c>
      <c r="HL35" s="166"/>
      <c r="HM35" s="167">
        <v>-13.2468</v>
      </c>
      <c r="HN35" s="167">
        <v>-11.472200000000001</v>
      </c>
      <c r="HO35" s="167">
        <v>-13.8398</v>
      </c>
      <c r="HP35" s="166"/>
      <c r="HQ35" s="166"/>
      <c r="HR35" s="167">
        <v>1.4E-3</v>
      </c>
      <c r="HS35" s="167">
        <v>-14.9567</v>
      </c>
      <c r="HT35" s="167">
        <v>-26.9773</v>
      </c>
      <c r="HU35" s="167">
        <v>-26.692900000000002</v>
      </c>
      <c r="HV35" s="167">
        <v>24.89</v>
      </c>
      <c r="HW35" s="167">
        <v>25.02</v>
      </c>
      <c r="HX35" s="167">
        <v>-36.1</v>
      </c>
      <c r="HY35" s="167">
        <v>-36.1</v>
      </c>
      <c r="HZ35" s="167">
        <v>0.15840000000000001</v>
      </c>
      <c r="IA35" s="167">
        <v>10.4</v>
      </c>
      <c r="IB35" s="167">
        <v>43.543100000000003</v>
      </c>
      <c r="IC35" s="167">
        <v>22.505800000000001</v>
      </c>
      <c r="ID35" s="167">
        <v>22.443200000000001</v>
      </c>
      <c r="IE35" s="167">
        <v>-13.5</v>
      </c>
      <c r="IF35" s="167">
        <v>-38.799999999999997</v>
      </c>
      <c r="IG35" s="167">
        <v>-1.6</v>
      </c>
      <c r="IH35" s="167">
        <v>-2.1</v>
      </c>
      <c r="II35" s="166"/>
      <c r="IJ35" s="166"/>
      <c r="IK35" s="167">
        <v>-173.036</v>
      </c>
      <c r="IL35" s="167">
        <v>-21.770399999999999</v>
      </c>
      <c r="IM35" s="167">
        <v>-260.53910000000002</v>
      </c>
      <c r="IN35" s="167">
        <v>8.6157000000000004</v>
      </c>
      <c r="IO35" s="167">
        <v>-58.181100000000001</v>
      </c>
      <c r="IP35" s="166"/>
      <c r="IQ35" s="166"/>
      <c r="IR35" s="167">
        <v>105.94199999999999</v>
      </c>
      <c r="IS35" s="167">
        <v>93.911100000000005</v>
      </c>
      <c r="IT35" s="166"/>
      <c r="IU35" s="167">
        <v>16.2972</v>
      </c>
      <c r="IV35" s="167">
        <v>16.8505</v>
      </c>
      <c r="IW35" s="167">
        <v>-3.327</v>
      </c>
      <c r="IX35" s="167">
        <v>138.3939</v>
      </c>
      <c r="IY35" s="167">
        <v>-210.96260000000001</v>
      </c>
      <c r="IZ35" s="167">
        <v>67.206199999999995</v>
      </c>
      <c r="JA35" s="167">
        <v>-64.776499999999999</v>
      </c>
      <c r="JB35" s="167">
        <v>1.1999999999999999E-3</v>
      </c>
      <c r="JC35" s="166"/>
      <c r="JD35" s="167">
        <v>-7.52</v>
      </c>
      <c r="JE35" s="167">
        <v>-2.0489999999999999</v>
      </c>
      <c r="JF35" s="167">
        <v>-2.044</v>
      </c>
      <c r="JG35" s="167">
        <v>2.56</v>
      </c>
      <c r="JH35" s="167">
        <v>0.48</v>
      </c>
      <c r="JI35" s="167">
        <v>-4.4103000000000003</v>
      </c>
      <c r="JJ35" s="167">
        <v>-6.6208999999999998</v>
      </c>
      <c r="JK35" s="167">
        <v>0.84989999999999999</v>
      </c>
      <c r="JL35" s="167">
        <v>-3.9230999999999998</v>
      </c>
      <c r="JM35" s="167">
        <v>7.5</v>
      </c>
      <c r="JN35" s="167">
        <v>0.23499999999999999</v>
      </c>
      <c r="JO35" s="167">
        <v>-0.29399999999999998</v>
      </c>
      <c r="JP35" s="167">
        <v>4.2698</v>
      </c>
      <c r="JQ35" s="166"/>
      <c r="JR35" s="167">
        <v>4.3418999999999999</v>
      </c>
      <c r="JS35" s="167">
        <v>3.2683</v>
      </c>
      <c r="JT35" s="167">
        <v>3.9397000000000002</v>
      </c>
      <c r="JU35" s="166"/>
      <c r="JV35" s="167">
        <v>22.4</v>
      </c>
      <c r="JW35" s="167">
        <v>0.57699999999999996</v>
      </c>
      <c r="JX35" s="167">
        <v>1.1000000000000001</v>
      </c>
      <c r="JY35" s="166"/>
      <c r="JZ35" s="167">
        <v>-5.4058000000000002</v>
      </c>
      <c r="KA35" s="167">
        <v>0</v>
      </c>
      <c r="KB35" s="167">
        <v>0</v>
      </c>
      <c r="KC35" s="167">
        <v>-5.2092999999999998</v>
      </c>
      <c r="KD35" s="166"/>
      <c r="KE35" s="167">
        <v>-9.0344999999999995</v>
      </c>
      <c r="KF35" s="167">
        <v>9.6216000000000008</v>
      </c>
      <c r="KG35" s="167">
        <v>-14.9</v>
      </c>
      <c r="KH35" s="167">
        <v>-3</v>
      </c>
      <c r="KI35" s="167">
        <v>57.686599999999999</v>
      </c>
      <c r="KJ35" s="167">
        <v>-103.1641</v>
      </c>
    </row>
    <row r="36" spans="1:296" ht="18" customHeight="1" x14ac:dyDescent="0.3">
      <c r="A36" s="163" t="s">
        <v>62</v>
      </c>
      <c r="B36" s="163" t="s">
        <v>845</v>
      </c>
      <c r="C36" s="166"/>
      <c r="D36" s="167">
        <v>0</v>
      </c>
      <c r="E36" s="167">
        <v>4.4880000000000004</v>
      </c>
      <c r="F36" s="167">
        <v>-10.2906</v>
      </c>
      <c r="G36" s="167">
        <v>4.3559000000000001</v>
      </c>
      <c r="H36" s="167">
        <v>12.6495</v>
      </c>
      <c r="I36" s="166"/>
      <c r="J36" s="167">
        <v>13.8248</v>
      </c>
      <c r="K36" s="166"/>
      <c r="L36" s="167">
        <v>24.0062</v>
      </c>
      <c r="M36" s="167">
        <v>10.3157</v>
      </c>
      <c r="N36" s="167">
        <v>13.355399999999999</v>
      </c>
      <c r="O36" s="167">
        <v>-15.54</v>
      </c>
      <c r="P36" s="167">
        <v>-33</v>
      </c>
      <c r="Q36" s="167">
        <v>8.8000000000000007</v>
      </c>
      <c r="R36" s="167">
        <v>5.7960000000000003</v>
      </c>
      <c r="S36" s="167">
        <v>-22</v>
      </c>
      <c r="T36" s="167">
        <v>2.4076</v>
      </c>
      <c r="U36" s="167">
        <v>-12.883800000000001</v>
      </c>
      <c r="V36" s="167">
        <v>6.3009000000000004</v>
      </c>
      <c r="W36" s="167">
        <v>6.3125999999999998</v>
      </c>
      <c r="X36" s="167">
        <v>10.8612</v>
      </c>
      <c r="Y36" s="167">
        <v>3.448</v>
      </c>
      <c r="Z36" s="167">
        <v>-0.50749999999999995</v>
      </c>
      <c r="AA36" s="167">
        <v>1.9527000000000001</v>
      </c>
      <c r="AB36" s="166"/>
      <c r="AC36" s="167">
        <v>-2.0230000000000001</v>
      </c>
      <c r="AD36" s="167">
        <v>-0.83</v>
      </c>
      <c r="AE36" s="167">
        <v>-0.81299999999999994</v>
      </c>
      <c r="AF36" s="167">
        <v>2.2429999999999999</v>
      </c>
      <c r="AG36" s="167">
        <v>-4.4400000000000004</v>
      </c>
      <c r="AH36" s="167">
        <v>2.2000000000000002</v>
      </c>
      <c r="AI36" s="167">
        <v>-0.47799999999999998</v>
      </c>
      <c r="AJ36" s="167">
        <v>0.23599999999999999</v>
      </c>
      <c r="AK36" s="167">
        <v>-12.58</v>
      </c>
      <c r="AL36" s="167">
        <v>-12.52</v>
      </c>
      <c r="AM36" s="166"/>
      <c r="AN36" s="167">
        <v>-10.27</v>
      </c>
      <c r="AO36" s="167">
        <v>-10.25</v>
      </c>
      <c r="AP36" s="166"/>
      <c r="AQ36" s="167">
        <v>3.4824999999999999</v>
      </c>
      <c r="AR36" s="167">
        <v>18.874199999999998</v>
      </c>
      <c r="AS36" s="167">
        <v>23.370799999999999</v>
      </c>
      <c r="AT36" s="167">
        <v>-9.4583999999999993</v>
      </c>
      <c r="AU36" s="167">
        <v>-7.2232000000000003</v>
      </c>
      <c r="AV36" s="167">
        <v>-7.3152999999999997</v>
      </c>
      <c r="AW36" s="167">
        <v>2.5632999999999999</v>
      </c>
      <c r="AX36" s="167">
        <v>2.4609999999999999</v>
      </c>
      <c r="AY36" s="167">
        <v>-15.0928</v>
      </c>
      <c r="AZ36" s="167">
        <v>-12.3941</v>
      </c>
      <c r="BA36" s="167">
        <v>29.183900000000001</v>
      </c>
      <c r="BB36" s="167">
        <v>29.2681</v>
      </c>
      <c r="BC36" s="167">
        <v>76.67</v>
      </c>
      <c r="BD36" s="167">
        <v>17.582000000000001</v>
      </c>
      <c r="BE36" s="167">
        <v>-5.3</v>
      </c>
      <c r="BF36" s="167">
        <v>-5.3</v>
      </c>
      <c r="BG36" s="167">
        <v>-25.422000000000001</v>
      </c>
      <c r="BH36" s="167">
        <v>-25.184799999999999</v>
      </c>
      <c r="BI36" s="167">
        <v>-3.2494000000000001</v>
      </c>
      <c r="BJ36" s="166"/>
      <c r="BK36" s="167">
        <v>14.433</v>
      </c>
      <c r="BL36" s="167">
        <v>8.0178999999999991</v>
      </c>
      <c r="BM36" s="167">
        <v>3.1286</v>
      </c>
      <c r="BN36" s="167">
        <v>2.0493999999999999</v>
      </c>
      <c r="BO36" s="167">
        <v>-108.2491</v>
      </c>
      <c r="BP36" s="167">
        <v>88.1374</v>
      </c>
      <c r="BQ36" s="167">
        <v>87.282899999999998</v>
      </c>
      <c r="BR36" s="167">
        <v>-54.100499999999997</v>
      </c>
      <c r="BS36" s="167">
        <v>-72.948999999999998</v>
      </c>
      <c r="BT36" s="166"/>
      <c r="BU36" s="166"/>
      <c r="BV36" s="166"/>
      <c r="BW36" s="167">
        <v>27.523599999999998</v>
      </c>
      <c r="BX36" s="167">
        <v>10.48</v>
      </c>
      <c r="BY36" s="167">
        <v>11.01</v>
      </c>
      <c r="BZ36" s="167">
        <v>-1.87</v>
      </c>
      <c r="CA36" s="167">
        <v>10.029999999999999</v>
      </c>
      <c r="CB36" s="167">
        <v>-20.357299999999999</v>
      </c>
      <c r="CC36" s="167">
        <v>-20.089400000000001</v>
      </c>
      <c r="CD36" s="167">
        <v>20.177700000000002</v>
      </c>
      <c r="CE36" s="167">
        <v>18.417300000000001</v>
      </c>
      <c r="CF36" s="167">
        <v>-6.5533999999999999</v>
      </c>
      <c r="CG36" s="166"/>
      <c r="CH36" s="167">
        <v>3.0878000000000001</v>
      </c>
      <c r="CI36" s="167">
        <v>14.2089</v>
      </c>
      <c r="CJ36" s="167">
        <v>0</v>
      </c>
      <c r="CK36" s="167">
        <v>4.032</v>
      </c>
      <c r="CL36" s="167">
        <v>7.3769999999999998</v>
      </c>
      <c r="CM36" s="167">
        <v>1.7</v>
      </c>
      <c r="CN36" s="167">
        <v>0.8</v>
      </c>
      <c r="CO36" s="167">
        <v>-4.6399999999999997</v>
      </c>
      <c r="CP36" s="167">
        <v>30.543600000000001</v>
      </c>
      <c r="CQ36" s="167">
        <v>30.611799999999999</v>
      </c>
      <c r="CR36" s="167">
        <v>29.0289</v>
      </c>
      <c r="CS36" s="167">
        <v>56.625500000000002</v>
      </c>
      <c r="CT36" s="167">
        <v>56.977699999999999</v>
      </c>
      <c r="CU36" s="167">
        <v>-29.195499999999999</v>
      </c>
      <c r="CV36" s="167">
        <v>-42.903399999999998</v>
      </c>
      <c r="CW36" s="167">
        <v>-23.741499999999998</v>
      </c>
      <c r="CX36" s="167">
        <v>4.4358000000000004</v>
      </c>
      <c r="CY36" s="167">
        <v>41.46</v>
      </c>
      <c r="CZ36" s="167">
        <v>16.97</v>
      </c>
      <c r="DA36" s="167">
        <v>12.036099999999999</v>
      </c>
      <c r="DB36" s="167">
        <v>10.8429</v>
      </c>
      <c r="DC36" s="167">
        <v>-8.9129000000000005</v>
      </c>
      <c r="DD36" s="166"/>
      <c r="DE36" s="166"/>
      <c r="DF36" s="166"/>
      <c r="DG36" s="167">
        <v>-5.2192999999999996</v>
      </c>
      <c r="DH36" s="166"/>
      <c r="DI36" s="166"/>
      <c r="DJ36" s="167">
        <v>-38.799999999999997</v>
      </c>
      <c r="DK36" s="167">
        <v>-40.5</v>
      </c>
      <c r="DL36" s="167">
        <v>0.49380000000000002</v>
      </c>
      <c r="DM36" s="167">
        <v>17</v>
      </c>
      <c r="DN36" s="167">
        <v>20.38</v>
      </c>
      <c r="DO36" s="167">
        <v>22.32</v>
      </c>
      <c r="DP36" s="167">
        <v>11.35</v>
      </c>
      <c r="DQ36" s="167">
        <v>-5.76</v>
      </c>
      <c r="DR36" s="167">
        <v>17.933499999999999</v>
      </c>
      <c r="DS36" s="167">
        <v>3.3952</v>
      </c>
      <c r="DT36" s="167">
        <v>-9.77</v>
      </c>
      <c r="DU36" s="167">
        <v>-9.91</v>
      </c>
      <c r="DV36" s="167">
        <v>28.58</v>
      </c>
      <c r="DW36" s="167">
        <v>-23.33</v>
      </c>
      <c r="DX36" s="167">
        <v>0.96360000000000001</v>
      </c>
      <c r="DY36" s="167">
        <v>0.2273</v>
      </c>
      <c r="DZ36" s="167">
        <v>-28.719200000000001</v>
      </c>
      <c r="EA36" s="167">
        <v>-28.2273</v>
      </c>
      <c r="EB36" s="167">
        <v>38.008699999999997</v>
      </c>
      <c r="EC36" s="167">
        <v>9.2058999999999997</v>
      </c>
      <c r="ED36" s="167">
        <v>1.4003000000000001</v>
      </c>
      <c r="EE36" s="167">
        <v>1.6181000000000001</v>
      </c>
      <c r="EF36" s="167">
        <v>-6.8734000000000002</v>
      </c>
      <c r="EG36" s="167">
        <v>-15.5045</v>
      </c>
      <c r="EH36" s="167">
        <v>-13.047000000000001</v>
      </c>
      <c r="EI36" s="167">
        <v>-22.4755</v>
      </c>
      <c r="EJ36" s="167">
        <v>-32.734499999999997</v>
      </c>
      <c r="EK36" s="166"/>
      <c r="EL36" s="167">
        <v>-13.143800000000001</v>
      </c>
      <c r="EM36" s="167">
        <v>-12.4597</v>
      </c>
      <c r="EN36" s="166"/>
      <c r="EO36" s="167">
        <v>1.5034000000000001</v>
      </c>
      <c r="EP36" s="167">
        <v>0.2581</v>
      </c>
      <c r="EQ36" s="167">
        <v>-7.1719999999999997</v>
      </c>
      <c r="ER36" s="167">
        <v>-19.799900000000001</v>
      </c>
      <c r="ES36" s="166"/>
      <c r="ET36" s="167">
        <v>-5.2016999999999998</v>
      </c>
      <c r="EU36" s="167">
        <v>19.91</v>
      </c>
      <c r="EV36" s="167">
        <v>-12.82</v>
      </c>
      <c r="EW36" s="167">
        <v>1</v>
      </c>
      <c r="EX36" s="167">
        <v>5.3541999999999996</v>
      </c>
      <c r="EY36" s="167">
        <v>-2.7056</v>
      </c>
      <c r="EZ36" s="167">
        <v>-11.190899999999999</v>
      </c>
      <c r="FA36" s="167">
        <v>-11.1807</v>
      </c>
      <c r="FB36" s="167">
        <v>4.7389000000000001</v>
      </c>
      <c r="FC36" s="167">
        <v>-2.8978999999999999</v>
      </c>
      <c r="FD36" s="167">
        <v>-6.7794999999999996</v>
      </c>
      <c r="FE36" s="167">
        <v>7.6584000000000003</v>
      </c>
      <c r="FF36" s="167">
        <v>5.6642999999999999</v>
      </c>
      <c r="FG36" s="166"/>
      <c r="FH36" s="167">
        <v>0</v>
      </c>
      <c r="FI36" s="167">
        <v>0</v>
      </c>
      <c r="FJ36" s="166"/>
      <c r="FK36" s="167">
        <v>9.8798999999999992</v>
      </c>
      <c r="FL36" s="167">
        <v>9.2101000000000006</v>
      </c>
      <c r="FM36" s="167">
        <v>-9.5449999999999999</v>
      </c>
      <c r="FN36" s="167">
        <v>13.714600000000001</v>
      </c>
      <c r="FO36" s="167">
        <v>12.835699999999999</v>
      </c>
      <c r="FP36" s="167">
        <v>-1.226</v>
      </c>
      <c r="FQ36" s="167">
        <v>0</v>
      </c>
      <c r="FR36" s="167">
        <v>13.614699999999999</v>
      </c>
      <c r="FS36" s="167">
        <v>-10.58</v>
      </c>
      <c r="FT36" s="167">
        <v>-1.9075</v>
      </c>
      <c r="FU36" s="167">
        <v>0.19159999999999999</v>
      </c>
      <c r="FV36" s="167">
        <v>0.98</v>
      </c>
      <c r="FW36" s="167">
        <v>0.72</v>
      </c>
      <c r="FX36" s="167">
        <v>-12.9078</v>
      </c>
      <c r="FY36" s="167">
        <v>4.2268999999999997</v>
      </c>
      <c r="FZ36" s="167">
        <v>7.0179999999999998</v>
      </c>
      <c r="GA36" s="167">
        <v>0.24</v>
      </c>
      <c r="GB36" s="166"/>
      <c r="GC36" s="167">
        <v>11.8</v>
      </c>
      <c r="GD36" s="167">
        <v>-22.465900000000001</v>
      </c>
      <c r="GE36" s="167">
        <v>-16.293500000000002</v>
      </c>
      <c r="GF36" s="166"/>
      <c r="GG36" s="167">
        <v>20.2027</v>
      </c>
      <c r="GH36" s="166"/>
      <c r="GI36" s="167">
        <v>32.783499999999997</v>
      </c>
      <c r="GJ36" s="167">
        <v>-12.195399999999999</v>
      </c>
      <c r="GK36" s="167">
        <v>-13.0656</v>
      </c>
      <c r="GL36" s="167">
        <v>2.9270999999999998</v>
      </c>
      <c r="GM36" s="166"/>
      <c r="GN36" s="166"/>
      <c r="GO36" s="166"/>
      <c r="GP36" s="167">
        <v>80.258200000000002</v>
      </c>
      <c r="GQ36" s="167">
        <v>2.6171000000000002</v>
      </c>
      <c r="GR36" s="167">
        <v>-24.679200000000002</v>
      </c>
      <c r="GS36" s="167">
        <v>5.8578000000000001</v>
      </c>
      <c r="GT36" s="167">
        <v>4.8475999999999999</v>
      </c>
      <c r="GU36" s="167">
        <v>162.51240000000001</v>
      </c>
      <c r="GV36" s="167">
        <v>-1.0346</v>
      </c>
      <c r="GW36" s="167">
        <v>-5.9226999999999999</v>
      </c>
      <c r="GX36" s="167">
        <v>-11.4595</v>
      </c>
      <c r="GY36" s="167">
        <v>3.0990000000000002</v>
      </c>
      <c r="GZ36" s="167">
        <v>8.4834999999999994</v>
      </c>
      <c r="HA36" s="167">
        <v>8.6164000000000005</v>
      </c>
      <c r="HB36" s="167">
        <v>2.4830999999999999</v>
      </c>
      <c r="HC36" s="167">
        <v>15.3757</v>
      </c>
      <c r="HD36" s="167">
        <v>17.4208</v>
      </c>
      <c r="HE36" s="167">
        <v>-10.9</v>
      </c>
      <c r="HF36" s="167">
        <v>14.7056</v>
      </c>
      <c r="HG36" s="167">
        <v>12.419</v>
      </c>
      <c r="HH36" s="167">
        <v>41.141100000000002</v>
      </c>
      <c r="HI36" s="167">
        <v>86.720299999999995</v>
      </c>
      <c r="HJ36" s="166"/>
      <c r="HK36" s="167">
        <v>-2.6621999999999999</v>
      </c>
      <c r="HL36" s="166"/>
      <c r="HM36" s="167">
        <v>-13.9102</v>
      </c>
      <c r="HN36" s="167">
        <v>-12.835900000000001</v>
      </c>
      <c r="HO36" s="167">
        <v>-13.404199999999999</v>
      </c>
      <c r="HP36" s="166"/>
      <c r="HQ36" s="167">
        <v>-5.0186999999999999</v>
      </c>
      <c r="HR36" s="166"/>
      <c r="HS36" s="167">
        <v>-13.7372</v>
      </c>
      <c r="HT36" s="167">
        <v>-26.196100000000001</v>
      </c>
      <c r="HU36" s="167">
        <v>-25.4163</v>
      </c>
      <c r="HV36" s="167">
        <v>26.96</v>
      </c>
      <c r="HW36" s="167">
        <v>27.03</v>
      </c>
      <c r="HX36" s="167">
        <v>-36.5</v>
      </c>
      <c r="HY36" s="167">
        <v>-36.5</v>
      </c>
      <c r="HZ36" s="167">
        <v>0.35249999999999998</v>
      </c>
      <c r="IA36" s="167">
        <v>9.76</v>
      </c>
      <c r="IB36" s="167">
        <v>40.222499999999997</v>
      </c>
      <c r="IC36" s="167">
        <v>23.860700000000001</v>
      </c>
      <c r="ID36" s="167">
        <v>23.787600000000001</v>
      </c>
      <c r="IE36" s="167">
        <v>-13.5</v>
      </c>
      <c r="IF36" s="167">
        <v>-38.799999999999997</v>
      </c>
      <c r="IG36" s="167">
        <v>-2</v>
      </c>
      <c r="IH36" s="167">
        <v>-2.5</v>
      </c>
      <c r="II36" s="166"/>
      <c r="IJ36" s="166"/>
      <c r="IK36" s="167">
        <v>-170.94759999999999</v>
      </c>
      <c r="IL36" s="167">
        <v>-17.819299999999998</v>
      </c>
      <c r="IM36" s="167">
        <v>-261.68369999999999</v>
      </c>
      <c r="IN36" s="167">
        <v>5.2683999999999997</v>
      </c>
      <c r="IO36" s="167">
        <v>-55.748199999999997</v>
      </c>
      <c r="IP36" s="166"/>
      <c r="IQ36" s="166"/>
      <c r="IR36" s="167">
        <v>110.1803</v>
      </c>
      <c r="IS36" s="167">
        <v>93.061899999999994</v>
      </c>
      <c r="IT36" s="166"/>
      <c r="IU36" s="167">
        <v>18.664000000000001</v>
      </c>
      <c r="IV36" s="167">
        <v>19.170200000000001</v>
      </c>
      <c r="IW36" s="167">
        <v>2.6349</v>
      </c>
      <c r="IX36" s="167">
        <v>137.84</v>
      </c>
      <c r="IY36" s="167">
        <v>-206.23660000000001</v>
      </c>
      <c r="IZ36" s="167">
        <v>68.778300000000002</v>
      </c>
      <c r="JA36" s="167">
        <v>-68.294399999999996</v>
      </c>
      <c r="JB36" s="167">
        <v>-0.30399999999999999</v>
      </c>
      <c r="JC36" s="166"/>
      <c r="JD36" s="167">
        <v>-6.24</v>
      </c>
      <c r="JE36" s="167">
        <v>-2.0529999999999999</v>
      </c>
      <c r="JF36" s="167">
        <v>-2.0640000000000001</v>
      </c>
      <c r="JG36" s="167">
        <v>1.68</v>
      </c>
      <c r="JH36" s="167">
        <v>1.1200000000000001</v>
      </c>
      <c r="JI36" s="167">
        <v>-3.4186000000000001</v>
      </c>
      <c r="JJ36" s="167">
        <v>-6.9413</v>
      </c>
      <c r="JK36" s="167">
        <v>0.82250000000000001</v>
      </c>
      <c r="JL36" s="167">
        <v>-4.5701000000000001</v>
      </c>
      <c r="JM36" s="167">
        <v>6.6</v>
      </c>
      <c r="JN36" s="167">
        <v>1.226</v>
      </c>
      <c r="JO36" s="167">
        <v>-0.82799999999999996</v>
      </c>
      <c r="JP36" s="167">
        <v>4.4977999999999998</v>
      </c>
      <c r="JQ36" s="166"/>
      <c r="JR36" s="167">
        <v>3.6928999999999998</v>
      </c>
      <c r="JS36" s="167">
        <v>4.1257000000000001</v>
      </c>
      <c r="JT36" s="167">
        <v>3.6404999999999998</v>
      </c>
      <c r="JU36" s="166"/>
      <c r="JV36" s="167">
        <v>23.4</v>
      </c>
      <c r="JW36" s="167">
        <v>0.21199999999999999</v>
      </c>
      <c r="JX36" s="167">
        <v>1.21</v>
      </c>
      <c r="JY36" s="166"/>
      <c r="JZ36" s="167">
        <v>-5.6859999999999999</v>
      </c>
      <c r="KA36" s="166"/>
      <c r="KB36" s="166"/>
      <c r="KC36" s="167">
        <v>-5.2957999999999998</v>
      </c>
      <c r="KD36" s="166"/>
      <c r="KE36" s="167">
        <v>-8.5968999999999998</v>
      </c>
      <c r="KF36" s="167">
        <v>8.0398999999999994</v>
      </c>
      <c r="KG36" s="167">
        <v>-15.6</v>
      </c>
      <c r="KH36" s="167">
        <v>-2</v>
      </c>
      <c r="KI36" s="167">
        <v>53.749600000000001</v>
      </c>
      <c r="KJ36" s="167">
        <v>-100.8053</v>
      </c>
    </row>
    <row r="37" spans="1:296" ht="18" customHeight="1" x14ac:dyDescent="0.3">
      <c r="A37" s="163" t="s">
        <v>62</v>
      </c>
      <c r="B37" s="163" t="s">
        <v>846</v>
      </c>
      <c r="C37" s="166"/>
      <c r="D37" s="167">
        <v>0</v>
      </c>
      <c r="E37" s="167">
        <v>4.5620000000000003</v>
      </c>
      <c r="F37" s="167">
        <v>-10.369300000000001</v>
      </c>
      <c r="G37" s="167">
        <v>6.3095999999999997</v>
      </c>
      <c r="H37" s="167">
        <v>14.0268</v>
      </c>
      <c r="I37" s="166"/>
      <c r="J37" s="167">
        <v>15.3857</v>
      </c>
      <c r="K37" s="166"/>
      <c r="L37" s="167">
        <v>26.9573</v>
      </c>
      <c r="M37" s="167">
        <v>11.9336</v>
      </c>
      <c r="N37" s="167">
        <v>15.1289</v>
      </c>
      <c r="O37" s="167">
        <v>-15.54</v>
      </c>
      <c r="P37" s="167">
        <v>-33</v>
      </c>
      <c r="Q37" s="167">
        <v>8.8000000000000007</v>
      </c>
      <c r="R37" s="167">
        <v>5.7960000000000003</v>
      </c>
      <c r="S37" s="167">
        <v>-22</v>
      </c>
      <c r="T37" s="167">
        <v>2.6692999999999998</v>
      </c>
      <c r="U37" s="167">
        <v>-13.5093</v>
      </c>
      <c r="V37" s="167">
        <v>7.1401000000000003</v>
      </c>
      <c r="W37" s="167">
        <v>7.1</v>
      </c>
      <c r="X37" s="167">
        <v>12.4261</v>
      </c>
      <c r="Y37" s="167">
        <v>3.5196000000000001</v>
      </c>
      <c r="Z37" s="167">
        <v>-0.46960000000000002</v>
      </c>
      <c r="AA37" s="167">
        <v>1.9608000000000001</v>
      </c>
      <c r="AB37" s="166"/>
      <c r="AC37" s="167">
        <v>-1.9950000000000001</v>
      </c>
      <c r="AD37" s="167">
        <v>-0.68700000000000006</v>
      </c>
      <c r="AE37" s="167">
        <v>-0.68100000000000005</v>
      </c>
      <c r="AF37" s="167">
        <v>2.5790000000000002</v>
      </c>
      <c r="AG37" s="167">
        <v>-4.4400000000000004</v>
      </c>
      <c r="AH37" s="167">
        <v>2.2000000000000002</v>
      </c>
      <c r="AI37" s="167">
        <v>-0.41699999999999998</v>
      </c>
      <c r="AJ37" s="167">
        <v>0.24</v>
      </c>
      <c r="AK37" s="167">
        <v>-11.38</v>
      </c>
      <c r="AL37" s="167">
        <v>-11.22</v>
      </c>
      <c r="AM37" s="166"/>
      <c r="AN37" s="167">
        <v>-10.28</v>
      </c>
      <c r="AO37" s="167">
        <v>-10.220000000000001</v>
      </c>
      <c r="AP37" s="166"/>
      <c r="AQ37" s="167">
        <v>3.0510999999999999</v>
      </c>
      <c r="AR37" s="167">
        <v>21.288499999999999</v>
      </c>
      <c r="AS37" s="167">
        <v>25.944800000000001</v>
      </c>
      <c r="AT37" s="167">
        <v>-11.042400000000001</v>
      </c>
      <c r="AU37" s="167">
        <v>-7.7481</v>
      </c>
      <c r="AV37" s="167">
        <v>-7.0837000000000003</v>
      </c>
      <c r="AW37" s="167">
        <v>10.654299999999999</v>
      </c>
      <c r="AX37" s="167">
        <v>12.9186</v>
      </c>
      <c r="AY37" s="167">
        <v>-16.265599999999999</v>
      </c>
      <c r="AZ37" s="167">
        <v>-13.659800000000001</v>
      </c>
      <c r="BA37" s="167">
        <v>32.910800000000002</v>
      </c>
      <c r="BB37" s="167">
        <v>31.9465</v>
      </c>
      <c r="BC37" s="167">
        <v>82.863900000000001</v>
      </c>
      <c r="BD37" s="167">
        <v>15.3119</v>
      </c>
      <c r="BE37" s="167">
        <v>-4.7</v>
      </c>
      <c r="BF37" s="167">
        <v>-4.7</v>
      </c>
      <c r="BG37" s="167">
        <v>-23.814599999999999</v>
      </c>
      <c r="BH37" s="167">
        <v>-23.2544</v>
      </c>
      <c r="BI37" s="167">
        <v>-3.0687000000000002</v>
      </c>
      <c r="BJ37" s="166"/>
      <c r="BK37" s="167">
        <v>15.864800000000001</v>
      </c>
      <c r="BL37" s="167">
        <v>8.3843999999999994</v>
      </c>
      <c r="BM37" s="167">
        <v>3.0034999999999998</v>
      </c>
      <c r="BN37" s="167">
        <v>1.8880999999999999</v>
      </c>
      <c r="BO37" s="167">
        <v>-96.255300000000005</v>
      </c>
      <c r="BP37" s="167">
        <v>90.762</v>
      </c>
      <c r="BQ37" s="167">
        <v>90.060100000000006</v>
      </c>
      <c r="BR37" s="167">
        <v>-77.915199999999999</v>
      </c>
      <c r="BS37" s="167">
        <v>-53.985100000000003</v>
      </c>
      <c r="BT37" s="166"/>
      <c r="BU37" s="166"/>
      <c r="BV37" s="166"/>
      <c r="BW37" s="167">
        <v>34.18</v>
      </c>
      <c r="BX37" s="167">
        <v>12.16</v>
      </c>
      <c r="BY37" s="167">
        <v>12.93</v>
      </c>
      <c r="BZ37" s="167">
        <v>1.63</v>
      </c>
      <c r="CA37" s="167">
        <v>12.86</v>
      </c>
      <c r="CB37" s="167">
        <v>-22.7685</v>
      </c>
      <c r="CC37" s="167">
        <v>-22.098700000000001</v>
      </c>
      <c r="CD37" s="167">
        <v>21.229800000000001</v>
      </c>
      <c r="CE37" s="167">
        <v>19.6158</v>
      </c>
      <c r="CF37" s="167">
        <v>-8.6570999999999998</v>
      </c>
      <c r="CG37" s="166"/>
      <c r="CH37" s="167">
        <v>3.8721000000000001</v>
      </c>
      <c r="CI37" s="167">
        <v>16.409600000000001</v>
      </c>
      <c r="CJ37" s="166"/>
      <c r="CK37" s="167">
        <v>3.8355999999999999</v>
      </c>
      <c r="CL37" s="167">
        <v>7.3220000000000001</v>
      </c>
      <c r="CM37" s="167">
        <v>4.3</v>
      </c>
      <c r="CN37" s="167">
        <v>2.7</v>
      </c>
      <c r="CO37" s="167">
        <v>-4.91</v>
      </c>
      <c r="CP37" s="167">
        <v>34.808</v>
      </c>
      <c r="CQ37" s="167">
        <v>34.856900000000003</v>
      </c>
      <c r="CR37" s="167">
        <v>33.3414</v>
      </c>
      <c r="CS37" s="167">
        <v>51.2149</v>
      </c>
      <c r="CT37" s="167">
        <v>51.794800000000002</v>
      </c>
      <c r="CU37" s="167">
        <v>-28.657800000000002</v>
      </c>
      <c r="CV37" s="167">
        <v>-42.070700000000002</v>
      </c>
      <c r="CW37" s="167">
        <v>-21.613499999999998</v>
      </c>
      <c r="CX37" s="167">
        <v>4.5274999999999999</v>
      </c>
      <c r="CY37" s="167">
        <v>47.29</v>
      </c>
      <c r="CZ37" s="167">
        <v>19.47</v>
      </c>
      <c r="DA37" s="167">
        <v>13.754899999999999</v>
      </c>
      <c r="DB37" s="167">
        <v>12.698399999999999</v>
      </c>
      <c r="DC37" s="167">
        <v>-10.392200000000001</v>
      </c>
      <c r="DD37" s="166"/>
      <c r="DE37" s="166"/>
      <c r="DF37" s="166"/>
      <c r="DG37" s="167">
        <v>-12.4739</v>
      </c>
      <c r="DH37" s="166"/>
      <c r="DI37" s="166"/>
      <c r="DJ37" s="167">
        <v>-43.6</v>
      </c>
      <c r="DK37" s="167">
        <v>-43</v>
      </c>
      <c r="DL37" s="167">
        <v>1.4838</v>
      </c>
      <c r="DM37" s="167">
        <v>17.399999999999999</v>
      </c>
      <c r="DN37" s="167">
        <v>22.6</v>
      </c>
      <c r="DO37" s="167">
        <v>22.62</v>
      </c>
      <c r="DP37" s="167">
        <v>11.63</v>
      </c>
      <c r="DQ37" s="167">
        <v>-6.57</v>
      </c>
      <c r="DR37" s="167">
        <v>19.654</v>
      </c>
      <c r="DS37" s="167">
        <v>10.459300000000001</v>
      </c>
      <c r="DT37" s="167">
        <v>-9.84</v>
      </c>
      <c r="DU37" s="167">
        <v>-9.93</v>
      </c>
      <c r="DV37" s="167">
        <v>29.82</v>
      </c>
      <c r="DW37" s="167">
        <v>-20.74</v>
      </c>
      <c r="DX37" s="167">
        <v>6.7454999999999998</v>
      </c>
      <c r="DY37" s="167">
        <v>3.7909000000000002</v>
      </c>
      <c r="DZ37" s="167">
        <v>-29.280200000000001</v>
      </c>
      <c r="EA37" s="167">
        <v>-27.9636</v>
      </c>
      <c r="EB37" s="167">
        <v>45.490499999999997</v>
      </c>
      <c r="EC37" s="167">
        <v>15.1881</v>
      </c>
      <c r="ED37" s="167">
        <v>7.5707000000000004</v>
      </c>
      <c r="EE37" s="167">
        <v>8.4307999999999996</v>
      </c>
      <c r="EF37" s="167">
        <v>-4.3506999999999998</v>
      </c>
      <c r="EG37" s="167">
        <v>-13.1999</v>
      </c>
      <c r="EH37" s="167">
        <v>-13.506</v>
      </c>
      <c r="EI37" s="167">
        <v>-0.28100000000000003</v>
      </c>
      <c r="EJ37" s="167">
        <v>-35.243299999999998</v>
      </c>
      <c r="EK37" s="166"/>
      <c r="EL37" s="167">
        <v>-13.2514</v>
      </c>
      <c r="EM37" s="167">
        <v>-12.734400000000001</v>
      </c>
      <c r="EN37" s="166"/>
      <c r="EO37" s="167">
        <v>2.9464999999999999</v>
      </c>
      <c r="EP37" s="167">
        <v>0.88480000000000003</v>
      </c>
      <c r="EQ37" s="167">
        <v>-11.78</v>
      </c>
      <c r="ER37" s="167">
        <v>-24.1677</v>
      </c>
      <c r="ES37" s="166"/>
      <c r="ET37" s="167">
        <v>-7.6637000000000004</v>
      </c>
      <c r="EU37" s="167">
        <v>12.33</v>
      </c>
      <c r="EV37" s="167">
        <v>-12.78</v>
      </c>
      <c r="EW37" s="167">
        <v>2.2999999999999998</v>
      </c>
      <c r="EX37" s="167">
        <v>5.4802</v>
      </c>
      <c r="EY37" s="167">
        <v>-1.4599</v>
      </c>
      <c r="EZ37" s="167">
        <v>-9.4594000000000005</v>
      </c>
      <c r="FA37" s="167">
        <v>-9.3008000000000006</v>
      </c>
      <c r="FB37" s="167">
        <v>3.5063</v>
      </c>
      <c r="FC37" s="167">
        <v>-4.0293000000000001</v>
      </c>
      <c r="FD37" s="167">
        <v>0</v>
      </c>
      <c r="FE37" s="167">
        <v>7.4177</v>
      </c>
      <c r="FF37" s="167">
        <v>7.0483000000000002</v>
      </c>
      <c r="FG37" s="166"/>
      <c r="FH37" s="166"/>
      <c r="FI37" s="167">
        <v>0</v>
      </c>
      <c r="FJ37" s="166"/>
      <c r="FK37" s="167">
        <v>12.224299999999999</v>
      </c>
      <c r="FL37" s="167">
        <v>11.7219</v>
      </c>
      <c r="FM37" s="167">
        <v>-12.726699999999999</v>
      </c>
      <c r="FN37" s="167">
        <v>13.807700000000001</v>
      </c>
      <c r="FO37" s="167">
        <v>13.742000000000001</v>
      </c>
      <c r="FP37" s="167">
        <v>-3.3557000000000001</v>
      </c>
      <c r="FQ37" s="167">
        <v>0</v>
      </c>
      <c r="FR37" s="167">
        <v>14.635199999999999</v>
      </c>
      <c r="FS37" s="167">
        <v>-10.97</v>
      </c>
      <c r="FT37" s="167">
        <v>-1.9149</v>
      </c>
      <c r="FU37" s="167">
        <v>0.19159999999999999</v>
      </c>
      <c r="FV37" s="167">
        <v>1.0900000000000001</v>
      </c>
      <c r="FW37" s="167">
        <v>0.27</v>
      </c>
      <c r="FX37" s="167">
        <v>-13.703200000000001</v>
      </c>
      <c r="FY37" s="166"/>
      <c r="FZ37" s="167">
        <v>7.0570000000000004</v>
      </c>
      <c r="GA37" s="167">
        <v>0.33400000000000002</v>
      </c>
      <c r="GB37" s="166"/>
      <c r="GC37" s="167">
        <v>12.61</v>
      </c>
      <c r="GD37" s="167">
        <v>-19.374400000000001</v>
      </c>
      <c r="GE37" s="167">
        <v>-14.6816</v>
      </c>
      <c r="GF37" s="166"/>
      <c r="GG37" s="167">
        <v>21.413599999999999</v>
      </c>
      <c r="GH37" s="166"/>
      <c r="GI37" s="167">
        <v>32.581800000000001</v>
      </c>
      <c r="GJ37" s="167">
        <v>-12.7624</v>
      </c>
      <c r="GK37" s="167">
        <v>-13.4115</v>
      </c>
      <c r="GL37" s="167">
        <v>2.9990999999999999</v>
      </c>
      <c r="GM37" s="166"/>
      <c r="GN37" s="166"/>
      <c r="GO37" s="166"/>
      <c r="GP37" s="167">
        <v>81.419899999999998</v>
      </c>
      <c r="GQ37" s="167">
        <v>2.0053000000000001</v>
      </c>
      <c r="GR37" s="167">
        <v>-24.0045</v>
      </c>
      <c r="GS37" s="167">
        <v>6.8876999999999997</v>
      </c>
      <c r="GT37" s="167">
        <v>6.2301000000000002</v>
      </c>
      <c r="GU37" s="167">
        <v>167.81440000000001</v>
      </c>
      <c r="GV37" s="167">
        <v>-7.1300000000000002E-2</v>
      </c>
      <c r="GW37" s="167">
        <v>-4.6467999999999998</v>
      </c>
      <c r="GX37" s="167">
        <v>-12.532</v>
      </c>
      <c r="GY37" s="167">
        <v>3.0415999999999999</v>
      </c>
      <c r="GZ37" s="167">
        <v>8.8423999999999996</v>
      </c>
      <c r="HA37" s="167">
        <v>8.9328000000000003</v>
      </c>
      <c r="HB37" s="167">
        <v>2.4327000000000001</v>
      </c>
      <c r="HC37" s="167">
        <v>14.600199999999999</v>
      </c>
      <c r="HD37" s="167">
        <v>15.941700000000001</v>
      </c>
      <c r="HE37" s="167">
        <v>-9.2200000000000006</v>
      </c>
      <c r="HF37" s="167">
        <v>10.436199999999999</v>
      </c>
      <c r="HG37" s="167">
        <v>7.4808000000000003</v>
      </c>
      <c r="HH37" s="167">
        <v>47.099899999999998</v>
      </c>
      <c r="HI37" s="167">
        <v>83.910300000000007</v>
      </c>
      <c r="HJ37" s="166"/>
      <c r="HK37" s="167">
        <v>-3.8614999999999999</v>
      </c>
      <c r="HL37" s="166"/>
      <c r="HM37" s="167">
        <v>-12.9375</v>
      </c>
      <c r="HN37" s="167">
        <v>-13.155099999999999</v>
      </c>
      <c r="HO37" s="167">
        <v>-14.8918</v>
      </c>
      <c r="HP37" s="166"/>
      <c r="HQ37" s="166"/>
      <c r="HR37" s="167">
        <v>-13.605399999999999</v>
      </c>
      <c r="HS37" s="167">
        <v>-13.264799999999999</v>
      </c>
      <c r="HT37" s="167">
        <v>-25.9803</v>
      </c>
      <c r="HU37" s="167">
        <v>-26.214300000000001</v>
      </c>
      <c r="HV37" s="167">
        <v>26.94</v>
      </c>
      <c r="HW37" s="167">
        <v>26.94</v>
      </c>
      <c r="HX37" s="167">
        <v>-36.1</v>
      </c>
      <c r="HY37" s="167">
        <v>-36</v>
      </c>
      <c r="HZ37" s="167">
        <v>8.8800000000000004E-2</v>
      </c>
      <c r="IA37" s="167">
        <v>9.1199999999999992</v>
      </c>
      <c r="IB37" s="167">
        <v>39.081899999999997</v>
      </c>
      <c r="IC37" s="167">
        <v>24.672899999999998</v>
      </c>
      <c r="ID37" s="167">
        <v>23.814499999999999</v>
      </c>
      <c r="IE37" s="167">
        <v>-13.5</v>
      </c>
      <c r="IF37" s="167">
        <v>-38.4</v>
      </c>
      <c r="IG37" s="167">
        <v>-2.5</v>
      </c>
      <c r="IH37" s="167">
        <v>-3</v>
      </c>
      <c r="II37" s="167">
        <v>-17.6965</v>
      </c>
      <c r="IJ37" s="167">
        <v>-17.616399999999999</v>
      </c>
      <c r="IK37" s="167">
        <v>-169.60339999999999</v>
      </c>
      <c r="IL37" s="167">
        <v>-12.6294</v>
      </c>
      <c r="IM37" s="167">
        <v>-264.79500000000002</v>
      </c>
      <c r="IN37" s="167">
        <v>9.41</v>
      </c>
      <c r="IO37" s="167">
        <v>-53.586300000000001</v>
      </c>
      <c r="IP37" s="166"/>
      <c r="IQ37" s="166"/>
      <c r="IR37" s="167">
        <v>107.8372</v>
      </c>
      <c r="IS37" s="167">
        <v>95.874899999999997</v>
      </c>
      <c r="IT37" s="166"/>
      <c r="IU37" s="167">
        <v>17.866</v>
      </c>
      <c r="IV37" s="167">
        <v>15.114699999999999</v>
      </c>
      <c r="IW37" s="167">
        <v>3.0072000000000001</v>
      </c>
      <c r="IX37" s="167">
        <v>144.24719999999999</v>
      </c>
      <c r="IY37" s="167">
        <v>-209.9205</v>
      </c>
      <c r="IZ37" s="167">
        <v>71.765199999999993</v>
      </c>
      <c r="JA37" s="167">
        <v>-71.188699999999997</v>
      </c>
      <c r="JB37" s="167">
        <v>-0.49199999999999999</v>
      </c>
      <c r="JC37" s="166"/>
      <c r="JD37" s="167">
        <v>-6.64</v>
      </c>
      <c r="JE37" s="167">
        <v>-2.0939999999999999</v>
      </c>
      <c r="JF37" s="167">
        <v>-2.0990000000000002</v>
      </c>
      <c r="JG37" s="167">
        <v>2</v>
      </c>
      <c r="JH37" s="167">
        <v>0.48</v>
      </c>
      <c r="JI37" s="167">
        <v>-3.548</v>
      </c>
      <c r="JJ37" s="167">
        <v>-6.5903999999999998</v>
      </c>
      <c r="JK37" s="167">
        <v>0.79190000000000005</v>
      </c>
      <c r="JL37" s="167">
        <v>-4.1886000000000001</v>
      </c>
      <c r="JM37" s="167">
        <v>6.4</v>
      </c>
      <c r="JN37" s="167">
        <v>-0.871</v>
      </c>
      <c r="JO37" s="167">
        <v>-0.82299999999999995</v>
      </c>
      <c r="JP37" s="167">
        <v>4.2770000000000001</v>
      </c>
      <c r="JQ37" s="167">
        <v>4.9668000000000001</v>
      </c>
      <c r="JR37" s="167">
        <v>3.5276000000000001</v>
      </c>
      <c r="JS37" s="167">
        <v>4.3528000000000002</v>
      </c>
      <c r="JT37" s="167">
        <v>3.0558999999999998</v>
      </c>
      <c r="JU37" s="166"/>
      <c r="JV37" s="167">
        <v>22.3</v>
      </c>
      <c r="JW37" s="167">
        <v>0.2369</v>
      </c>
      <c r="JX37" s="167">
        <v>1.33</v>
      </c>
      <c r="JY37" s="166"/>
      <c r="JZ37" s="167">
        <v>-5.3249000000000004</v>
      </c>
      <c r="KA37" s="166"/>
      <c r="KB37" s="166"/>
      <c r="KC37" s="167">
        <v>-5.0770999999999997</v>
      </c>
      <c r="KD37" s="166"/>
      <c r="KE37" s="167">
        <v>-9.2927999999999997</v>
      </c>
      <c r="KF37" s="167">
        <v>9.1377000000000006</v>
      </c>
      <c r="KG37" s="167">
        <v>-14.7</v>
      </c>
      <c r="KH37" s="167">
        <v>-2.5</v>
      </c>
      <c r="KI37" s="167">
        <v>43.973300000000002</v>
      </c>
      <c r="KJ37" s="167">
        <v>-87.109800000000007</v>
      </c>
    </row>
    <row r="38" spans="1:296" ht="18" customHeight="1" x14ac:dyDescent="0.3">
      <c r="A38" s="163" t="s">
        <v>62</v>
      </c>
      <c r="B38" s="163" t="s">
        <v>847</v>
      </c>
      <c r="C38" s="166"/>
      <c r="D38" s="167">
        <v>0</v>
      </c>
      <c r="E38" s="167">
        <v>4.5803000000000003</v>
      </c>
      <c r="F38" s="167">
        <v>-10.5899</v>
      </c>
      <c r="G38" s="167">
        <v>6.0434000000000001</v>
      </c>
      <c r="H38" s="167">
        <v>13.5589</v>
      </c>
      <c r="I38" s="166"/>
      <c r="J38" s="167">
        <v>16.0914</v>
      </c>
      <c r="K38" s="166"/>
      <c r="L38" s="167">
        <v>27.474900000000002</v>
      </c>
      <c r="M38" s="167">
        <v>12.473599999999999</v>
      </c>
      <c r="N38" s="167">
        <v>15.401199999999999</v>
      </c>
      <c r="O38" s="167">
        <v>-15.54</v>
      </c>
      <c r="P38" s="166"/>
      <c r="Q38" s="167">
        <v>8.8000000000000007</v>
      </c>
      <c r="R38" s="167">
        <v>5.7960000000000003</v>
      </c>
      <c r="S38" s="166"/>
      <c r="T38" s="167">
        <v>2.6899000000000002</v>
      </c>
      <c r="U38" s="167">
        <v>-13.7136</v>
      </c>
      <c r="V38" s="167">
        <v>7.1412000000000004</v>
      </c>
      <c r="W38" s="167">
        <v>6.9555999999999996</v>
      </c>
      <c r="X38" s="167">
        <v>12.2286</v>
      </c>
      <c r="Y38" s="167">
        <v>3.4790000000000001</v>
      </c>
      <c r="Z38" s="167">
        <v>-0.55820000000000003</v>
      </c>
      <c r="AA38" s="167">
        <v>1.85</v>
      </c>
      <c r="AB38" s="166"/>
      <c r="AC38" s="167">
        <v>-2.0022000000000002</v>
      </c>
      <c r="AD38" s="167">
        <v>-0.66500000000000004</v>
      </c>
      <c r="AE38" s="167">
        <v>-0.65900000000000003</v>
      </c>
      <c r="AF38" s="167">
        <v>2.415</v>
      </c>
      <c r="AG38" s="167">
        <v>-4.4400000000000004</v>
      </c>
      <c r="AH38" s="167">
        <v>2.2000000000000002</v>
      </c>
      <c r="AI38" s="167">
        <v>-0.503</v>
      </c>
      <c r="AJ38" s="167">
        <v>0.23699999999999999</v>
      </c>
      <c r="AK38" s="167">
        <v>-11.7</v>
      </c>
      <c r="AL38" s="167">
        <v>-11.62</v>
      </c>
      <c r="AM38" s="166"/>
      <c r="AN38" s="167">
        <v>-10</v>
      </c>
      <c r="AO38" s="167">
        <v>-10.039999999999999</v>
      </c>
      <c r="AP38" s="166"/>
      <c r="AQ38" s="167">
        <v>3.0646</v>
      </c>
      <c r="AR38" s="167">
        <v>21.723400000000002</v>
      </c>
      <c r="AS38" s="167">
        <v>26.395800000000001</v>
      </c>
      <c r="AT38" s="167">
        <v>-13.3584</v>
      </c>
      <c r="AU38" s="167">
        <v>-9.5540000000000003</v>
      </c>
      <c r="AV38" s="167">
        <v>-9.2966999999999995</v>
      </c>
      <c r="AW38" s="167">
        <v>10.576499999999999</v>
      </c>
      <c r="AX38" s="167">
        <v>11.5037</v>
      </c>
      <c r="AY38" s="167">
        <v>-16.434899999999999</v>
      </c>
      <c r="AZ38" s="167">
        <v>-13.811199999999999</v>
      </c>
      <c r="BA38" s="167">
        <v>33.491799999999998</v>
      </c>
      <c r="BB38" s="167">
        <v>32.830800000000004</v>
      </c>
      <c r="BC38" s="167">
        <v>84.638300000000001</v>
      </c>
      <c r="BD38" s="167">
        <v>15.6218</v>
      </c>
      <c r="BE38" s="167">
        <v>-4.8</v>
      </c>
      <c r="BF38" s="167">
        <v>-4.7</v>
      </c>
      <c r="BG38" s="167">
        <v>-22.9679</v>
      </c>
      <c r="BH38" s="167">
        <v>-22.037400000000002</v>
      </c>
      <c r="BI38" s="167">
        <v>-3.1278000000000001</v>
      </c>
      <c r="BJ38" s="166"/>
      <c r="BK38" s="167">
        <v>15.4185</v>
      </c>
      <c r="BL38" s="167">
        <v>8.6880000000000006</v>
      </c>
      <c r="BM38" s="167">
        <v>3.8046000000000002</v>
      </c>
      <c r="BN38" s="167">
        <v>2.6202999999999999</v>
      </c>
      <c r="BO38" s="167">
        <v>-85.970600000000005</v>
      </c>
      <c r="BP38" s="167">
        <v>86.916700000000006</v>
      </c>
      <c r="BQ38" s="167">
        <v>87.557599999999994</v>
      </c>
      <c r="BR38" s="167">
        <v>-66.636799999999994</v>
      </c>
      <c r="BS38" s="167">
        <v>-45.414000000000001</v>
      </c>
      <c r="BT38" s="166"/>
      <c r="BU38" s="166"/>
      <c r="BV38" s="166"/>
      <c r="BW38" s="167">
        <v>34.18</v>
      </c>
      <c r="BX38" s="167">
        <v>12.57</v>
      </c>
      <c r="BY38" s="167">
        <v>13.12</v>
      </c>
      <c r="BZ38" s="167">
        <v>1.19</v>
      </c>
      <c r="CA38" s="167">
        <v>12.99</v>
      </c>
      <c r="CB38" s="167">
        <v>-21.161000000000001</v>
      </c>
      <c r="CC38" s="167">
        <v>-21.027100000000001</v>
      </c>
      <c r="CD38" s="167">
        <v>22.223800000000001</v>
      </c>
      <c r="CE38" s="167">
        <v>20.228999999999999</v>
      </c>
      <c r="CF38" s="167">
        <v>-10.053100000000001</v>
      </c>
      <c r="CG38" s="167">
        <v>0</v>
      </c>
      <c r="CH38" s="167">
        <v>-2.9981</v>
      </c>
      <c r="CI38" s="167">
        <v>14.6854</v>
      </c>
      <c r="CJ38" s="166"/>
      <c r="CK38" s="167">
        <v>3.8355999999999999</v>
      </c>
      <c r="CL38" s="167">
        <v>8.4819999999999993</v>
      </c>
      <c r="CM38" s="167">
        <v>4.0999999999999996</v>
      </c>
      <c r="CN38" s="167">
        <v>2.9</v>
      </c>
      <c r="CO38" s="167">
        <v>-4.83</v>
      </c>
      <c r="CP38" s="167">
        <v>33.773400000000002</v>
      </c>
      <c r="CQ38" s="167">
        <v>33.185600000000001</v>
      </c>
      <c r="CR38" s="167">
        <v>31.658899999999999</v>
      </c>
      <c r="CS38" s="167">
        <v>49.582999999999998</v>
      </c>
      <c r="CT38" s="167">
        <v>48.877600000000001</v>
      </c>
      <c r="CU38" s="167">
        <v>-29.665800000000001</v>
      </c>
      <c r="CV38" s="167">
        <v>-39.393799999999999</v>
      </c>
      <c r="CW38" s="167">
        <v>-23.010999999999999</v>
      </c>
      <c r="CX38" s="167">
        <v>4.9386999999999999</v>
      </c>
      <c r="CY38" s="167">
        <v>47.83</v>
      </c>
      <c r="CZ38" s="167">
        <v>20.05</v>
      </c>
      <c r="DA38" s="167">
        <v>14.223599999999999</v>
      </c>
      <c r="DB38" s="167">
        <v>12.991300000000001</v>
      </c>
      <c r="DC38" s="167">
        <v>-10.553900000000001</v>
      </c>
      <c r="DD38" s="166"/>
      <c r="DE38" s="166"/>
      <c r="DF38" s="166"/>
      <c r="DG38" s="167">
        <v>-4.6006</v>
      </c>
      <c r="DH38" s="166"/>
      <c r="DI38" s="166"/>
      <c r="DJ38" s="167">
        <v>-41.2</v>
      </c>
      <c r="DK38" s="166"/>
      <c r="DL38" s="167">
        <v>1.2738</v>
      </c>
      <c r="DM38" s="167">
        <v>17.100000000000001</v>
      </c>
      <c r="DN38" s="167">
        <v>21.92</v>
      </c>
      <c r="DO38" s="167">
        <v>22.24</v>
      </c>
      <c r="DP38" s="167">
        <v>11.41</v>
      </c>
      <c r="DQ38" s="167">
        <v>-6.45</v>
      </c>
      <c r="DR38" s="167">
        <v>18.956499999999998</v>
      </c>
      <c r="DS38" s="167">
        <v>2.8914</v>
      </c>
      <c r="DT38" s="167">
        <v>-9.7799999999999994</v>
      </c>
      <c r="DU38" s="167">
        <v>-9.83</v>
      </c>
      <c r="DV38" s="167">
        <v>29.69</v>
      </c>
      <c r="DW38" s="167">
        <v>-21.16</v>
      </c>
      <c r="DX38" s="167">
        <v>2.8544999999999998</v>
      </c>
      <c r="DY38" s="167">
        <v>1.1182000000000001</v>
      </c>
      <c r="DZ38" s="167">
        <v>-31.100100000000001</v>
      </c>
      <c r="EA38" s="167">
        <v>-29.872699999999998</v>
      </c>
      <c r="EB38" s="167">
        <v>43.2014</v>
      </c>
      <c r="EC38" s="167">
        <v>12.444000000000001</v>
      </c>
      <c r="ED38" s="167">
        <v>3.5667</v>
      </c>
      <c r="EE38" s="167">
        <v>3.8994</v>
      </c>
      <c r="EF38" s="167">
        <v>-5.7302</v>
      </c>
      <c r="EG38" s="167">
        <v>-9.0586000000000002</v>
      </c>
      <c r="EH38" s="167">
        <v>-14.252000000000001</v>
      </c>
      <c r="EI38" s="167">
        <v>-5.4454000000000002</v>
      </c>
      <c r="EJ38" s="167">
        <v>-40.011800000000001</v>
      </c>
      <c r="EK38" s="166"/>
      <c r="EL38" s="167">
        <v>-12.6668</v>
      </c>
      <c r="EM38" s="167">
        <v>-12.103999999999999</v>
      </c>
      <c r="EN38" s="166"/>
      <c r="EO38" s="167">
        <v>0.92069999999999996</v>
      </c>
      <c r="EP38" s="167">
        <v>-1.3409</v>
      </c>
      <c r="EQ38" s="167">
        <v>0.52800000000000002</v>
      </c>
      <c r="ER38" s="167">
        <v>-21.288900000000002</v>
      </c>
      <c r="ES38" s="166"/>
      <c r="ET38" s="167">
        <v>-2.8643000000000001</v>
      </c>
      <c r="EU38" s="167">
        <v>18.39</v>
      </c>
      <c r="EV38" s="167">
        <v>-14.21</v>
      </c>
      <c r="EW38" s="167">
        <v>6.4</v>
      </c>
      <c r="EX38" s="167">
        <v>5.2412000000000001</v>
      </c>
      <c r="EY38" s="167">
        <v>-4.5895999999999999</v>
      </c>
      <c r="EZ38" s="167">
        <v>-10.048</v>
      </c>
      <c r="FA38" s="167">
        <v>-9.8856000000000002</v>
      </c>
      <c r="FB38" s="167">
        <v>3.4068999999999998</v>
      </c>
      <c r="FC38" s="167">
        <v>-6.2630999999999997</v>
      </c>
      <c r="FD38" s="167">
        <v>0</v>
      </c>
      <c r="FE38" s="167">
        <v>7.5632000000000001</v>
      </c>
      <c r="FF38" s="167">
        <v>7.3784999999999998</v>
      </c>
      <c r="FG38" s="166"/>
      <c r="FH38" s="167">
        <v>0</v>
      </c>
      <c r="FI38" s="167">
        <v>0</v>
      </c>
      <c r="FJ38" s="166"/>
      <c r="FK38" s="167">
        <v>11.2196</v>
      </c>
      <c r="FL38" s="167">
        <v>11.387</v>
      </c>
      <c r="FM38" s="167">
        <v>-15.406000000000001</v>
      </c>
      <c r="FN38" s="167">
        <v>14.5715</v>
      </c>
      <c r="FO38" s="167">
        <v>14.4627</v>
      </c>
      <c r="FP38" s="167">
        <v>-2.7572999999999999</v>
      </c>
      <c r="FQ38" s="166"/>
      <c r="FR38" s="167">
        <v>18.995699999999999</v>
      </c>
      <c r="FS38" s="167">
        <v>-8.85</v>
      </c>
      <c r="FT38" s="167">
        <v>-0.49759999999999999</v>
      </c>
      <c r="FU38" s="167">
        <v>0.21809999999999999</v>
      </c>
      <c r="FV38" s="167">
        <v>-0.28000000000000003</v>
      </c>
      <c r="FW38" s="167">
        <v>0.17</v>
      </c>
      <c r="FX38" s="167">
        <v>-18.340900000000001</v>
      </c>
      <c r="FY38" s="166"/>
      <c r="FZ38" s="167">
        <v>7.226</v>
      </c>
      <c r="GA38" s="167">
        <v>8.2000000000000003E-2</v>
      </c>
      <c r="GB38" s="166"/>
      <c r="GC38" s="167">
        <v>12.28</v>
      </c>
      <c r="GD38" s="167">
        <v>-21.650099999999998</v>
      </c>
      <c r="GE38" s="167">
        <v>-14.4481</v>
      </c>
      <c r="GF38" s="166"/>
      <c r="GG38" s="167">
        <v>22.425999999999998</v>
      </c>
      <c r="GH38" s="166"/>
      <c r="GI38" s="167">
        <v>32.905900000000003</v>
      </c>
      <c r="GJ38" s="167">
        <v>-12.8172</v>
      </c>
      <c r="GK38" s="167">
        <v>-13.431800000000001</v>
      </c>
      <c r="GL38" s="167">
        <v>3.0785999999999998</v>
      </c>
      <c r="GM38" s="166"/>
      <c r="GN38" s="166"/>
      <c r="GO38" s="166"/>
      <c r="GP38" s="167">
        <v>83.551699999999997</v>
      </c>
      <c r="GQ38" s="167">
        <v>2.1078999999999999</v>
      </c>
      <c r="GR38" s="167">
        <v>-24.294799999999999</v>
      </c>
      <c r="GS38" s="167">
        <v>5.8131000000000004</v>
      </c>
      <c r="GT38" s="167">
        <v>5.4385000000000003</v>
      </c>
      <c r="GU38" s="167">
        <v>170.9365</v>
      </c>
      <c r="GV38" s="167">
        <v>-0.42830000000000001</v>
      </c>
      <c r="GW38" s="167">
        <v>-5.0867000000000004</v>
      </c>
      <c r="GX38" s="167">
        <v>-12.338200000000001</v>
      </c>
      <c r="GY38" s="167">
        <v>3.4986999999999999</v>
      </c>
      <c r="GZ38" s="167">
        <v>9.1574000000000009</v>
      </c>
      <c r="HA38" s="167">
        <v>9.3046000000000006</v>
      </c>
      <c r="HB38" s="167">
        <v>3.0817000000000001</v>
      </c>
      <c r="HC38" s="167">
        <v>15.339499999999999</v>
      </c>
      <c r="HD38" s="167">
        <v>16.6234</v>
      </c>
      <c r="HE38" s="167">
        <v>-8.8000000000000007</v>
      </c>
      <c r="HF38" s="167">
        <v>12.934200000000001</v>
      </c>
      <c r="HG38" s="167">
        <v>7.0796999999999999</v>
      </c>
      <c r="HH38" s="167">
        <v>47.203499999999998</v>
      </c>
      <c r="HI38" s="167">
        <v>83.044200000000004</v>
      </c>
      <c r="HJ38" s="166"/>
      <c r="HK38" s="167">
        <v>-2.8740000000000001</v>
      </c>
      <c r="HL38" s="166"/>
      <c r="HM38" s="167">
        <v>-13.6264</v>
      </c>
      <c r="HN38" s="167">
        <v>-13.094900000000001</v>
      </c>
      <c r="HO38" s="167">
        <v>-13.4139</v>
      </c>
      <c r="HP38" s="167">
        <v>-5.4211999999999998</v>
      </c>
      <c r="HQ38" s="166"/>
      <c r="HR38" s="167">
        <v>-14.193199999999999</v>
      </c>
      <c r="HS38" s="167">
        <v>1.4E-3</v>
      </c>
      <c r="HT38" s="167">
        <v>-26.0214</v>
      </c>
      <c r="HU38" s="167">
        <v>-25.427299999999999</v>
      </c>
      <c r="HV38" s="167">
        <v>26.65</v>
      </c>
      <c r="HW38" s="167">
        <v>26.84</v>
      </c>
      <c r="HX38" s="167">
        <v>-36.299999999999997</v>
      </c>
      <c r="HY38" s="167">
        <v>-37</v>
      </c>
      <c r="HZ38" s="167">
        <v>0.84499999999999997</v>
      </c>
      <c r="IA38" s="167">
        <v>7.84</v>
      </c>
      <c r="IB38" s="167">
        <v>40.414700000000003</v>
      </c>
      <c r="IC38" s="167">
        <v>23.369499999999999</v>
      </c>
      <c r="ID38" s="167">
        <v>23.321400000000001</v>
      </c>
      <c r="IE38" s="167">
        <v>-13.1</v>
      </c>
      <c r="IF38" s="167">
        <v>-38.799999999999997</v>
      </c>
      <c r="IG38" s="167">
        <v>-2.9</v>
      </c>
      <c r="IH38" s="167">
        <v>-3.4</v>
      </c>
      <c r="II38" s="166"/>
      <c r="IJ38" s="167">
        <v>-17.727399999999999</v>
      </c>
      <c r="IK38" s="167">
        <v>-170.29490000000001</v>
      </c>
      <c r="IL38" s="167">
        <v>-9.7477</v>
      </c>
      <c r="IM38" s="167">
        <v>-266.56599999999997</v>
      </c>
      <c r="IN38" s="167">
        <v>8.5088000000000008</v>
      </c>
      <c r="IO38" s="167">
        <v>-53.237299999999998</v>
      </c>
      <c r="IP38" s="166"/>
      <c r="IQ38" s="166"/>
      <c r="IR38" s="167">
        <v>108.1151</v>
      </c>
      <c r="IS38" s="167">
        <v>98.162099999999995</v>
      </c>
      <c r="IT38" s="166"/>
      <c r="IU38" s="167">
        <v>17.056999999999999</v>
      </c>
      <c r="IV38" s="167">
        <v>16.7925</v>
      </c>
      <c r="IW38" s="167">
        <v>2.9230999999999998</v>
      </c>
      <c r="IX38" s="167">
        <v>148.07300000000001</v>
      </c>
      <c r="IY38" s="167">
        <v>-211.09479999999999</v>
      </c>
      <c r="IZ38" s="167">
        <v>73.022800000000004</v>
      </c>
      <c r="JA38" s="167">
        <v>-71.904700000000005</v>
      </c>
      <c r="JB38" s="167">
        <v>-0.27950000000000003</v>
      </c>
      <c r="JC38" s="166"/>
      <c r="JD38" s="167">
        <v>-6.96</v>
      </c>
      <c r="JE38" s="167">
        <v>-2.15</v>
      </c>
      <c r="JF38" s="167">
        <v>-2.169</v>
      </c>
      <c r="JG38" s="167">
        <v>1.92</v>
      </c>
      <c r="JH38" s="167">
        <v>0.48</v>
      </c>
      <c r="JI38" s="167">
        <v>-3.5794000000000001</v>
      </c>
      <c r="JJ38" s="167">
        <v>-6.5903999999999998</v>
      </c>
      <c r="JK38" s="167">
        <v>0.70340000000000003</v>
      </c>
      <c r="JL38" s="167">
        <v>-4.8324999999999996</v>
      </c>
      <c r="JM38" s="167">
        <v>7</v>
      </c>
      <c r="JN38" s="167">
        <v>-0.14699999999999999</v>
      </c>
      <c r="JO38" s="167">
        <v>-0.39400000000000002</v>
      </c>
      <c r="JP38" s="166"/>
      <c r="JQ38" s="166"/>
      <c r="JR38" s="167">
        <v>3.7928000000000002</v>
      </c>
      <c r="JS38" s="167">
        <v>4.0126999999999997</v>
      </c>
      <c r="JT38" s="167">
        <v>3.5819000000000001</v>
      </c>
      <c r="JU38" s="166"/>
      <c r="JV38" s="167">
        <v>23.1</v>
      </c>
      <c r="JW38" s="167">
        <v>-1.1082000000000001</v>
      </c>
      <c r="JX38" s="167">
        <v>1.27</v>
      </c>
      <c r="JY38" s="166"/>
      <c r="JZ38" s="167">
        <v>-5.3834999999999997</v>
      </c>
      <c r="KA38" s="166"/>
      <c r="KB38" s="166"/>
      <c r="KC38" s="167">
        <v>-5.0138999999999996</v>
      </c>
      <c r="KD38" s="166"/>
      <c r="KE38" s="167">
        <v>-8.7943999999999996</v>
      </c>
      <c r="KF38" s="167">
        <v>8.7685999999999993</v>
      </c>
      <c r="KG38" s="167">
        <v>-15.2</v>
      </c>
      <c r="KH38" s="167">
        <v>-2.5</v>
      </c>
      <c r="KI38" s="167">
        <v>43.566600000000001</v>
      </c>
      <c r="KJ38" s="167">
        <v>-85.861199999999997</v>
      </c>
    </row>
    <row r="39" spans="1:296" ht="18" customHeight="1" x14ac:dyDescent="0.3">
      <c r="A39" s="163" t="s">
        <v>62</v>
      </c>
      <c r="B39" s="163" t="s">
        <v>848</v>
      </c>
      <c r="C39" s="166"/>
      <c r="D39" s="167">
        <v>0</v>
      </c>
      <c r="E39" s="167">
        <v>4.5761000000000003</v>
      </c>
      <c r="F39" s="167">
        <v>-10.630100000000001</v>
      </c>
      <c r="G39" s="167">
        <v>5.9680999999999997</v>
      </c>
      <c r="H39" s="167">
        <v>13.273199999999999</v>
      </c>
      <c r="I39" s="166"/>
      <c r="J39" s="167">
        <v>16.590900000000001</v>
      </c>
      <c r="K39" s="166"/>
      <c r="L39" s="167">
        <v>28.2317</v>
      </c>
      <c r="M39" s="167">
        <v>12.4916</v>
      </c>
      <c r="N39" s="167">
        <v>15.663399999999999</v>
      </c>
      <c r="O39" s="167">
        <v>-15.54</v>
      </c>
      <c r="P39" s="166"/>
      <c r="Q39" s="167">
        <v>8.8000000000000007</v>
      </c>
      <c r="R39" s="167">
        <v>5.7960000000000003</v>
      </c>
      <c r="S39" s="166"/>
      <c r="T39" s="167">
        <v>1.7468999999999999</v>
      </c>
      <c r="U39" s="167">
        <v>-13.1119</v>
      </c>
      <c r="V39" s="167">
        <v>7.3612000000000002</v>
      </c>
      <c r="W39" s="167">
        <v>7.2119999999999997</v>
      </c>
      <c r="X39" s="167">
        <v>12.692399999999999</v>
      </c>
      <c r="Y39" s="167">
        <v>3.4045000000000001</v>
      </c>
      <c r="Z39" s="167">
        <v>-0.48970000000000002</v>
      </c>
      <c r="AA39" s="167">
        <v>1.9314</v>
      </c>
      <c r="AB39" s="166"/>
      <c r="AC39" s="167">
        <v>-2.0238</v>
      </c>
      <c r="AD39" s="167">
        <v>-0.71299999999999997</v>
      </c>
      <c r="AE39" s="167">
        <v>-0.69899999999999995</v>
      </c>
      <c r="AF39" s="167">
        <v>2.4929999999999999</v>
      </c>
      <c r="AG39" s="167">
        <v>-4.4400000000000004</v>
      </c>
      <c r="AH39" s="167">
        <v>2.2000000000000002</v>
      </c>
      <c r="AI39" s="167">
        <v>-0.498</v>
      </c>
      <c r="AJ39" s="167">
        <v>0.247</v>
      </c>
      <c r="AK39" s="167">
        <v>-12.51</v>
      </c>
      <c r="AL39" s="167">
        <v>-12.59</v>
      </c>
      <c r="AM39" s="166"/>
      <c r="AN39" s="167">
        <v>-9.77</v>
      </c>
      <c r="AO39" s="167">
        <v>-9.5500000000000007</v>
      </c>
      <c r="AP39" s="166"/>
      <c r="AQ39" s="167">
        <v>3.0539000000000001</v>
      </c>
      <c r="AR39" s="167">
        <v>21.584199999999999</v>
      </c>
      <c r="AS39" s="167">
        <v>25.712299999999999</v>
      </c>
      <c r="AT39" s="167">
        <v>-13.181900000000001</v>
      </c>
      <c r="AU39" s="167">
        <v>-12.810600000000001</v>
      </c>
      <c r="AV39" s="167">
        <v>-11.993</v>
      </c>
      <c r="AW39" s="167">
        <v>27.601299999999998</v>
      </c>
      <c r="AX39" s="167">
        <v>22.9421</v>
      </c>
      <c r="AY39" s="167">
        <v>-17.184200000000001</v>
      </c>
      <c r="AZ39" s="167">
        <v>-15.465199999999999</v>
      </c>
      <c r="BA39" s="167">
        <v>38.003900000000002</v>
      </c>
      <c r="BB39" s="167">
        <v>41.841099999999997</v>
      </c>
      <c r="BC39" s="167">
        <v>84.327200000000005</v>
      </c>
      <c r="BD39" s="167">
        <v>8.8707999999999991</v>
      </c>
      <c r="BE39" s="167">
        <v>-4.2</v>
      </c>
      <c r="BF39" s="167">
        <v>-4.3</v>
      </c>
      <c r="BG39" s="167">
        <v>-20.5869</v>
      </c>
      <c r="BH39" s="167">
        <v>-20.185300000000002</v>
      </c>
      <c r="BI39" s="167">
        <v>-3.3113000000000001</v>
      </c>
      <c r="BJ39" s="166"/>
      <c r="BK39" s="167">
        <v>14.5334</v>
      </c>
      <c r="BL39" s="167">
        <v>8.7704000000000004</v>
      </c>
      <c r="BM39" s="167">
        <v>3.9672999999999998</v>
      </c>
      <c r="BN39" s="167">
        <v>2.5305</v>
      </c>
      <c r="BO39" s="167">
        <v>-83.193399999999997</v>
      </c>
      <c r="BP39" s="167">
        <v>85.299199999999999</v>
      </c>
      <c r="BQ39" s="167">
        <v>85.268699999999995</v>
      </c>
      <c r="BR39" s="167">
        <v>-59.736800000000002</v>
      </c>
      <c r="BS39" s="167">
        <v>-48.109499999999997</v>
      </c>
      <c r="BT39" s="166"/>
      <c r="BU39" s="166"/>
      <c r="BV39" s="166"/>
      <c r="BW39" s="167">
        <v>34.549199999999999</v>
      </c>
      <c r="BX39" s="167">
        <v>12.45</v>
      </c>
      <c r="BY39" s="167">
        <v>13.19</v>
      </c>
      <c r="BZ39" s="167">
        <v>0.96</v>
      </c>
      <c r="CA39" s="167">
        <v>11.95</v>
      </c>
      <c r="CB39" s="167">
        <v>-19.285599999999999</v>
      </c>
      <c r="CC39" s="167">
        <v>-19.5535</v>
      </c>
      <c r="CD39" s="167">
        <v>21.391400000000001</v>
      </c>
      <c r="CE39" s="167">
        <v>19.915700000000001</v>
      </c>
      <c r="CF39" s="167">
        <v>-9.7048000000000005</v>
      </c>
      <c r="CG39" s="166"/>
      <c r="CH39" s="167">
        <v>-6.3414999999999999</v>
      </c>
      <c r="CI39" s="167">
        <v>13.809200000000001</v>
      </c>
      <c r="CJ39" s="166"/>
      <c r="CK39" s="167">
        <v>4.032</v>
      </c>
      <c r="CL39" s="167">
        <v>7.4409999999999998</v>
      </c>
      <c r="CM39" s="167">
        <v>4</v>
      </c>
      <c r="CN39" s="167">
        <v>2.7</v>
      </c>
      <c r="CO39" s="167">
        <v>-4.9400000000000004</v>
      </c>
      <c r="CP39" s="167">
        <v>32.036299999999997</v>
      </c>
      <c r="CQ39" s="167">
        <v>31.905999999999999</v>
      </c>
      <c r="CR39" s="167">
        <v>30.358599999999999</v>
      </c>
      <c r="CS39" s="167">
        <v>49.143599999999999</v>
      </c>
      <c r="CT39" s="167">
        <v>51.076700000000002</v>
      </c>
      <c r="CU39" s="167">
        <v>-31.298200000000001</v>
      </c>
      <c r="CV39" s="167">
        <v>-37.281599999999997</v>
      </c>
      <c r="CW39" s="167">
        <v>-25.0746</v>
      </c>
      <c r="CX39" s="167">
        <v>4.6547000000000001</v>
      </c>
      <c r="CY39" s="167">
        <v>45.75</v>
      </c>
      <c r="CZ39" s="167">
        <v>18.940000000000001</v>
      </c>
      <c r="DA39" s="167">
        <v>14.379899999999999</v>
      </c>
      <c r="DB39" s="167">
        <v>13.1866</v>
      </c>
      <c r="DC39" s="167">
        <v>-10.7499</v>
      </c>
      <c r="DD39" s="166"/>
      <c r="DE39" s="166"/>
      <c r="DF39" s="166"/>
      <c r="DG39" s="167">
        <v>-1.0609999999999999</v>
      </c>
      <c r="DH39" s="166"/>
      <c r="DI39" s="166"/>
      <c r="DJ39" s="167">
        <v>-41.1</v>
      </c>
      <c r="DK39" s="167">
        <v>-43</v>
      </c>
      <c r="DL39" s="167">
        <v>1.2604</v>
      </c>
      <c r="DM39" s="167">
        <v>16.8</v>
      </c>
      <c r="DN39" s="167">
        <v>21.12</v>
      </c>
      <c r="DO39" s="167">
        <v>22.14</v>
      </c>
      <c r="DP39" s="167">
        <v>11.21</v>
      </c>
      <c r="DQ39" s="167">
        <v>-6.21</v>
      </c>
      <c r="DR39" s="167">
        <v>19.375</v>
      </c>
      <c r="DS39" s="167">
        <v>0.83130000000000004</v>
      </c>
      <c r="DT39" s="167">
        <v>-10.52</v>
      </c>
      <c r="DU39" s="167">
        <v>-10.54</v>
      </c>
      <c r="DV39" s="167">
        <v>31.43</v>
      </c>
      <c r="DW39" s="167">
        <v>-20.99</v>
      </c>
      <c r="DX39" s="167">
        <v>-2.1636000000000002</v>
      </c>
      <c r="DY39" s="167">
        <v>-1.6818</v>
      </c>
      <c r="DZ39" s="167">
        <v>-31.7987</v>
      </c>
      <c r="EA39" s="167">
        <v>-29.8</v>
      </c>
      <c r="EB39" s="167">
        <v>42.386200000000002</v>
      </c>
      <c r="EC39" s="167">
        <v>11.0154</v>
      </c>
      <c r="ED39" s="167">
        <v>2.6499000000000001</v>
      </c>
      <c r="EE39" s="167">
        <v>2.8109000000000002</v>
      </c>
      <c r="EF39" s="167">
        <v>-7.8183999999999996</v>
      </c>
      <c r="EG39" s="167">
        <v>-14.371700000000001</v>
      </c>
      <c r="EH39" s="167">
        <v>-13.007999999999999</v>
      </c>
      <c r="EI39" s="167">
        <v>-13.2376</v>
      </c>
      <c r="EJ39" s="167">
        <v>-36.104199999999999</v>
      </c>
      <c r="EK39" s="166"/>
      <c r="EL39" s="167">
        <v>-12.5526</v>
      </c>
      <c r="EM39" s="167">
        <v>-12.3919</v>
      </c>
      <c r="EN39" s="166"/>
      <c r="EO39" s="167">
        <v>3.3313000000000001</v>
      </c>
      <c r="EP39" s="167">
        <v>1.8058000000000001</v>
      </c>
      <c r="EQ39" s="167">
        <v>-10.244</v>
      </c>
      <c r="ER39" s="167">
        <v>-26.2532</v>
      </c>
      <c r="ES39" s="167">
        <v>-25.872199999999999</v>
      </c>
      <c r="ET39" s="167">
        <v>-4.4795999999999996</v>
      </c>
      <c r="EU39" s="167">
        <v>19.23</v>
      </c>
      <c r="EV39" s="167">
        <v>-13.68</v>
      </c>
      <c r="EW39" s="167">
        <v>2.1</v>
      </c>
      <c r="EX39" s="167">
        <v>5.0547000000000004</v>
      </c>
      <c r="EY39" s="167">
        <v>3.1404999999999998</v>
      </c>
      <c r="EZ39" s="167">
        <v>-10.5588</v>
      </c>
      <c r="FA39" s="167">
        <v>-10.407999999999999</v>
      </c>
      <c r="FB39" s="167">
        <v>3.3551000000000002</v>
      </c>
      <c r="FC39" s="167">
        <v>-3.6663000000000001</v>
      </c>
      <c r="FD39" s="167">
        <v>-8.5237999999999996</v>
      </c>
      <c r="FE39" s="167">
        <v>7.3853999999999997</v>
      </c>
      <c r="FF39" s="167">
        <v>7.5956000000000001</v>
      </c>
      <c r="FG39" s="166"/>
      <c r="FH39" s="167">
        <v>0</v>
      </c>
      <c r="FI39" s="167">
        <v>0</v>
      </c>
      <c r="FJ39" s="167">
        <v>0</v>
      </c>
      <c r="FK39" s="167">
        <v>7.8704000000000001</v>
      </c>
      <c r="FL39" s="167">
        <v>8.0379000000000005</v>
      </c>
      <c r="FM39" s="167">
        <v>-13.0616</v>
      </c>
      <c r="FN39" s="167">
        <v>14.238300000000001</v>
      </c>
      <c r="FO39" s="167">
        <v>14.1975</v>
      </c>
      <c r="FP39" s="167">
        <v>-1.9497</v>
      </c>
      <c r="FQ39" s="167">
        <v>0</v>
      </c>
      <c r="FR39" s="167">
        <v>16.627500000000001</v>
      </c>
      <c r="FS39" s="167">
        <v>-8.82</v>
      </c>
      <c r="FT39" s="167">
        <v>-0.75209999999999999</v>
      </c>
      <c r="FU39" s="167">
        <v>0.21809999999999999</v>
      </c>
      <c r="FV39" s="167">
        <v>-0.5</v>
      </c>
      <c r="FW39" s="167">
        <v>1.06</v>
      </c>
      <c r="FX39" s="167">
        <v>-17.048999999999999</v>
      </c>
      <c r="FY39" s="166"/>
      <c r="FZ39" s="167">
        <v>7.08</v>
      </c>
      <c r="GA39" s="167">
        <v>0.215</v>
      </c>
      <c r="GB39" s="166"/>
      <c r="GC39" s="167">
        <v>12.85</v>
      </c>
      <c r="GD39" s="167">
        <v>-22.675599999999999</v>
      </c>
      <c r="GE39" s="167">
        <v>-15.6927</v>
      </c>
      <c r="GF39" s="166"/>
      <c r="GG39" s="167">
        <v>23.215399999999999</v>
      </c>
      <c r="GH39" s="166"/>
      <c r="GI39" s="167">
        <v>32.666699999999999</v>
      </c>
      <c r="GJ39" s="167">
        <v>-12.8651</v>
      </c>
      <c r="GK39" s="167">
        <v>-13.6587</v>
      </c>
      <c r="GL39" s="167">
        <v>3.1440000000000001</v>
      </c>
      <c r="GM39" s="166"/>
      <c r="GN39" s="166"/>
      <c r="GO39" s="166"/>
      <c r="GP39" s="167">
        <v>83.899299999999997</v>
      </c>
      <c r="GQ39" s="167">
        <v>2.3843999999999999</v>
      </c>
      <c r="GR39" s="167">
        <v>-24.183</v>
      </c>
      <c r="GS39" s="167">
        <v>5.5564999999999998</v>
      </c>
      <c r="GT39" s="167">
        <v>6.9108000000000001</v>
      </c>
      <c r="GU39" s="167">
        <v>168.99250000000001</v>
      </c>
      <c r="GV39" s="167">
        <v>-0.21840000000000001</v>
      </c>
      <c r="GW39" s="167">
        <v>-4.6657000000000002</v>
      </c>
      <c r="GX39" s="167">
        <v>-12.883699999999999</v>
      </c>
      <c r="GY39" s="167">
        <v>2.4361000000000002</v>
      </c>
      <c r="GZ39" s="167">
        <v>9.2306000000000008</v>
      </c>
      <c r="HA39" s="167">
        <v>9.5023999999999997</v>
      </c>
      <c r="HB39" s="167">
        <v>1.7653000000000001</v>
      </c>
      <c r="HC39" s="167">
        <v>16.729099999999999</v>
      </c>
      <c r="HD39" s="167">
        <v>17.963100000000001</v>
      </c>
      <c r="HE39" s="167">
        <v>-10.06</v>
      </c>
      <c r="HF39" s="167">
        <v>13.5754</v>
      </c>
      <c r="HG39" s="167">
        <v>6.8498000000000001</v>
      </c>
      <c r="HH39" s="167">
        <v>44.577800000000003</v>
      </c>
      <c r="HI39" s="167">
        <v>85.003500000000003</v>
      </c>
      <c r="HJ39" s="166"/>
      <c r="HK39" s="167">
        <v>-3.1032000000000002</v>
      </c>
      <c r="HL39" s="166"/>
      <c r="HM39" s="167">
        <v>-13.059100000000001</v>
      </c>
      <c r="HN39" s="167">
        <v>-13.2173</v>
      </c>
      <c r="HO39" s="167">
        <v>-12.962999999999999</v>
      </c>
      <c r="HP39" s="166"/>
      <c r="HQ39" s="166"/>
      <c r="HR39" s="167">
        <v>-14.2646</v>
      </c>
      <c r="HS39" s="167">
        <v>-13.715299999999999</v>
      </c>
      <c r="HT39" s="167">
        <v>-24.873000000000001</v>
      </c>
      <c r="HU39" s="167">
        <v>-24.540800000000001</v>
      </c>
      <c r="HV39" s="167">
        <v>27.38</v>
      </c>
      <c r="HW39" s="167">
        <v>27.49</v>
      </c>
      <c r="HX39" s="167">
        <v>-36.200000000000003</v>
      </c>
      <c r="HY39" s="167">
        <v>-36.200000000000003</v>
      </c>
      <c r="HZ39" s="167">
        <v>0.19500000000000001</v>
      </c>
      <c r="IA39" s="167">
        <v>7.12</v>
      </c>
      <c r="IB39" s="167">
        <v>40.673400000000001</v>
      </c>
      <c r="IC39" s="167">
        <v>23.690999999999999</v>
      </c>
      <c r="ID39" s="167">
        <v>23.484999999999999</v>
      </c>
      <c r="IE39" s="167">
        <v>-13.5</v>
      </c>
      <c r="IF39" s="167">
        <v>-39.299999999999997</v>
      </c>
      <c r="IG39" s="167">
        <v>-2.8</v>
      </c>
      <c r="IH39" s="167">
        <v>-3.4</v>
      </c>
      <c r="II39" s="166"/>
      <c r="IJ39" s="166"/>
      <c r="IK39" s="167">
        <v>-171.8732</v>
      </c>
      <c r="IL39" s="167">
        <v>-11.937200000000001</v>
      </c>
      <c r="IM39" s="167">
        <v>-264.1891</v>
      </c>
      <c r="IN39" s="167">
        <v>9.2251999999999992</v>
      </c>
      <c r="IO39" s="167">
        <v>-52.611699999999999</v>
      </c>
      <c r="IP39" s="166"/>
      <c r="IQ39" s="166"/>
      <c r="IR39" s="167">
        <v>109.2704</v>
      </c>
      <c r="IS39" s="167">
        <v>101.62609999999999</v>
      </c>
      <c r="IT39" s="166"/>
      <c r="IU39" s="167">
        <v>15.6778</v>
      </c>
      <c r="IV39" s="167">
        <v>16.064900000000002</v>
      </c>
      <c r="IW39" s="167">
        <v>2.0747</v>
      </c>
      <c r="IX39" s="167">
        <v>150.2741</v>
      </c>
      <c r="IY39" s="167">
        <v>-214.0384</v>
      </c>
      <c r="IZ39" s="167">
        <v>74.106999999999999</v>
      </c>
      <c r="JA39" s="167">
        <v>-73.123599999999996</v>
      </c>
      <c r="JB39" s="167">
        <v>-0.3967</v>
      </c>
      <c r="JC39" s="166"/>
      <c r="JD39" s="167">
        <v>-7.04</v>
      </c>
      <c r="JE39" s="167">
        <v>-2.1389999999999998</v>
      </c>
      <c r="JF39" s="167">
        <v>-2.1659999999999999</v>
      </c>
      <c r="JG39" s="167">
        <v>2.3199999999999998</v>
      </c>
      <c r="JH39" s="167">
        <v>0.64</v>
      </c>
      <c r="JI39" s="167">
        <v>-3.8170000000000002</v>
      </c>
      <c r="JJ39" s="167">
        <v>-7.0297999999999998</v>
      </c>
      <c r="JK39" s="167">
        <v>1.4663999999999999</v>
      </c>
      <c r="JL39" s="167">
        <v>-5.4764999999999997</v>
      </c>
      <c r="JM39" s="167">
        <v>7.5</v>
      </c>
      <c r="JN39" s="167">
        <v>1.514</v>
      </c>
      <c r="JO39" s="167">
        <v>1.016</v>
      </c>
      <c r="JP39" s="166"/>
      <c r="JQ39" s="166"/>
      <c r="JR39" s="167">
        <v>3.7942999999999998</v>
      </c>
      <c r="JS39" s="167">
        <v>3.6492</v>
      </c>
      <c r="JT39" s="167">
        <v>3.6172</v>
      </c>
      <c r="JU39" s="166"/>
      <c r="JV39" s="167">
        <v>23.7</v>
      </c>
      <c r="JW39" s="167">
        <v>-2.0741000000000001</v>
      </c>
      <c r="JX39" s="167">
        <v>1.07</v>
      </c>
      <c r="JY39" s="166"/>
      <c r="JZ39" s="167">
        <v>-6.2586000000000004</v>
      </c>
      <c r="KA39" s="166"/>
      <c r="KB39" s="166"/>
      <c r="KC39" s="167">
        <v>-5.1984000000000004</v>
      </c>
      <c r="KD39" s="166"/>
      <c r="KE39" s="167">
        <v>-9.2033000000000005</v>
      </c>
      <c r="KF39" s="167">
        <v>9.0056999999999992</v>
      </c>
      <c r="KG39" s="167">
        <v>-16.5</v>
      </c>
      <c r="KH39" s="167">
        <v>-1.5</v>
      </c>
      <c r="KI39" s="167">
        <v>45.487699999999997</v>
      </c>
      <c r="KJ39" s="167">
        <v>-89.209199999999996</v>
      </c>
    </row>
    <row r="40" spans="1:296" ht="18" customHeight="1" x14ac:dyDescent="0.3">
      <c r="A40" s="163" t="s">
        <v>62</v>
      </c>
      <c r="B40" s="163" t="s">
        <v>849</v>
      </c>
      <c r="C40" s="168"/>
      <c r="D40" s="169">
        <v>0</v>
      </c>
      <c r="E40" s="169">
        <v>4.5335999999999999</v>
      </c>
      <c r="F40" s="169">
        <v>-10.5022</v>
      </c>
      <c r="G40" s="169">
        <v>6.3826999999999998</v>
      </c>
      <c r="H40" s="169">
        <v>13.064500000000001</v>
      </c>
      <c r="I40" s="168"/>
      <c r="J40" s="169">
        <v>15.7143</v>
      </c>
      <c r="K40" s="168"/>
      <c r="L40" s="169">
        <v>28.0657</v>
      </c>
      <c r="M40" s="169">
        <v>12.442600000000001</v>
      </c>
      <c r="N40" s="169">
        <v>15.490500000000001</v>
      </c>
      <c r="O40" s="169">
        <v>-17.760000000000002</v>
      </c>
      <c r="P40" s="169">
        <v>-33</v>
      </c>
      <c r="Q40" s="169">
        <v>11</v>
      </c>
      <c r="R40" s="169">
        <v>6.6239999999999997</v>
      </c>
      <c r="S40" s="169">
        <v>-22</v>
      </c>
      <c r="T40" s="169">
        <v>1.7432000000000001</v>
      </c>
      <c r="U40" s="169">
        <v>-12.629899999999999</v>
      </c>
      <c r="V40" s="169">
        <v>7.1679000000000004</v>
      </c>
      <c r="W40" s="169">
        <v>7.1288</v>
      </c>
      <c r="X40" s="169">
        <v>12.383800000000001</v>
      </c>
      <c r="Y40" s="169">
        <v>3.7538</v>
      </c>
      <c r="Z40" s="169">
        <v>-0.5544</v>
      </c>
      <c r="AA40" s="169">
        <v>2.0185</v>
      </c>
      <c r="AB40" s="168"/>
      <c r="AC40" s="169">
        <v>-2.0238999999999998</v>
      </c>
      <c r="AD40" s="169">
        <v>-0.81499999999999995</v>
      </c>
      <c r="AE40" s="169">
        <v>-0.80500000000000005</v>
      </c>
      <c r="AF40" s="169">
        <v>2.3839999999999999</v>
      </c>
      <c r="AG40" s="169">
        <v>-2.2200000000000002</v>
      </c>
      <c r="AH40" s="169">
        <v>4.4000000000000004</v>
      </c>
      <c r="AI40" s="169">
        <v>-0.73699999999999999</v>
      </c>
      <c r="AJ40" s="169">
        <v>0.25</v>
      </c>
      <c r="AK40" s="169">
        <v>-12.9</v>
      </c>
      <c r="AL40" s="169">
        <v>-12.92</v>
      </c>
      <c r="AM40" s="168"/>
      <c r="AN40" s="169">
        <v>-9.85</v>
      </c>
      <c r="AO40" s="169">
        <v>-9.8699999999999992</v>
      </c>
      <c r="AP40" s="168"/>
      <c r="AQ40" s="169">
        <v>2.9538000000000002</v>
      </c>
      <c r="AR40" s="169">
        <v>20.9146</v>
      </c>
      <c r="AS40" s="169">
        <v>25.279900000000001</v>
      </c>
      <c r="AT40" s="169">
        <v>-8.8956</v>
      </c>
      <c r="AU40" s="169">
        <v>-9.0687999999999995</v>
      </c>
      <c r="AV40" s="169">
        <v>-8.8468</v>
      </c>
      <c r="AW40" s="169">
        <v>3.0287999999999999</v>
      </c>
      <c r="AX40" s="169">
        <v>2.8328000000000002</v>
      </c>
      <c r="AY40" s="169">
        <v>-13.677300000000001</v>
      </c>
      <c r="AZ40" s="169">
        <v>-11.041</v>
      </c>
      <c r="BA40" s="169">
        <v>27.551400000000001</v>
      </c>
      <c r="BB40" s="169">
        <v>28.365500000000001</v>
      </c>
      <c r="BC40" s="169">
        <v>82.423199999999994</v>
      </c>
      <c r="BD40" s="169">
        <v>12.126300000000001</v>
      </c>
      <c r="BE40" s="169">
        <v>-4.9000000000000004</v>
      </c>
      <c r="BF40" s="169">
        <v>-4.9000000000000004</v>
      </c>
      <c r="BG40" s="169">
        <v>-23.9039</v>
      </c>
      <c r="BH40" s="169">
        <v>-24.0456</v>
      </c>
      <c r="BI40" s="169">
        <v>-3.2917000000000001</v>
      </c>
      <c r="BJ40" s="168"/>
      <c r="BK40" s="169">
        <v>15.9269</v>
      </c>
      <c r="BL40" s="169">
        <v>8.1480999999999995</v>
      </c>
      <c r="BM40" s="169">
        <v>3.7126999999999999</v>
      </c>
      <c r="BN40" s="169">
        <v>2.4977</v>
      </c>
      <c r="BO40" s="169">
        <v>-103.27460000000001</v>
      </c>
      <c r="BP40" s="169">
        <v>88.839399999999998</v>
      </c>
      <c r="BQ40" s="169">
        <v>89.022499999999994</v>
      </c>
      <c r="BR40" s="169">
        <v>-46.478299999999997</v>
      </c>
      <c r="BS40" s="169">
        <v>-56.556699999999999</v>
      </c>
      <c r="BT40" s="168"/>
      <c r="BU40" s="168"/>
      <c r="BV40" s="168"/>
      <c r="BW40" s="169">
        <v>33.4315</v>
      </c>
      <c r="BX40" s="169">
        <v>12.07</v>
      </c>
      <c r="BY40" s="169">
        <v>12.83</v>
      </c>
      <c r="BZ40" s="169">
        <v>0.65</v>
      </c>
      <c r="CA40" s="169">
        <v>11.91</v>
      </c>
      <c r="CB40" s="169">
        <v>-19.285599999999999</v>
      </c>
      <c r="CC40" s="169">
        <v>-19.8215</v>
      </c>
      <c r="CD40" s="169">
        <v>21.4757</v>
      </c>
      <c r="CE40" s="169">
        <v>19.889800000000001</v>
      </c>
      <c r="CF40" s="169">
        <v>-10.144600000000001</v>
      </c>
      <c r="CG40" s="168"/>
      <c r="CH40" s="169">
        <v>-9.1568000000000005</v>
      </c>
      <c r="CI40" s="169">
        <v>15.680400000000001</v>
      </c>
      <c r="CJ40" s="168"/>
      <c r="CK40" s="169">
        <v>3.8355999999999999</v>
      </c>
      <c r="CL40" s="169">
        <v>8.6709999999999994</v>
      </c>
      <c r="CM40" s="169">
        <v>3.4</v>
      </c>
      <c r="CN40" s="169">
        <v>1.8</v>
      </c>
      <c r="CO40" s="169">
        <v>-4.96</v>
      </c>
      <c r="CP40" s="169">
        <v>30.474</v>
      </c>
      <c r="CQ40" s="169">
        <v>30.383099999999999</v>
      </c>
      <c r="CR40" s="169">
        <v>29.296700000000001</v>
      </c>
      <c r="CS40" s="169">
        <v>52.022199999999998</v>
      </c>
      <c r="CT40" s="169">
        <v>52.295900000000003</v>
      </c>
      <c r="CU40" s="169">
        <v>-30.333100000000002</v>
      </c>
      <c r="CV40" s="169">
        <v>-40.139499999999998</v>
      </c>
      <c r="CW40" s="169">
        <v>-24.402799999999999</v>
      </c>
      <c r="CX40" s="169">
        <v>4.4961000000000002</v>
      </c>
      <c r="CY40" s="169">
        <v>45.92</v>
      </c>
      <c r="CZ40" s="169">
        <v>18.82</v>
      </c>
      <c r="DA40" s="169">
        <v>14.379899999999999</v>
      </c>
      <c r="DB40" s="169">
        <v>13.2843</v>
      </c>
      <c r="DC40" s="169">
        <v>-10.7544</v>
      </c>
      <c r="DD40" s="168"/>
      <c r="DE40" s="168"/>
      <c r="DF40" s="168"/>
      <c r="DG40" s="169">
        <v>0.99519999999999997</v>
      </c>
      <c r="DH40" s="168"/>
      <c r="DI40" s="168"/>
      <c r="DJ40" s="169">
        <v>-41.2</v>
      </c>
      <c r="DK40" s="169">
        <v>-40.700000000000003</v>
      </c>
      <c r="DL40" s="169">
        <v>1.3129</v>
      </c>
      <c r="DM40" s="169">
        <v>16.2</v>
      </c>
      <c r="DN40" s="169">
        <v>20.96</v>
      </c>
      <c r="DO40" s="169">
        <v>21.88</v>
      </c>
      <c r="DP40" s="169">
        <v>10.91</v>
      </c>
      <c r="DQ40" s="169">
        <v>-5.89</v>
      </c>
      <c r="DR40" s="169">
        <v>18.352</v>
      </c>
      <c r="DS40" s="169">
        <v>-2.0626000000000002</v>
      </c>
      <c r="DT40" s="169">
        <v>-9.31</v>
      </c>
      <c r="DU40" s="169">
        <v>-9.39</v>
      </c>
      <c r="DV40" s="169">
        <v>29.32</v>
      </c>
      <c r="DW40" s="169">
        <v>-22.41</v>
      </c>
      <c r="DX40" s="169">
        <v>-3.5091000000000001</v>
      </c>
      <c r="DY40" s="169">
        <v>-1.9726999999999999</v>
      </c>
      <c r="DZ40" s="169">
        <v>-32.637999999999998</v>
      </c>
      <c r="EA40" s="169">
        <v>-31.654499999999999</v>
      </c>
      <c r="EB40" s="169">
        <v>39.746000000000002</v>
      </c>
      <c r="EC40" s="169">
        <v>9.1153999999999993</v>
      </c>
      <c r="ED40" s="169">
        <v>-6.6100000000000006E-2</v>
      </c>
      <c r="EE40" s="169">
        <v>3.7600000000000001E-2</v>
      </c>
      <c r="EF40" s="169">
        <v>-9.5816999999999997</v>
      </c>
      <c r="EG40" s="169">
        <v>-16.8415</v>
      </c>
      <c r="EH40" s="169">
        <v>-12.879</v>
      </c>
      <c r="EI40" s="169">
        <v>-23.017399999999999</v>
      </c>
      <c r="EJ40" s="169">
        <v>-39.3979</v>
      </c>
      <c r="EK40" s="168"/>
      <c r="EL40" s="169">
        <v>-12.4552</v>
      </c>
      <c r="EM40" s="169">
        <v>-12.019500000000001</v>
      </c>
      <c r="EN40" s="168"/>
      <c r="EO40" s="169">
        <v>6.4107000000000003</v>
      </c>
      <c r="EP40" s="169">
        <v>5.7061999999999999</v>
      </c>
      <c r="EQ40" s="169">
        <v>-16.388000000000002</v>
      </c>
      <c r="ER40" s="169">
        <v>-28.891100000000002</v>
      </c>
      <c r="ES40" s="169">
        <v>-28.8948</v>
      </c>
      <c r="ET40" s="169">
        <v>-3.4502999999999999</v>
      </c>
      <c r="EU40" s="169">
        <v>12.76</v>
      </c>
      <c r="EV40" s="169">
        <v>-12.99</v>
      </c>
      <c r="EW40" s="169">
        <v>0.2</v>
      </c>
      <c r="EX40" s="169">
        <v>5.0206999999999997</v>
      </c>
      <c r="EY40" s="169">
        <v>9.8894000000000002</v>
      </c>
      <c r="EZ40" s="169">
        <v>-9.5382999999999996</v>
      </c>
      <c r="FA40" s="169">
        <v>-9.5647000000000002</v>
      </c>
      <c r="FB40" s="169">
        <v>3.2210000000000001</v>
      </c>
      <c r="FC40" s="169">
        <v>-2.8363</v>
      </c>
      <c r="FD40" s="169">
        <v>-10.2463</v>
      </c>
      <c r="FE40" s="169">
        <v>7.4934000000000003</v>
      </c>
      <c r="FF40" s="169">
        <v>5.8385999999999996</v>
      </c>
      <c r="FG40" s="168"/>
      <c r="FH40" s="169">
        <v>0</v>
      </c>
      <c r="FI40" s="169">
        <v>0</v>
      </c>
      <c r="FJ40" s="168"/>
      <c r="FK40" s="169">
        <v>9.0426000000000002</v>
      </c>
      <c r="FL40" s="169">
        <v>8.5403000000000002</v>
      </c>
      <c r="FM40" s="169">
        <v>-11.387</v>
      </c>
      <c r="FN40" s="169">
        <v>14.7265</v>
      </c>
      <c r="FO40" s="169">
        <v>15.0185</v>
      </c>
      <c r="FP40" s="169">
        <v>-0.1986</v>
      </c>
      <c r="FQ40" s="169">
        <v>10.9848</v>
      </c>
      <c r="FR40" s="169">
        <v>17.276900000000001</v>
      </c>
      <c r="FS40" s="169">
        <v>-7.59</v>
      </c>
      <c r="FT40" s="169">
        <v>-0.49759999999999999</v>
      </c>
      <c r="FU40" s="169">
        <v>0.14760000000000001</v>
      </c>
      <c r="FV40" s="169">
        <v>-0.14000000000000001</v>
      </c>
      <c r="FW40" s="169">
        <v>0.57999999999999996</v>
      </c>
      <c r="FX40" s="169">
        <v>-16.6631</v>
      </c>
      <c r="FY40" s="168"/>
      <c r="FZ40" s="169">
        <v>7.1420000000000003</v>
      </c>
      <c r="GA40" s="169">
        <v>0.10199999999999999</v>
      </c>
      <c r="GB40" s="168"/>
      <c r="GC40" s="169">
        <v>12.48</v>
      </c>
      <c r="GD40" s="169">
        <v>-24.530999999999999</v>
      </c>
      <c r="GE40" s="169">
        <v>-17.233699999999999</v>
      </c>
      <c r="GF40" s="168"/>
      <c r="GG40" s="169">
        <v>22.137799999999999</v>
      </c>
      <c r="GH40" s="168"/>
      <c r="GI40" s="169">
        <v>32.235100000000003</v>
      </c>
      <c r="GJ40" s="169">
        <v>-12.6707</v>
      </c>
      <c r="GK40" s="169">
        <v>-13.2651</v>
      </c>
      <c r="GL40" s="169">
        <v>3.1139000000000001</v>
      </c>
      <c r="GM40" s="168"/>
      <c r="GN40" s="168"/>
      <c r="GO40" s="168"/>
      <c r="GP40" s="169">
        <v>83.208500000000001</v>
      </c>
      <c r="GQ40" s="169">
        <v>2.3990999999999998</v>
      </c>
      <c r="GR40" s="169">
        <v>-23.715900000000001</v>
      </c>
      <c r="GS40" s="169">
        <v>5.1135000000000002</v>
      </c>
      <c r="GT40" s="169">
        <v>5.8171999999999997</v>
      </c>
      <c r="GU40" s="169">
        <v>162.71639999999999</v>
      </c>
      <c r="GV40" s="169">
        <v>8.0999999999999996E-3</v>
      </c>
      <c r="GW40" s="169">
        <v>-4.9791999999999996</v>
      </c>
      <c r="GX40" s="169">
        <v>-12.6798</v>
      </c>
      <c r="GY40" s="169">
        <v>2.8771</v>
      </c>
      <c r="GZ40" s="169">
        <v>9.3405000000000005</v>
      </c>
      <c r="HA40" s="169">
        <v>9.4864999999999995</v>
      </c>
      <c r="HB40" s="169">
        <v>2.2715000000000001</v>
      </c>
      <c r="HC40" s="169">
        <v>14.763400000000001</v>
      </c>
      <c r="HD40" s="169">
        <v>17.454599999999999</v>
      </c>
      <c r="HE40" s="169">
        <v>-11.31</v>
      </c>
      <c r="HF40" s="169">
        <v>14.4787</v>
      </c>
      <c r="HG40" s="169">
        <v>8.0708000000000002</v>
      </c>
      <c r="HH40" s="169">
        <v>41.317900000000002</v>
      </c>
      <c r="HI40" s="169">
        <v>87.161299999999997</v>
      </c>
      <c r="HJ40" s="169">
        <v>-49.352600000000002</v>
      </c>
      <c r="HK40" s="169">
        <v>4.5797999999999996</v>
      </c>
      <c r="HL40" s="168"/>
      <c r="HM40" s="169">
        <v>-13.7674</v>
      </c>
      <c r="HN40" s="169">
        <v>-13.616099999999999</v>
      </c>
      <c r="HO40" s="169">
        <v>-14.5197</v>
      </c>
      <c r="HP40" s="168"/>
      <c r="HQ40" s="168"/>
      <c r="HR40" s="169">
        <v>-15.539</v>
      </c>
      <c r="HS40" s="169">
        <v>-15.0336</v>
      </c>
      <c r="HT40" s="169">
        <v>-23.573</v>
      </c>
      <c r="HU40" s="169">
        <v>-24.317799999999998</v>
      </c>
      <c r="HV40" s="169">
        <v>23.04</v>
      </c>
      <c r="HW40" s="169">
        <v>23.21</v>
      </c>
      <c r="HX40" s="169">
        <v>-37.799999999999997</v>
      </c>
      <c r="HY40" s="169">
        <v>-37.6</v>
      </c>
      <c r="HZ40" s="169">
        <v>0.19500000000000001</v>
      </c>
      <c r="IA40" s="169">
        <v>4.08</v>
      </c>
      <c r="IB40" s="169">
        <v>37.991399999999999</v>
      </c>
      <c r="IC40" s="169">
        <v>23.542899999999999</v>
      </c>
      <c r="ID40" s="169">
        <v>23.4833</v>
      </c>
      <c r="IE40" s="169">
        <v>-14.4</v>
      </c>
      <c r="IF40" s="169">
        <v>-40.1</v>
      </c>
      <c r="IG40" s="169">
        <v>-0.3</v>
      </c>
      <c r="IH40" s="169">
        <v>-0.8</v>
      </c>
      <c r="II40" s="168"/>
      <c r="IJ40" s="168"/>
      <c r="IK40" s="169">
        <v>-172.4512</v>
      </c>
      <c r="IL40" s="169">
        <v>-15.5025</v>
      </c>
      <c r="IM40" s="169">
        <v>-267.80270000000002</v>
      </c>
      <c r="IN40" s="169">
        <v>5.0667999999999997</v>
      </c>
      <c r="IO40" s="169">
        <v>-53.731000000000002</v>
      </c>
      <c r="IP40" s="168"/>
      <c r="IQ40" s="168"/>
      <c r="IR40" s="169">
        <v>103.5692</v>
      </c>
      <c r="IS40" s="169">
        <v>109.30249999999999</v>
      </c>
      <c r="IT40" s="168"/>
      <c r="IU40" s="169">
        <v>13.921200000000001</v>
      </c>
      <c r="IV40" s="169">
        <v>15.395799999999999</v>
      </c>
      <c r="IW40" s="169">
        <v>3.0150000000000001</v>
      </c>
      <c r="IX40" s="169">
        <v>160.1772</v>
      </c>
      <c r="IY40" s="169">
        <v>-222.26949999999999</v>
      </c>
      <c r="IZ40" s="169">
        <v>80.349299999999999</v>
      </c>
      <c r="JA40" s="169">
        <v>-77.930800000000005</v>
      </c>
      <c r="JB40" s="169">
        <v>-0.70189999999999997</v>
      </c>
      <c r="JC40" s="168"/>
      <c r="JD40" s="169">
        <v>-7.28</v>
      </c>
      <c r="JE40" s="169">
        <v>-2.1379999999999999</v>
      </c>
      <c r="JF40" s="169">
        <v>-2.1429999999999998</v>
      </c>
      <c r="JG40" s="169">
        <v>2.56</v>
      </c>
      <c r="JH40" s="169">
        <v>0.32</v>
      </c>
      <c r="JI40" s="169">
        <v>-3.7094</v>
      </c>
      <c r="JJ40" s="169">
        <v>-6.3278999999999996</v>
      </c>
      <c r="JK40" s="169">
        <v>1.2314000000000001</v>
      </c>
      <c r="JL40" s="169">
        <v>-5.7694000000000001</v>
      </c>
      <c r="JM40" s="169">
        <v>6.8</v>
      </c>
      <c r="JN40" s="169">
        <v>-1.3</v>
      </c>
      <c r="JO40" s="169">
        <v>-2.0569999999999999</v>
      </c>
      <c r="JP40" s="168"/>
      <c r="JQ40" s="168"/>
      <c r="JR40" s="169">
        <v>2.9295</v>
      </c>
      <c r="JS40" s="169">
        <v>3.9323000000000001</v>
      </c>
      <c r="JT40" s="169">
        <v>3.0996999999999999</v>
      </c>
      <c r="JU40" s="168"/>
      <c r="JV40" s="169">
        <v>23.8</v>
      </c>
      <c r="JW40" s="169">
        <v>-3.1133000000000002</v>
      </c>
      <c r="JX40" s="169">
        <v>1.1100000000000001</v>
      </c>
      <c r="JY40" s="168"/>
      <c r="JZ40" s="169">
        <v>-4.7641999999999998</v>
      </c>
      <c r="KA40" s="168"/>
      <c r="KB40" s="168"/>
      <c r="KC40" s="169">
        <v>-4.6486000000000001</v>
      </c>
      <c r="KD40" s="168"/>
      <c r="KE40" s="169">
        <v>-7.4255000000000004</v>
      </c>
      <c r="KF40" s="169">
        <v>7.0273000000000003</v>
      </c>
      <c r="KG40" s="169">
        <v>-16.600000000000001</v>
      </c>
      <c r="KH40" s="169">
        <v>-1.2</v>
      </c>
      <c r="KI40" s="169">
        <v>46.5961</v>
      </c>
      <c r="KJ40" s="169">
        <v>-94.885099999999994</v>
      </c>
    </row>
    <row r="41" spans="1:296" ht="18" customHeight="1" x14ac:dyDescent="0.3">
      <c r="A41" s="163" t="s">
        <v>62</v>
      </c>
      <c r="B41" s="163" t="s">
        <v>850</v>
      </c>
      <c r="C41" s="164"/>
      <c r="D41" s="165">
        <v>0</v>
      </c>
      <c r="E41" s="165">
        <v>4.4957000000000003</v>
      </c>
      <c r="F41" s="165">
        <v>-10.419</v>
      </c>
      <c r="G41" s="165">
        <v>6.6345999999999998</v>
      </c>
      <c r="H41" s="165">
        <v>11.413500000000001</v>
      </c>
      <c r="I41" s="165">
        <v>0</v>
      </c>
      <c r="J41" s="165">
        <v>14.1669</v>
      </c>
      <c r="K41" s="164"/>
      <c r="L41" s="165">
        <v>27.0625</v>
      </c>
      <c r="M41" s="165">
        <v>11.897600000000001</v>
      </c>
      <c r="N41" s="165">
        <v>14.895200000000001</v>
      </c>
      <c r="O41" s="165">
        <v>-15.54</v>
      </c>
      <c r="P41" s="165">
        <v>-33</v>
      </c>
      <c r="Q41" s="165">
        <v>8.8000000000000007</v>
      </c>
      <c r="R41" s="165">
        <v>6.6239999999999997</v>
      </c>
      <c r="S41" s="165">
        <v>-22</v>
      </c>
      <c r="T41" s="165">
        <v>3.4403000000000001</v>
      </c>
      <c r="U41" s="165">
        <v>-14.0534</v>
      </c>
      <c r="V41" s="165">
        <v>6.9501999999999997</v>
      </c>
      <c r="W41" s="165">
        <v>6.9294000000000002</v>
      </c>
      <c r="X41" s="165">
        <v>11.9528</v>
      </c>
      <c r="Y41" s="165">
        <v>3.8561000000000001</v>
      </c>
      <c r="Z41" s="165">
        <v>-0.31069999999999998</v>
      </c>
      <c r="AA41" s="165">
        <v>1.8520000000000001</v>
      </c>
      <c r="AB41" s="164"/>
      <c r="AC41" s="165">
        <v>-2.0287999999999999</v>
      </c>
      <c r="AD41" s="165">
        <v>-0.75700000000000001</v>
      </c>
      <c r="AE41" s="165">
        <v>-0.73599999999999999</v>
      </c>
      <c r="AF41" s="165">
        <v>2.3420000000000001</v>
      </c>
      <c r="AG41" s="165">
        <v>-4.4400000000000004</v>
      </c>
      <c r="AH41" s="165">
        <v>2.2000000000000002</v>
      </c>
      <c r="AI41" s="165">
        <v>-0.73599999999999999</v>
      </c>
      <c r="AJ41" s="165">
        <v>0.252</v>
      </c>
      <c r="AK41" s="165">
        <v>-12.04</v>
      </c>
      <c r="AL41" s="165">
        <v>-11.92</v>
      </c>
      <c r="AM41" s="164"/>
      <c r="AN41" s="165">
        <v>-9.3800000000000008</v>
      </c>
      <c r="AO41" s="165">
        <v>-9.4700000000000006</v>
      </c>
      <c r="AP41" s="165">
        <v>7.7039999999999997</v>
      </c>
      <c r="AQ41" s="165">
        <v>3.3994</v>
      </c>
      <c r="AR41" s="165">
        <v>20.093800000000002</v>
      </c>
      <c r="AS41" s="165">
        <v>24.477799999999998</v>
      </c>
      <c r="AT41" s="165">
        <v>-11.023199999999999</v>
      </c>
      <c r="AU41" s="165">
        <v>-9.6145999999999994</v>
      </c>
      <c r="AV41" s="165">
        <v>-7.9741999999999997</v>
      </c>
      <c r="AW41" s="165">
        <v>24.9129</v>
      </c>
      <c r="AX41" s="165">
        <v>10.4267</v>
      </c>
      <c r="AY41" s="165">
        <v>-15.95</v>
      </c>
      <c r="AZ41" s="165">
        <v>-13.367100000000001</v>
      </c>
      <c r="BA41" s="165">
        <v>39.7151</v>
      </c>
      <c r="BB41" s="165">
        <v>36.485999999999997</v>
      </c>
      <c r="BC41" s="165">
        <v>74.2453</v>
      </c>
      <c r="BD41" s="165">
        <v>11.957100000000001</v>
      </c>
      <c r="BE41" s="165">
        <v>-5.2</v>
      </c>
      <c r="BF41" s="165">
        <v>-5.3</v>
      </c>
      <c r="BG41" s="165">
        <v>-22.243600000000001</v>
      </c>
      <c r="BH41" s="165">
        <v>-22.406600000000001</v>
      </c>
      <c r="BI41" s="165">
        <v>-3.0908000000000002</v>
      </c>
      <c r="BJ41" s="164"/>
      <c r="BK41" s="165">
        <v>16.143599999999999</v>
      </c>
      <c r="BL41" s="165">
        <v>8.0020000000000007</v>
      </c>
      <c r="BM41" s="165">
        <v>3.7080000000000002</v>
      </c>
      <c r="BN41" s="165">
        <v>2.4685000000000001</v>
      </c>
      <c r="BO41" s="165">
        <v>-87.496499999999997</v>
      </c>
      <c r="BP41" s="165">
        <v>84.933000000000007</v>
      </c>
      <c r="BQ41" s="165">
        <v>85.512799999999999</v>
      </c>
      <c r="BR41" s="165">
        <v>-34.888599999999997</v>
      </c>
      <c r="BS41" s="165">
        <v>-48.003700000000002</v>
      </c>
      <c r="BT41" s="164"/>
      <c r="BU41" s="164"/>
      <c r="BV41" s="164"/>
      <c r="BW41" s="165">
        <v>33.680999999999997</v>
      </c>
      <c r="BX41" s="165">
        <v>11.85</v>
      </c>
      <c r="BY41" s="165">
        <v>12.45</v>
      </c>
      <c r="BZ41" s="165">
        <v>0.34</v>
      </c>
      <c r="CA41" s="165">
        <v>11.92</v>
      </c>
      <c r="CB41" s="165">
        <v>-22.232700000000001</v>
      </c>
      <c r="CC41" s="165">
        <v>-21.9648</v>
      </c>
      <c r="CD41" s="165">
        <v>24.697900000000001</v>
      </c>
      <c r="CE41" s="165">
        <v>22.740200000000002</v>
      </c>
      <c r="CF41" s="165">
        <v>-9.3123000000000005</v>
      </c>
      <c r="CG41" s="165">
        <v>0</v>
      </c>
      <c r="CH41" s="165">
        <v>-5.468</v>
      </c>
      <c r="CI41" s="165">
        <v>14.0557</v>
      </c>
      <c r="CJ41" s="165">
        <v>0</v>
      </c>
      <c r="CK41" s="165">
        <v>4.032</v>
      </c>
      <c r="CL41" s="165">
        <v>8.218</v>
      </c>
      <c r="CM41" s="165">
        <v>1.9</v>
      </c>
      <c r="CN41" s="165">
        <v>0.1</v>
      </c>
      <c r="CO41" s="165">
        <v>-4.63</v>
      </c>
      <c r="CP41" s="165">
        <v>30.638000000000002</v>
      </c>
      <c r="CQ41" s="165">
        <v>30.528400000000001</v>
      </c>
      <c r="CR41" s="165">
        <v>29.050799999999999</v>
      </c>
      <c r="CS41" s="165">
        <v>52.846800000000002</v>
      </c>
      <c r="CT41" s="165">
        <v>53.000799999999998</v>
      </c>
      <c r="CU41" s="165">
        <v>-28.675000000000001</v>
      </c>
      <c r="CV41" s="165">
        <v>-41.9833</v>
      </c>
      <c r="CW41" s="165">
        <v>-23.8371</v>
      </c>
      <c r="CX41" s="165">
        <v>4.2934000000000001</v>
      </c>
      <c r="CY41" s="165">
        <v>44.15</v>
      </c>
      <c r="CZ41" s="165">
        <v>18.12</v>
      </c>
      <c r="DA41" s="165">
        <v>13.911099999999999</v>
      </c>
      <c r="DB41" s="165">
        <v>12.893700000000001</v>
      </c>
      <c r="DC41" s="165">
        <v>-10.4732</v>
      </c>
      <c r="DD41" s="164"/>
      <c r="DE41" s="165">
        <v>0</v>
      </c>
      <c r="DF41" s="165">
        <v>0</v>
      </c>
      <c r="DG41" s="165">
        <v>1.7455000000000001</v>
      </c>
      <c r="DH41" s="164"/>
      <c r="DI41" s="164"/>
      <c r="DJ41" s="165">
        <v>-43.4</v>
      </c>
      <c r="DK41" s="165">
        <v>-42.2</v>
      </c>
      <c r="DL41" s="165">
        <v>1.4044000000000001</v>
      </c>
      <c r="DM41" s="165">
        <v>16.399999999999999</v>
      </c>
      <c r="DN41" s="165">
        <v>19.14</v>
      </c>
      <c r="DO41" s="165">
        <v>21.5</v>
      </c>
      <c r="DP41" s="165">
        <v>10.78</v>
      </c>
      <c r="DQ41" s="165">
        <v>-5.35</v>
      </c>
      <c r="DR41" s="165">
        <v>17.189499999999999</v>
      </c>
      <c r="DS41" s="165">
        <v>-2.9676999999999998</v>
      </c>
      <c r="DT41" s="165">
        <v>-9.0299999999999994</v>
      </c>
      <c r="DU41" s="165">
        <v>-9.11</v>
      </c>
      <c r="DV41" s="165">
        <v>28.82</v>
      </c>
      <c r="DW41" s="165">
        <v>-22.69</v>
      </c>
      <c r="DX41" s="165">
        <v>-5.0727000000000002</v>
      </c>
      <c r="DY41" s="165">
        <v>-2.4817999999999998</v>
      </c>
      <c r="DZ41" s="165">
        <v>-35.346600000000002</v>
      </c>
      <c r="EA41" s="165">
        <v>-34.0364</v>
      </c>
      <c r="EB41" s="165">
        <v>38.421199999999999</v>
      </c>
      <c r="EC41" s="165">
        <v>8.0935000000000006</v>
      </c>
      <c r="ED41" s="165">
        <v>-1.2967</v>
      </c>
      <c r="EE41" s="165">
        <v>-1.4278</v>
      </c>
      <c r="EF41" s="165">
        <v>-15.2209</v>
      </c>
      <c r="EG41" s="165">
        <v>-23.582699999999999</v>
      </c>
      <c r="EH41" s="165">
        <v>-14.18</v>
      </c>
      <c r="EI41" s="165">
        <v>-35.774299999999997</v>
      </c>
      <c r="EJ41" s="165">
        <v>-36.7117</v>
      </c>
      <c r="EK41" s="164"/>
      <c r="EL41" s="165">
        <v>-11.750999999999999</v>
      </c>
      <c r="EM41" s="165">
        <v>-11.456</v>
      </c>
      <c r="EN41" s="164"/>
      <c r="EO41" s="165">
        <v>5.3075000000000001</v>
      </c>
      <c r="EP41" s="165">
        <v>4.3407999999999998</v>
      </c>
      <c r="EQ41" s="165">
        <v>-22.02</v>
      </c>
      <c r="ER41" s="165">
        <v>-27.462800000000001</v>
      </c>
      <c r="ES41" s="165">
        <v>-27.0946</v>
      </c>
      <c r="ET41" s="165">
        <v>2.5097999999999998</v>
      </c>
      <c r="EU41" s="165">
        <v>20.309999999999999</v>
      </c>
      <c r="EV41" s="165">
        <v>-9.4600000000000009</v>
      </c>
      <c r="EW41" s="165">
        <v>0</v>
      </c>
      <c r="EX41" s="165">
        <v>5.1487999999999996</v>
      </c>
      <c r="EY41" s="165">
        <v>9.6376000000000008</v>
      </c>
      <c r="EZ41" s="165">
        <v>-10.473100000000001</v>
      </c>
      <c r="FA41" s="165">
        <v>-10.4445</v>
      </c>
      <c r="FB41" s="165">
        <v>5.8937999999999997</v>
      </c>
      <c r="FC41" s="165">
        <v>3.0857000000000001</v>
      </c>
      <c r="FD41" s="165">
        <v>-14.907500000000001</v>
      </c>
      <c r="FE41" s="165">
        <v>7.3963000000000001</v>
      </c>
      <c r="FF41" s="165">
        <v>5.5176999999999996</v>
      </c>
      <c r="FG41" s="165">
        <v>0</v>
      </c>
      <c r="FH41" s="165">
        <v>0</v>
      </c>
      <c r="FI41" s="165">
        <v>0</v>
      </c>
      <c r="FJ41" s="164"/>
      <c r="FK41" s="165">
        <v>10.7172</v>
      </c>
      <c r="FL41" s="165">
        <v>10.7172</v>
      </c>
      <c r="FM41" s="165">
        <v>-8.2053999999999991</v>
      </c>
      <c r="FN41" s="165">
        <v>16.683199999999999</v>
      </c>
      <c r="FO41" s="165">
        <v>16.6633</v>
      </c>
      <c r="FP41" s="165">
        <v>0.25330000000000003</v>
      </c>
      <c r="FQ41" s="165">
        <v>11.4695</v>
      </c>
      <c r="FR41" s="165">
        <v>16.798400000000001</v>
      </c>
      <c r="FS41" s="165">
        <v>-8.34</v>
      </c>
      <c r="FT41" s="165">
        <v>-0.6038</v>
      </c>
      <c r="FU41" s="165">
        <v>0.20069999999999999</v>
      </c>
      <c r="FV41" s="165">
        <v>0.41</v>
      </c>
      <c r="FW41" s="165">
        <v>0.16</v>
      </c>
      <c r="FX41" s="165">
        <v>-16.669599999999999</v>
      </c>
      <c r="FY41" s="164"/>
      <c r="FZ41" s="165">
        <v>7.173</v>
      </c>
      <c r="GA41" s="165">
        <v>-2.9000000000000001E-2</v>
      </c>
      <c r="GB41" s="164"/>
      <c r="GC41" s="165">
        <v>12.1</v>
      </c>
      <c r="GD41" s="165">
        <v>-25.125</v>
      </c>
      <c r="GE41" s="165">
        <v>-18.298200000000001</v>
      </c>
      <c r="GF41" s="164"/>
      <c r="GG41" s="165">
        <v>21.3566</v>
      </c>
      <c r="GH41" s="164"/>
      <c r="GI41" s="165">
        <v>32.2744</v>
      </c>
      <c r="GJ41" s="165">
        <v>-12.548299999999999</v>
      </c>
      <c r="GK41" s="165">
        <v>-13.3513</v>
      </c>
      <c r="GL41" s="165">
        <v>3.1383000000000001</v>
      </c>
      <c r="GM41" s="164"/>
      <c r="GN41" s="164"/>
      <c r="GO41" s="164"/>
      <c r="GP41" s="165">
        <v>83.702100000000002</v>
      </c>
      <c r="GQ41" s="165">
        <v>1.8732</v>
      </c>
      <c r="GR41" s="165">
        <v>-24.236699999999999</v>
      </c>
      <c r="GS41" s="165">
        <v>5.3554000000000004</v>
      </c>
      <c r="GT41" s="165">
        <v>6.0650000000000004</v>
      </c>
      <c r="GU41" s="165">
        <v>166.06979999999999</v>
      </c>
      <c r="GV41" s="165">
        <v>-0.59319999999999995</v>
      </c>
      <c r="GW41" s="165">
        <v>-4.9598000000000004</v>
      </c>
      <c r="GX41" s="165">
        <v>-12.2536</v>
      </c>
      <c r="GY41" s="165">
        <v>2.5739000000000001</v>
      </c>
      <c r="GZ41" s="165">
        <v>9.1060999999999996</v>
      </c>
      <c r="HA41" s="165">
        <v>9.3203999999999994</v>
      </c>
      <c r="HB41" s="165">
        <v>1.9854000000000001</v>
      </c>
      <c r="HC41" s="165">
        <v>-3.6905999999999999</v>
      </c>
      <c r="HD41" s="165">
        <v>-2.0373999999999999</v>
      </c>
      <c r="HE41" s="165">
        <v>-9.2200000000000006</v>
      </c>
      <c r="HF41" s="165">
        <v>12.5412</v>
      </c>
      <c r="HG41" s="165">
        <v>10.422800000000001</v>
      </c>
      <c r="HH41" s="165">
        <v>59.681600000000003</v>
      </c>
      <c r="HI41" s="165">
        <v>90.732100000000003</v>
      </c>
      <c r="HJ41" s="165">
        <v>-12.9808</v>
      </c>
      <c r="HK41" s="165">
        <v>38.549999999999997</v>
      </c>
      <c r="HL41" s="164"/>
      <c r="HM41" s="165">
        <v>-16.164400000000001</v>
      </c>
      <c r="HN41" s="165">
        <v>-11.218299999999999</v>
      </c>
      <c r="HO41" s="165">
        <v>-12.942600000000001</v>
      </c>
      <c r="HP41" s="165">
        <v>10.4702</v>
      </c>
      <c r="HQ41" s="165">
        <v>11.3469</v>
      </c>
      <c r="HR41" s="165">
        <v>-11.490500000000001</v>
      </c>
      <c r="HS41" s="165">
        <v>-11.0785</v>
      </c>
      <c r="HT41" s="165">
        <v>-21.741399999999999</v>
      </c>
      <c r="HU41" s="165">
        <v>-21.7073</v>
      </c>
      <c r="HV41" s="165">
        <v>11.69</v>
      </c>
      <c r="HW41" s="165">
        <v>12.06</v>
      </c>
      <c r="HX41" s="165">
        <v>-36.1</v>
      </c>
      <c r="HY41" s="165">
        <v>-36.700000000000003</v>
      </c>
      <c r="HZ41" s="165">
        <v>7.0499999999999993E-2</v>
      </c>
      <c r="IA41" s="165">
        <v>1.2</v>
      </c>
      <c r="IB41" s="165">
        <v>50.482100000000003</v>
      </c>
      <c r="IC41" s="165">
        <v>23.517600000000002</v>
      </c>
      <c r="ID41" s="165">
        <v>23.440999999999999</v>
      </c>
      <c r="IE41" s="165">
        <v>-14.4</v>
      </c>
      <c r="IF41" s="165">
        <v>-40.6</v>
      </c>
      <c r="IG41" s="165">
        <v>-5.4</v>
      </c>
      <c r="IH41" s="165">
        <v>-5.9</v>
      </c>
      <c r="II41" s="164"/>
      <c r="IJ41" s="165">
        <v>-17.518699999999999</v>
      </c>
      <c r="IK41" s="165">
        <v>-149.24459999999999</v>
      </c>
      <c r="IL41" s="165">
        <v>-9.1170000000000009</v>
      </c>
      <c r="IM41" s="165">
        <v>-257.69290000000001</v>
      </c>
      <c r="IN41" s="165">
        <v>-27.0337</v>
      </c>
      <c r="IO41" s="165">
        <v>-52.089700000000001</v>
      </c>
      <c r="IP41" s="165">
        <v>97.900300000000001</v>
      </c>
      <c r="IQ41" s="165">
        <v>64.856099999999998</v>
      </c>
      <c r="IR41" s="165">
        <v>119.523</v>
      </c>
      <c r="IS41" s="165">
        <v>106.68470000000001</v>
      </c>
      <c r="IT41" s="165">
        <v>31.054200000000002</v>
      </c>
      <c r="IU41" s="165">
        <v>29.112400000000001</v>
      </c>
      <c r="IV41" s="165">
        <v>28.017700000000001</v>
      </c>
      <c r="IW41" s="165">
        <v>-9.8903999999999996</v>
      </c>
      <c r="IX41" s="165">
        <v>178.53729999999999</v>
      </c>
      <c r="IY41" s="165">
        <v>-213.35769999999999</v>
      </c>
      <c r="IZ41" s="165">
        <v>113.25790000000001</v>
      </c>
      <c r="JA41" s="165">
        <v>-100.5138</v>
      </c>
      <c r="JB41" s="165">
        <v>-1.7809999999999999</v>
      </c>
      <c r="JC41" s="164"/>
      <c r="JD41" s="165">
        <v>-6.88</v>
      </c>
      <c r="JE41" s="165">
        <v>-2.0979999999999999</v>
      </c>
      <c r="JF41" s="165">
        <v>-2.1059999999999999</v>
      </c>
      <c r="JG41" s="165">
        <v>2.4</v>
      </c>
      <c r="JH41" s="165">
        <v>1.04</v>
      </c>
      <c r="JI41" s="165">
        <v>-4.0609999999999999</v>
      </c>
      <c r="JJ41" s="165">
        <v>-7.0877999999999997</v>
      </c>
      <c r="JK41" s="165">
        <v>0.11749999999999999</v>
      </c>
      <c r="JL41" s="165">
        <v>-5.1559999999999997</v>
      </c>
      <c r="JM41" s="165">
        <v>7.9</v>
      </c>
      <c r="JN41" s="165">
        <v>0.60299999999999998</v>
      </c>
      <c r="JO41" s="165">
        <v>0.63500000000000001</v>
      </c>
      <c r="JP41" s="164"/>
      <c r="JQ41" s="164"/>
      <c r="JR41" s="165">
        <v>4.2969999999999997</v>
      </c>
      <c r="JS41" s="165">
        <v>2.62</v>
      </c>
      <c r="JT41" s="165">
        <v>3.0781999999999998</v>
      </c>
      <c r="JU41" s="164"/>
      <c r="JV41" s="165">
        <v>25.6</v>
      </c>
      <c r="JW41" s="165">
        <v>-1.8502000000000001</v>
      </c>
      <c r="JX41" s="165">
        <v>1</v>
      </c>
      <c r="JY41" s="164"/>
      <c r="JZ41" s="165">
        <v>-5.6947000000000001</v>
      </c>
      <c r="KA41" s="165">
        <v>0</v>
      </c>
      <c r="KB41" s="165">
        <v>0</v>
      </c>
      <c r="KC41" s="165">
        <v>-4.8337000000000003</v>
      </c>
      <c r="KD41" s="165">
        <v>0</v>
      </c>
      <c r="KE41" s="165">
        <v>-4.6509</v>
      </c>
      <c r="KF41" s="165">
        <v>4.8661000000000003</v>
      </c>
      <c r="KG41" s="165">
        <v>-17.7</v>
      </c>
      <c r="KH41" s="165">
        <v>0.3</v>
      </c>
      <c r="KI41" s="165">
        <v>41.064500000000002</v>
      </c>
      <c r="KJ41" s="165">
        <v>-93.701400000000007</v>
      </c>
    </row>
    <row r="42" spans="1:296" ht="18" customHeight="1" x14ac:dyDescent="0.3">
      <c r="A42" s="163" t="s">
        <v>62</v>
      </c>
      <c r="B42" s="163" t="s">
        <v>851</v>
      </c>
      <c r="C42" s="166"/>
      <c r="D42" s="167">
        <v>0</v>
      </c>
      <c r="E42" s="167">
        <v>4.2005999999999997</v>
      </c>
      <c r="F42" s="167">
        <v>-10.1737</v>
      </c>
      <c r="G42" s="167">
        <v>9.3333999999999993</v>
      </c>
      <c r="H42" s="167">
        <v>10.6739</v>
      </c>
      <c r="I42" s="166"/>
      <c r="J42" s="167">
        <v>13.597099999999999</v>
      </c>
      <c r="K42" s="166"/>
      <c r="L42" s="167">
        <v>29.2941</v>
      </c>
      <c r="M42" s="167">
        <v>13.207599999999999</v>
      </c>
      <c r="N42" s="167">
        <v>16.2103</v>
      </c>
      <c r="O42" s="167">
        <v>-26.64</v>
      </c>
      <c r="P42" s="167">
        <v>-35.200000000000003</v>
      </c>
      <c r="Q42" s="167">
        <v>11</v>
      </c>
      <c r="R42" s="167">
        <v>4.1399999999999997</v>
      </c>
      <c r="S42" s="167">
        <v>-24.2</v>
      </c>
      <c r="T42" s="167">
        <v>3.5449999999999999</v>
      </c>
      <c r="U42" s="167">
        <v>-13.0418</v>
      </c>
      <c r="V42" s="167">
        <v>6.9063999999999997</v>
      </c>
      <c r="W42" s="167">
        <v>6.859</v>
      </c>
      <c r="X42" s="167">
        <v>11.9358</v>
      </c>
      <c r="Y42" s="167">
        <v>3.8313999999999999</v>
      </c>
      <c r="Z42" s="167">
        <v>-0.43630000000000002</v>
      </c>
      <c r="AA42" s="167">
        <v>1.8097000000000001</v>
      </c>
      <c r="AB42" s="166"/>
      <c r="AC42" s="167">
        <v>-2.0057999999999998</v>
      </c>
      <c r="AD42" s="167">
        <v>-0.82</v>
      </c>
      <c r="AE42" s="167">
        <v>-0.79700000000000004</v>
      </c>
      <c r="AF42" s="167">
        <v>4.0629999999999997</v>
      </c>
      <c r="AG42" s="167">
        <v>6.66</v>
      </c>
      <c r="AH42" s="167">
        <v>4.4000000000000004</v>
      </c>
      <c r="AI42" s="167">
        <v>-0.28599999999999998</v>
      </c>
      <c r="AJ42" s="167">
        <v>0.28499999999999998</v>
      </c>
      <c r="AK42" s="167">
        <v>-13.04</v>
      </c>
      <c r="AL42" s="167">
        <v>-12.88</v>
      </c>
      <c r="AM42" s="166"/>
      <c r="AN42" s="167">
        <v>-11.78</v>
      </c>
      <c r="AO42" s="167">
        <v>-11.75</v>
      </c>
      <c r="AP42" s="167">
        <v>7.9798999999999998</v>
      </c>
      <c r="AQ42" s="167">
        <v>3.2385000000000002</v>
      </c>
      <c r="AR42" s="167">
        <v>18.616599999999998</v>
      </c>
      <c r="AS42" s="167">
        <v>23.184100000000001</v>
      </c>
      <c r="AT42" s="167">
        <v>-1.7625999999999999</v>
      </c>
      <c r="AU42" s="167">
        <v>-9.1315000000000008</v>
      </c>
      <c r="AV42" s="167">
        <v>-9.0396000000000001</v>
      </c>
      <c r="AW42" s="167">
        <v>2.9033000000000002</v>
      </c>
      <c r="AX42" s="167">
        <v>3.0985</v>
      </c>
      <c r="AY42" s="167">
        <v>-13.4899</v>
      </c>
      <c r="AZ42" s="167">
        <v>-11.013400000000001</v>
      </c>
      <c r="BA42" s="167">
        <v>30.373000000000001</v>
      </c>
      <c r="BB42" s="167">
        <v>30.991299999999999</v>
      </c>
      <c r="BC42" s="167">
        <v>73.966499999999996</v>
      </c>
      <c r="BD42" s="167">
        <v>16.0397</v>
      </c>
      <c r="BE42" s="167">
        <v>-5.3</v>
      </c>
      <c r="BF42" s="167">
        <v>-5.3</v>
      </c>
      <c r="BG42" s="167">
        <v>-25.330400000000001</v>
      </c>
      <c r="BH42" s="167">
        <v>-25.389500000000002</v>
      </c>
      <c r="BI42" s="167">
        <v>-3.5244</v>
      </c>
      <c r="BJ42" s="166"/>
      <c r="BK42" s="167">
        <v>14.940799999999999</v>
      </c>
      <c r="BL42" s="167">
        <v>7.7058999999999997</v>
      </c>
      <c r="BM42" s="167">
        <v>2.8462000000000001</v>
      </c>
      <c r="BN42" s="167">
        <v>1.7931999999999999</v>
      </c>
      <c r="BO42" s="167">
        <v>-128.51339999999999</v>
      </c>
      <c r="BP42" s="167">
        <v>85.604399999999998</v>
      </c>
      <c r="BQ42" s="167">
        <v>85.390799999999999</v>
      </c>
      <c r="BR42" s="167">
        <v>-11.2341</v>
      </c>
      <c r="BS42" s="167">
        <v>-76.390500000000003</v>
      </c>
      <c r="BT42" s="166"/>
      <c r="BU42" s="166"/>
      <c r="BV42" s="166"/>
      <c r="BW42" s="167">
        <v>31.6052</v>
      </c>
      <c r="BX42" s="167">
        <v>10.98</v>
      </c>
      <c r="BY42" s="167">
        <v>11.35</v>
      </c>
      <c r="BZ42" s="167">
        <v>-1.38</v>
      </c>
      <c r="CA42" s="167">
        <v>10.31</v>
      </c>
      <c r="CB42" s="167">
        <v>-23.0364</v>
      </c>
      <c r="CC42" s="167">
        <v>-22.634599999999999</v>
      </c>
      <c r="CD42" s="167">
        <v>25.010999999999999</v>
      </c>
      <c r="CE42" s="167">
        <v>23.418900000000001</v>
      </c>
      <c r="CF42" s="167">
        <v>-9.0532000000000004</v>
      </c>
      <c r="CG42" s="166"/>
      <c r="CH42" s="167">
        <v>-8.5525000000000002</v>
      </c>
      <c r="CI42" s="167">
        <v>14.870699999999999</v>
      </c>
      <c r="CJ42" s="167">
        <v>0</v>
      </c>
      <c r="CK42" s="167">
        <v>4.2153</v>
      </c>
      <c r="CL42" s="167">
        <v>8.2609999999999992</v>
      </c>
      <c r="CM42" s="167">
        <v>-3</v>
      </c>
      <c r="CN42" s="167">
        <v>-4</v>
      </c>
      <c r="CO42" s="167">
        <v>-4.4800000000000004</v>
      </c>
      <c r="CP42" s="167">
        <v>27.161899999999999</v>
      </c>
      <c r="CQ42" s="167">
        <v>26.5015</v>
      </c>
      <c r="CR42" s="167">
        <v>25.0337</v>
      </c>
      <c r="CS42" s="167">
        <v>61.572000000000003</v>
      </c>
      <c r="CT42" s="167">
        <v>62.010399999999997</v>
      </c>
      <c r="CU42" s="167">
        <v>-32.104799999999997</v>
      </c>
      <c r="CV42" s="167">
        <v>-46.783000000000001</v>
      </c>
      <c r="CW42" s="167">
        <v>-26.206900000000001</v>
      </c>
      <c r="CX42" s="167">
        <v>4.1409000000000002</v>
      </c>
      <c r="CY42" s="167">
        <v>42.46</v>
      </c>
      <c r="CZ42" s="167">
        <v>17.41</v>
      </c>
      <c r="DA42" s="167">
        <v>13.442399999999999</v>
      </c>
      <c r="DB42" s="167">
        <v>12.307700000000001</v>
      </c>
      <c r="DC42" s="167">
        <v>-10.107900000000001</v>
      </c>
      <c r="DD42" s="166"/>
      <c r="DE42" s="166"/>
      <c r="DF42" s="166"/>
      <c r="DG42" s="167">
        <v>10.5738</v>
      </c>
      <c r="DH42" s="166"/>
      <c r="DI42" s="166"/>
      <c r="DJ42" s="166"/>
      <c r="DK42" s="167">
        <v>-42.1</v>
      </c>
      <c r="DL42" s="167">
        <v>1.3507</v>
      </c>
      <c r="DM42" s="167">
        <v>15.6</v>
      </c>
      <c r="DN42" s="167">
        <v>17.46</v>
      </c>
      <c r="DO42" s="167">
        <v>20.76</v>
      </c>
      <c r="DP42" s="167">
        <v>10.210000000000001</v>
      </c>
      <c r="DQ42" s="167">
        <v>-4.67</v>
      </c>
      <c r="DR42" s="167">
        <v>15.1435</v>
      </c>
      <c r="DS42" s="167">
        <v>-11.0806</v>
      </c>
      <c r="DT42" s="167">
        <v>-8.9</v>
      </c>
      <c r="DU42" s="167">
        <v>-9.0399999999999991</v>
      </c>
      <c r="DV42" s="167">
        <v>28.64</v>
      </c>
      <c r="DW42" s="167">
        <v>-23.65</v>
      </c>
      <c r="DX42" s="167">
        <v>-11.2545</v>
      </c>
      <c r="DY42" s="167">
        <v>-5.8727</v>
      </c>
      <c r="DZ42" s="167">
        <v>-39.2273</v>
      </c>
      <c r="EA42" s="167">
        <v>-37.063600000000001</v>
      </c>
      <c r="EB42" s="167">
        <v>32.466700000000003</v>
      </c>
      <c r="EC42" s="167">
        <v>2.5042</v>
      </c>
      <c r="ED42" s="167">
        <v>-7.2991000000000001</v>
      </c>
      <c r="EE42" s="167">
        <v>-6.9263000000000003</v>
      </c>
      <c r="EF42" s="167">
        <v>-15.3089</v>
      </c>
      <c r="EG42" s="167">
        <v>-22.799099999999999</v>
      </c>
      <c r="EH42" s="167">
        <v>-13.43</v>
      </c>
      <c r="EI42" s="167">
        <v>-62.302900000000001</v>
      </c>
      <c r="EJ42" s="167">
        <v>-23.039200000000001</v>
      </c>
      <c r="EK42" s="166"/>
      <c r="EL42" s="167">
        <v>-10.6907</v>
      </c>
      <c r="EM42" s="167">
        <v>-10.336</v>
      </c>
      <c r="EN42" s="166"/>
      <c r="EO42" s="167">
        <v>-0.20599999999999999</v>
      </c>
      <c r="EP42" s="167">
        <v>-1.4796</v>
      </c>
      <c r="EQ42" s="167">
        <v>-1.028</v>
      </c>
      <c r="ER42" s="167">
        <v>-27.3108</v>
      </c>
      <c r="ES42" s="167">
        <v>-27.154399999999999</v>
      </c>
      <c r="ET42" s="167">
        <v>4.5278</v>
      </c>
      <c r="EU42" s="167">
        <v>11.36</v>
      </c>
      <c r="EV42" s="167">
        <v>-3.95</v>
      </c>
      <c r="EW42" s="167">
        <v>-0.4</v>
      </c>
      <c r="EX42" s="167">
        <v>4.6326000000000001</v>
      </c>
      <c r="EY42" s="167">
        <v>0.5867</v>
      </c>
      <c r="EZ42" s="167">
        <v>-11.963699999999999</v>
      </c>
      <c r="FA42" s="167">
        <v>-11.902200000000001</v>
      </c>
      <c r="FB42" s="167">
        <v>6.1970000000000001</v>
      </c>
      <c r="FC42" s="167">
        <v>7.2481</v>
      </c>
      <c r="FD42" s="167">
        <v>-18.967300000000002</v>
      </c>
      <c r="FE42" s="167">
        <v>7.6860999999999997</v>
      </c>
      <c r="FF42" s="167">
        <v>6.8487999999999998</v>
      </c>
      <c r="FG42" s="166"/>
      <c r="FH42" s="167">
        <v>0</v>
      </c>
      <c r="FI42" s="167">
        <v>0</v>
      </c>
      <c r="FJ42" s="166"/>
      <c r="FK42" s="167">
        <v>10.7172</v>
      </c>
      <c r="FL42" s="167">
        <v>10.7172</v>
      </c>
      <c r="FM42" s="167">
        <v>-8.0379000000000005</v>
      </c>
      <c r="FN42" s="167">
        <v>19.186699999999998</v>
      </c>
      <c r="FO42" s="167">
        <v>19.228300000000001</v>
      </c>
      <c r="FP42" s="167">
        <v>1.5069999999999999</v>
      </c>
      <c r="FQ42" s="167">
        <v>12.8833</v>
      </c>
      <c r="FR42" s="167">
        <v>14.9429</v>
      </c>
      <c r="FS42" s="167">
        <v>-6.96</v>
      </c>
      <c r="FT42" s="167">
        <v>-1.7153</v>
      </c>
      <c r="FU42" s="167">
        <v>0.22550000000000001</v>
      </c>
      <c r="FV42" s="167">
        <v>0.14000000000000001</v>
      </c>
      <c r="FW42" s="167">
        <v>-0.17</v>
      </c>
      <c r="FX42" s="167">
        <v>-14.923</v>
      </c>
      <c r="FY42" s="166"/>
      <c r="FZ42" s="167">
        <v>6.9569999999999999</v>
      </c>
      <c r="GA42" s="167">
        <v>6.4000000000000001E-2</v>
      </c>
      <c r="GB42" s="166"/>
      <c r="GC42" s="167">
        <v>11.53</v>
      </c>
      <c r="GD42" s="167">
        <v>-26.0793</v>
      </c>
      <c r="GE42" s="167">
        <v>-19.0962</v>
      </c>
      <c r="GF42" s="166"/>
      <c r="GG42" s="167">
        <v>20.910699999999999</v>
      </c>
      <c r="GH42" s="166"/>
      <c r="GI42" s="167">
        <v>32.690600000000003</v>
      </c>
      <c r="GJ42" s="167">
        <v>-11.5162</v>
      </c>
      <c r="GK42" s="167">
        <v>-12.2607</v>
      </c>
      <c r="GL42" s="167">
        <v>3.1713</v>
      </c>
      <c r="GM42" s="166"/>
      <c r="GN42" s="166"/>
      <c r="GO42" s="166"/>
      <c r="GP42" s="167">
        <v>82.130600000000001</v>
      </c>
      <c r="GQ42" s="167">
        <v>2.8077000000000001</v>
      </c>
      <c r="GR42" s="167">
        <v>-25.1995</v>
      </c>
      <c r="GS42" s="167">
        <v>5.3559000000000001</v>
      </c>
      <c r="GT42" s="167">
        <v>5.2149999999999999</v>
      </c>
      <c r="GU42" s="167">
        <v>156.4042</v>
      </c>
      <c r="GV42" s="167">
        <v>-1.8111999999999999</v>
      </c>
      <c r="GW42" s="167">
        <v>-7.3609999999999998</v>
      </c>
      <c r="GX42" s="167">
        <v>-10.792899999999999</v>
      </c>
      <c r="GY42" s="167">
        <v>2.6040000000000001</v>
      </c>
      <c r="GZ42" s="167">
        <v>9.0914999999999999</v>
      </c>
      <c r="HA42" s="167">
        <v>9.2333999999999996</v>
      </c>
      <c r="HB42" s="167">
        <v>2.1657000000000002</v>
      </c>
      <c r="HC42" s="167">
        <v>5.0635000000000003</v>
      </c>
      <c r="HD42" s="167">
        <v>7.1475999999999997</v>
      </c>
      <c r="HE42" s="167">
        <v>-8.3800000000000008</v>
      </c>
      <c r="HF42" s="167">
        <v>11.807600000000001</v>
      </c>
      <c r="HG42" s="167">
        <v>11.5235</v>
      </c>
      <c r="HH42" s="167">
        <v>59.0032</v>
      </c>
      <c r="HI42" s="167">
        <v>97.790899999999993</v>
      </c>
      <c r="HJ42" s="167">
        <v>-1.8254999999999999</v>
      </c>
      <c r="HK42" s="167">
        <v>49.967100000000002</v>
      </c>
      <c r="HL42" s="166"/>
      <c r="HM42" s="167">
        <v>-18.368200000000002</v>
      </c>
      <c r="HN42" s="167">
        <v>-11.129300000000001</v>
      </c>
      <c r="HO42" s="167">
        <v>-12.2707</v>
      </c>
      <c r="HP42" s="166"/>
      <c r="HQ42" s="166"/>
      <c r="HR42" s="167">
        <v>-11.462999999999999</v>
      </c>
      <c r="HS42" s="167">
        <v>-11.045500000000001</v>
      </c>
      <c r="HT42" s="167">
        <v>-20.124300000000002</v>
      </c>
      <c r="HU42" s="167">
        <v>-19.727900000000002</v>
      </c>
      <c r="HV42" s="167">
        <v>11.23</v>
      </c>
      <c r="HW42" s="167">
        <v>11.4</v>
      </c>
      <c r="HX42" s="167">
        <v>-35.4</v>
      </c>
      <c r="HY42" s="167">
        <v>-35.5</v>
      </c>
      <c r="HZ42" s="167">
        <v>8.8800000000000004E-2</v>
      </c>
      <c r="IA42" s="167">
        <v>-0.8</v>
      </c>
      <c r="IB42" s="167">
        <v>48.241199999999999</v>
      </c>
      <c r="IC42" s="167">
        <v>25.703199999999999</v>
      </c>
      <c r="ID42" s="167">
        <v>25.176100000000002</v>
      </c>
      <c r="IE42" s="167">
        <v>-14.8</v>
      </c>
      <c r="IF42" s="167">
        <v>-41.3</v>
      </c>
      <c r="IG42" s="167">
        <v>-4.5999999999999996</v>
      </c>
      <c r="IH42" s="167">
        <v>-5.0999999999999996</v>
      </c>
      <c r="II42" s="166"/>
      <c r="IJ42" s="167">
        <v>-17.456399999999999</v>
      </c>
      <c r="IK42" s="167">
        <v>-127.0335</v>
      </c>
      <c r="IL42" s="167">
        <v>2.3893</v>
      </c>
      <c r="IM42" s="167">
        <v>-285.01929999999999</v>
      </c>
      <c r="IN42" s="167">
        <v>-21.302499999999998</v>
      </c>
      <c r="IO42" s="167">
        <v>-51.940300000000001</v>
      </c>
      <c r="IP42" s="167">
        <v>124.77930000000001</v>
      </c>
      <c r="IQ42" s="167">
        <v>36.0197</v>
      </c>
      <c r="IR42" s="167">
        <v>132.80510000000001</v>
      </c>
      <c r="IS42" s="167">
        <v>78.422799999999995</v>
      </c>
      <c r="IT42" s="167">
        <v>66.212900000000005</v>
      </c>
      <c r="IU42" s="167">
        <v>29.810400000000001</v>
      </c>
      <c r="IV42" s="167">
        <v>29.7316</v>
      </c>
      <c r="IW42" s="167">
        <v>-24.101900000000001</v>
      </c>
      <c r="IX42" s="167">
        <v>250.68109999999999</v>
      </c>
      <c r="IY42" s="167">
        <v>-174.1908</v>
      </c>
      <c r="IZ42" s="167">
        <v>83.518100000000004</v>
      </c>
      <c r="JA42" s="167">
        <v>-67.168300000000002</v>
      </c>
      <c r="JB42" s="167">
        <v>-2.2254</v>
      </c>
      <c r="JC42" s="166"/>
      <c r="JD42" s="167">
        <v>-6.48</v>
      </c>
      <c r="JE42" s="167">
        <v>-2.0819999999999999</v>
      </c>
      <c r="JF42" s="167">
        <v>-2.0790000000000002</v>
      </c>
      <c r="JG42" s="167">
        <v>1.76</v>
      </c>
      <c r="JH42" s="167">
        <v>1.2</v>
      </c>
      <c r="JI42" s="167">
        <v>-3.9489000000000001</v>
      </c>
      <c r="JJ42" s="167">
        <v>-7.4692999999999996</v>
      </c>
      <c r="JK42" s="167">
        <v>0.79190000000000005</v>
      </c>
      <c r="JL42" s="167">
        <v>-5.742</v>
      </c>
      <c r="JM42" s="167">
        <v>8.1</v>
      </c>
      <c r="JN42" s="167">
        <v>0.72099999999999997</v>
      </c>
      <c r="JO42" s="167">
        <v>0.97899999999999998</v>
      </c>
      <c r="JP42" s="166"/>
      <c r="JQ42" s="166"/>
      <c r="JR42" s="167">
        <v>3.3439999999999999</v>
      </c>
      <c r="JS42" s="167">
        <v>3.5958999999999999</v>
      </c>
      <c r="JT42" s="167">
        <v>2.7621000000000002</v>
      </c>
      <c r="JU42" s="166"/>
      <c r="JV42" s="167">
        <v>25.3</v>
      </c>
      <c r="JW42" s="167">
        <v>-2.2078000000000002</v>
      </c>
      <c r="JX42" s="167">
        <v>0.89</v>
      </c>
      <c r="JY42" s="166"/>
      <c r="JZ42" s="167">
        <v>-5.2914000000000003</v>
      </c>
      <c r="KA42" s="167">
        <v>0</v>
      </c>
      <c r="KB42" s="167">
        <v>0</v>
      </c>
      <c r="KC42" s="167">
        <v>-4.9177</v>
      </c>
      <c r="KD42" s="166"/>
      <c r="KE42" s="167">
        <v>-2.5697000000000001</v>
      </c>
      <c r="KF42" s="167">
        <v>2.2665000000000002</v>
      </c>
      <c r="KG42" s="167">
        <v>-17.8</v>
      </c>
      <c r="KH42" s="167">
        <v>0.1</v>
      </c>
      <c r="KI42" s="167">
        <v>47.489899999999999</v>
      </c>
      <c r="KJ42" s="167">
        <v>-110.9355</v>
      </c>
    </row>
    <row r="43" spans="1:296" ht="18" customHeight="1" x14ac:dyDescent="0.3">
      <c r="A43" s="163" t="s">
        <v>62</v>
      </c>
      <c r="B43" s="163" t="s">
        <v>852</v>
      </c>
      <c r="C43" s="166"/>
      <c r="D43" s="167">
        <v>0</v>
      </c>
      <c r="E43" s="167">
        <v>3.4487999999999999</v>
      </c>
      <c r="F43" s="167">
        <v>-9.1204000000000001</v>
      </c>
      <c r="G43" s="167">
        <v>9.9617000000000004</v>
      </c>
      <c r="H43" s="167">
        <v>9.9258000000000006</v>
      </c>
      <c r="I43" s="166"/>
      <c r="J43" s="167">
        <v>12.269500000000001</v>
      </c>
      <c r="K43" s="166"/>
      <c r="L43" s="167">
        <v>28.526700000000002</v>
      </c>
      <c r="M43" s="167">
        <v>12.829599999999999</v>
      </c>
      <c r="N43" s="167">
        <v>15.856199999999999</v>
      </c>
      <c r="O43" s="167">
        <v>-26.64</v>
      </c>
      <c r="P43" s="167">
        <v>-30.8</v>
      </c>
      <c r="Q43" s="167">
        <v>6.6</v>
      </c>
      <c r="R43" s="167">
        <v>2.484</v>
      </c>
      <c r="S43" s="167">
        <v>-19.8</v>
      </c>
      <c r="T43" s="167">
        <v>3.2692000000000001</v>
      </c>
      <c r="U43" s="167">
        <v>-13.990500000000001</v>
      </c>
      <c r="V43" s="167">
        <v>6.452</v>
      </c>
      <c r="W43" s="167">
        <v>6.2657999999999996</v>
      </c>
      <c r="X43" s="167">
        <v>11.2744</v>
      </c>
      <c r="Y43" s="167">
        <v>3.8935</v>
      </c>
      <c r="Z43" s="167">
        <v>-0.49690000000000001</v>
      </c>
      <c r="AA43" s="167">
        <v>1.9131</v>
      </c>
      <c r="AB43" s="166"/>
      <c r="AC43" s="167">
        <v>-1.9608000000000001</v>
      </c>
      <c r="AD43" s="167">
        <v>-0.52300000000000002</v>
      </c>
      <c r="AE43" s="167">
        <v>-0.51400000000000001</v>
      </c>
      <c r="AF43" s="167">
        <v>3.5339999999999998</v>
      </c>
      <c r="AG43" s="167">
        <v>4.4400000000000004</v>
      </c>
      <c r="AH43" s="167">
        <v>-4.4000000000000004</v>
      </c>
      <c r="AI43" s="167">
        <v>-0.39500000000000002</v>
      </c>
      <c r="AJ43" s="167">
        <v>0.27200000000000002</v>
      </c>
      <c r="AK43" s="167">
        <v>-10.09</v>
      </c>
      <c r="AL43" s="167">
        <v>-10.050000000000001</v>
      </c>
      <c r="AM43" s="166"/>
      <c r="AN43" s="167">
        <v>-13.07</v>
      </c>
      <c r="AO43" s="167">
        <v>-13.07</v>
      </c>
      <c r="AP43" s="167">
        <v>7.5758999999999999</v>
      </c>
      <c r="AQ43" s="167">
        <v>3.6638999999999999</v>
      </c>
      <c r="AR43" s="167">
        <v>22.610700000000001</v>
      </c>
      <c r="AS43" s="167">
        <v>25.334700000000002</v>
      </c>
      <c r="AT43" s="167">
        <v>-12.417999999999999</v>
      </c>
      <c r="AU43" s="167">
        <v>-2.2370999999999999</v>
      </c>
      <c r="AV43" s="167">
        <v>-3.3595999999999999</v>
      </c>
      <c r="AW43" s="167">
        <v>17.368099999999998</v>
      </c>
      <c r="AX43" s="167">
        <v>20.665900000000001</v>
      </c>
      <c r="AY43" s="167">
        <v>-19.6145</v>
      </c>
      <c r="AZ43" s="167">
        <v>-14.5284</v>
      </c>
      <c r="BA43" s="167">
        <v>32.6753</v>
      </c>
      <c r="BB43" s="167">
        <v>37.465000000000003</v>
      </c>
      <c r="BC43" s="167">
        <v>79.771299999999997</v>
      </c>
      <c r="BD43" s="167">
        <v>16.166399999999999</v>
      </c>
      <c r="BE43" s="167">
        <v>-5.3</v>
      </c>
      <c r="BF43" s="167">
        <v>-5.3</v>
      </c>
      <c r="BG43" s="167">
        <v>-29.442499999999999</v>
      </c>
      <c r="BH43" s="167">
        <v>-28.3599</v>
      </c>
      <c r="BI43" s="167">
        <v>-2.3313000000000001</v>
      </c>
      <c r="BJ43" s="166"/>
      <c r="BK43" s="167">
        <v>6.9546000000000001</v>
      </c>
      <c r="BL43" s="167">
        <v>6.2915000000000001</v>
      </c>
      <c r="BM43" s="167">
        <v>3.3597999999999999</v>
      </c>
      <c r="BN43" s="167">
        <v>2.1303999999999998</v>
      </c>
      <c r="BO43" s="167">
        <v>-120.9143</v>
      </c>
      <c r="BP43" s="167">
        <v>78.310500000000005</v>
      </c>
      <c r="BQ43" s="167">
        <v>77.974800000000002</v>
      </c>
      <c r="BR43" s="167">
        <v>-4.5121000000000002</v>
      </c>
      <c r="BS43" s="167">
        <v>-77.166600000000003</v>
      </c>
      <c r="BT43" s="166"/>
      <c r="BU43" s="166"/>
      <c r="BV43" s="166"/>
      <c r="BW43" s="167">
        <v>30.687100000000001</v>
      </c>
      <c r="BX43" s="167">
        <v>11</v>
      </c>
      <c r="BY43" s="167">
        <v>11.68</v>
      </c>
      <c r="BZ43" s="167">
        <v>1.42</v>
      </c>
      <c r="CA43" s="167">
        <v>12.16</v>
      </c>
      <c r="CB43" s="167">
        <v>-26.385400000000001</v>
      </c>
      <c r="CC43" s="167">
        <v>-26.385400000000001</v>
      </c>
      <c r="CD43" s="167">
        <v>27.664000000000001</v>
      </c>
      <c r="CE43" s="167">
        <v>26.238800000000001</v>
      </c>
      <c r="CF43" s="167">
        <v>-8.1715</v>
      </c>
      <c r="CG43" s="167">
        <v>-12.293699999999999</v>
      </c>
      <c r="CH43" s="167">
        <v>-12.499499999999999</v>
      </c>
      <c r="CI43" s="167">
        <v>7.6052999999999997</v>
      </c>
      <c r="CJ43" s="166"/>
      <c r="CK43" s="167">
        <v>4.032</v>
      </c>
      <c r="CL43" s="167">
        <v>7.8470000000000004</v>
      </c>
      <c r="CM43" s="167">
        <v>-4.5999999999999996</v>
      </c>
      <c r="CN43" s="167">
        <v>-5.4</v>
      </c>
      <c r="CO43" s="167">
        <v>-4.17</v>
      </c>
      <c r="CP43" s="167">
        <v>30.1921</v>
      </c>
      <c r="CQ43" s="167">
        <v>30.9678</v>
      </c>
      <c r="CR43" s="167">
        <v>28.741199999999999</v>
      </c>
      <c r="CS43" s="167">
        <v>54.155000000000001</v>
      </c>
      <c r="CT43" s="167">
        <v>54.403500000000001</v>
      </c>
      <c r="CU43" s="167">
        <v>-22.394100000000002</v>
      </c>
      <c r="CV43" s="167">
        <v>-48.701500000000003</v>
      </c>
      <c r="CW43" s="167">
        <v>-16.559699999999999</v>
      </c>
      <c r="CX43" s="167">
        <v>3.9714</v>
      </c>
      <c r="CY43" s="167">
        <v>39.950000000000003</v>
      </c>
      <c r="CZ43" s="167">
        <v>16.27</v>
      </c>
      <c r="DA43" s="167">
        <v>12.661099999999999</v>
      </c>
      <c r="DB43" s="167">
        <v>11.5265</v>
      </c>
      <c r="DC43" s="167">
        <v>-9.7711000000000006</v>
      </c>
      <c r="DD43" s="166"/>
      <c r="DE43" s="166"/>
      <c r="DF43" s="166"/>
      <c r="DG43" s="167">
        <v>11.594200000000001</v>
      </c>
      <c r="DH43" s="166"/>
      <c r="DI43" s="166"/>
      <c r="DJ43" s="167">
        <v>-41.5</v>
      </c>
      <c r="DK43" s="167">
        <v>-40.5</v>
      </c>
      <c r="DL43" s="167">
        <v>0.83799999999999997</v>
      </c>
      <c r="DM43" s="167">
        <v>14.8</v>
      </c>
      <c r="DN43" s="167">
        <v>15.68</v>
      </c>
      <c r="DO43" s="167">
        <v>19.54</v>
      </c>
      <c r="DP43" s="167">
        <v>9.48</v>
      </c>
      <c r="DQ43" s="167">
        <v>-4.08</v>
      </c>
      <c r="DR43" s="167">
        <v>13.454000000000001</v>
      </c>
      <c r="DS43" s="167">
        <v>-11.2456</v>
      </c>
      <c r="DT43" s="167">
        <v>-6.29</v>
      </c>
      <c r="DU43" s="167">
        <v>-6.4</v>
      </c>
      <c r="DV43" s="167">
        <v>22.97</v>
      </c>
      <c r="DW43" s="167">
        <v>14.59</v>
      </c>
      <c r="DX43" s="167">
        <v>-14</v>
      </c>
      <c r="DY43" s="167">
        <v>-6.7817999999999996</v>
      </c>
      <c r="DZ43" s="167">
        <v>-42.062899999999999</v>
      </c>
      <c r="EA43" s="167">
        <v>-40.363599999999998</v>
      </c>
      <c r="EB43" s="167">
        <v>33.107700000000001</v>
      </c>
      <c r="EC43" s="167">
        <v>6.2104999999999997</v>
      </c>
      <c r="ED43" s="167">
        <v>-3.5072999999999999</v>
      </c>
      <c r="EE43" s="167">
        <v>-3.1280999999999999</v>
      </c>
      <c r="EF43" s="167">
        <v>-16.922899999999998</v>
      </c>
      <c r="EG43" s="167">
        <v>-25.168600000000001</v>
      </c>
      <c r="EH43" s="167">
        <v>-13.66</v>
      </c>
      <c r="EI43" s="167">
        <v>-69.494699999999995</v>
      </c>
      <c r="EJ43" s="167">
        <v>-16.650300000000001</v>
      </c>
      <c r="EK43" s="166"/>
      <c r="EL43" s="167">
        <v>-9.7736999999999998</v>
      </c>
      <c r="EM43" s="167">
        <v>-9.4610000000000003</v>
      </c>
      <c r="EN43" s="166"/>
      <c r="EO43" s="167">
        <v>-3.0350000000000001</v>
      </c>
      <c r="EP43" s="167">
        <v>-3.5131000000000001</v>
      </c>
      <c r="EQ43" s="167">
        <v>-7.6840000000000002</v>
      </c>
      <c r="ER43" s="167">
        <v>-27.945399999999999</v>
      </c>
      <c r="ES43" s="167">
        <v>-27.389500000000002</v>
      </c>
      <c r="ET43" s="167">
        <v>8.8748000000000005</v>
      </c>
      <c r="EU43" s="167">
        <v>19.59</v>
      </c>
      <c r="EV43" s="167">
        <v>-13.62</v>
      </c>
      <c r="EW43" s="167">
        <v>-0.5</v>
      </c>
      <c r="EX43" s="167">
        <v>2.6355</v>
      </c>
      <c r="EY43" s="167">
        <v>-2.3277000000000001</v>
      </c>
      <c r="EZ43" s="167">
        <v>-8.9480000000000004</v>
      </c>
      <c r="FA43" s="167">
        <v>-8.9253999999999998</v>
      </c>
      <c r="FB43" s="167">
        <v>6.9646999999999997</v>
      </c>
      <c r="FC43" s="167">
        <v>12.020300000000001</v>
      </c>
      <c r="FD43" s="167">
        <v>-23.020299999999999</v>
      </c>
      <c r="FE43" s="167">
        <v>7.8032000000000004</v>
      </c>
      <c r="FF43" s="167">
        <v>1.1357999999999999</v>
      </c>
      <c r="FG43" s="166"/>
      <c r="FH43" s="167">
        <v>0</v>
      </c>
      <c r="FI43" s="167">
        <v>0</v>
      </c>
      <c r="FJ43" s="166"/>
      <c r="FK43" s="167">
        <v>14.5687</v>
      </c>
      <c r="FL43" s="167">
        <v>14.7362</v>
      </c>
      <c r="FM43" s="167">
        <v>-8.3727999999999998</v>
      </c>
      <c r="FN43" s="167">
        <v>23.065100000000001</v>
      </c>
      <c r="FO43" s="167">
        <v>22.828700000000001</v>
      </c>
      <c r="FP43" s="167">
        <v>-0.85109999999999997</v>
      </c>
      <c r="FQ43" s="167">
        <v>9.2021999999999995</v>
      </c>
      <c r="FR43" s="167">
        <v>12.496499999999999</v>
      </c>
      <c r="FS43" s="167">
        <v>-8.9700000000000006</v>
      </c>
      <c r="FT43" s="167">
        <v>-2.8066</v>
      </c>
      <c r="FU43" s="167">
        <v>0.27950000000000003</v>
      </c>
      <c r="FV43" s="167">
        <v>1.26</v>
      </c>
      <c r="FW43" s="167">
        <v>-1.1200000000000001</v>
      </c>
      <c r="FX43" s="167">
        <v>-12.091200000000001</v>
      </c>
      <c r="FY43" s="166"/>
      <c r="FZ43" s="167">
        <v>6.9589999999999996</v>
      </c>
      <c r="GA43" s="167">
        <v>0.875</v>
      </c>
      <c r="GB43" s="166"/>
      <c r="GC43" s="167">
        <v>12.15</v>
      </c>
      <c r="GD43" s="167">
        <v>-22.529199999999999</v>
      </c>
      <c r="GE43" s="167">
        <v>-16.767399999999999</v>
      </c>
      <c r="GF43" s="166"/>
      <c r="GG43" s="167">
        <v>20.729099999999999</v>
      </c>
      <c r="GH43" s="166"/>
      <c r="GI43" s="167">
        <v>30.2927</v>
      </c>
      <c r="GJ43" s="167">
        <v>-10.353999999999999</v>
      </c>
      <c r="GK43" s="167">
        <v>-11.0425</v>
      </c>
      <c r="GL43" s="167">
        <v>3.0632999999999999</v>
      </c>
      <c r="GM43" s="166"/>
      <c r="GN43" s="166"/>
      <c r="GO43" s="166"/>
      <c r="GP43" s="167">
        <v>74.118799999999993</v>
      </c>
      <c r="GQ43" s="167">
        <v>2.7578</v>
      </c>
      <c r="GR43" s="167">
        <v>-23.795400000000001</v>
      </c>
      <c r="GS43" s="167">
        <v>4.4547999999999996</v>
      </c>
      <c r="GT43" s="167">
        <v>6.0724999999999998</v>
      </c>
      <c r="GU43" s="167">
        <v>155.67150000000001</v>
      </c>
      <c r="GV43" s="167">
        <v>-2.5127000000000002</v>
      </c>
      <c r="GW43" s="167">
        <v>-7.1124999999999998</v>
      </c>
      <c r="GX43" s="167">
        <v>-8.4080999999999992</v>
      </c>
      <c r="GY43" s="167">
        <v>3.7934000000000001</v>
      </c>
      <c r="GZ43" s="167">
        <v>8.7471999999999994</v>
      </c>
      <c r="HA43" s="167">
        <v>8.9486000000000008</v>
      </c>
      <c r="HB43" s="167">
        <v>3.3357000000000001</v>
      </c>
      <c r="HC43" s="167">
        <v>11.719200000000001</v>
      </c>
      <c r="HD43" s="167">
        <v>13.903</v>
      </c>
      <c r="HE43" s="167">
        <v>-1.68</v>
      </c>
      <c r="HF43" s="167">
        <v>4.3244999999999996</v>
      </c>
      <c r="HG43" s="167">
        <v>-5.2819000000000003</v>
      </c>
      <c r="HH43" s="167">
        <v>76.7851</v>
      </c>
      <c r="HI43" s="167">
        <v>109.12869999999999</v>
      </c>
      <c r="HJ43" s="167">
        <v>4.0427999999999997</v>
      </c>
      <c r="HK43" s="167">
        <v>49.942900000000002</v>
      </c>
      <c r="HL43" s="166"/>
      <c r="HM43" s="167">
        <v>-17.637499999999999</v>
      </c>
      <c r="HN43" s="167">
        <v>-10.8645</v>
      </c>
      <c r="HO43" s="167">
        <v>-12.933400000000001</v>
      </c>
      <c r="HP43" s="167">
        <v>22.914100000000001</v>
      </c>
      <c r="HQ43" s="167">
        <v>23.7272</v>
      </c>
      <c r="HR43" s="167">
        <v>-7.0354999999999999</v>
      </c>
      <c r="HS43" s="167">
        <v>-6.8541999999999996</v>
      </c>
      <c r="HT43" s="167">
        <v>-19.759499999999999</v>
      </c>
      <c r="HU43" s="167">
        <v>-19.571100000000001</v>
      </c>
      <c r="HV43" s="167">
        <v>10.199999999999999</v>
      </c>
      <c r="HW43" s="167">
        <v>10.66</v>
      </c>
      <c r="HX43" s="167">
        <v>-36.1</v>
      </c>
      <c r="HY43" s="167">
        <v>-36.4</v>
      </c>
      <c r="HZ43" s="167">
        <v>0.35249999999999998</v>
      </c>
      <c r="IA43" s="167">
        <v>0.88</v>
      </c>
      <c r="IB43" s="167">
        <v>52.196100000000001</v>
      </c>
      <c r="IC43" s="167">
        <v>30.674800000000001</v>
      </c>
      <c r="ID43" s="167">
        <v>30.576000000000001</v>
      </c>
      <c r="IE43" s="167">
        <v>-14.5</v>
      </c>
      <c r="IF43" s="167">
        <v>-41.8</v>
      </c>
      <c r="IG43" s="167">
        <v>-8.8000000000000007</v>
      </c>
      <c r="IH43" s="167">
        <v>-9.4</v>
      </c>
      <c r="II43" s="167">
        <v>-17.471599999999999</v>
      </c>
      <c r="IJ43" s="167">
        <v>-17.200500000000002</v>
      </c>
      <c r="IK43" s="167">
        <v>-113.3064</v>
      </c>
      <c r="IL43" s="167">
        <v>16.4025</v>
      </c>
      <c r="IM43" s="167">
        <v>-279.70870000000002</v>
      </c>
      <c r="IN43" s="167">
        <v>-19.988499999999998</v>
      </c>
      <c r="IO43" s="167">
        <v>-41.337200000000003</v>
      </c>
      <c r="IP43" s="167">
        <v>141.29509999999999</v>
      </c>
      <c r="IQ43" s="167">
        <v>14.3209</v>
      </c>
      <c r="IR43" s="167">
        <v>113.8296</v>
      </c>
      <c r="IS43" s="167">
        <v>86.611500000000007</v>
      </c>
      <c r="IT43" s="167">
        <v>89.691699999999997</v>
      </c>
      <c r="IU43" s="167">
        <v>32.576300000000003</v>
      </c>
      <c r="IV43" s="167">
        <v>27.095700000000001</v>
      </c>
      <c r="IW43" s="167">
        <v>-8.5238999999999994</v>
      </c>
      <c r="IX43" s="167">
        <v>275.50729999999999</v>
      </c>
      <c r="IY43" s="167">
        <v>-177.68100000000001</v>
      </c>
      <c r="IZ43" s="167">
        <v>115.24079999999999</v>
      </c>
      <c r="JA43" s="167">
        <v>-88.760499999999993</v>
      </c>
      <c r="JB43" s="167">
        <v>-0.81910000000000005</v>
      </c>
      <c r="JC43" s="166"/>
      <c r="JD43" s="167">
        <v>-6.72</v>
      </c>
      <c r="JE43" s="167">
        <v>-2.1859999999999999</v>
      </c>
      <c r="JF43" s="167">
        <v>-2.1859999999999999</v>
      </c>
      <c r="JG43" s="167">
        <v>1.92</v>
      </c>
      <c r="JH43" s="167">
        <v>1.1200000000000001</v>
      </c>
      <c r="JI43" s="167">
        <v>-3.8085</v>
      </c>
      <c r="JJ43" s="167">
        <v>-7.1182999999999996</v>
      </c>
      <c r="JK43" s="167">
        <v>1.1734</v>
      </c>
      <c r="JL43" s="167">
        <v>-6.0044000000000004</v>
      </c>
      <c r="JM43" s="167">
        <v>8</v>
      </c>
      <c r="JN43" s="167">
        <v>0.31900000000000001</v>
      </c>
      <c r="JO43" s="167">
        <v>-0.48299999999999998</v>
      </c>
      <c r="JP43" s="166"/>
      <c r="JQ43" s="166"/>
      <c r="JR43" s="167">
        <v>2.8279000000000001</v>
      </c>
      <c r="JS43" s="167">
        <v>0.877</v>
      </c>
      <c r="JT43" s="167">
        <v>2.5747</v>
      </c>
      <c r="JU43" s="166"/>
      <c r="JV43" s="167">
        <v>26.9</v>
      </c>
      <c r="JW43" s="167">
        <v>-2.9626000000000001</v>
      </c>
      <c r="JX43" s="167">
        <v>0.96</v>
      </c>
      <c r="JY43" s="166"/>
      <c r="JZ43" s="167">
        <v>-5.7350000000000003</v>
      </c>
      <c r="KA43" s="166"/>
      <c r="KB43" s="166"/>
      <c r="KC43" s="167">
        <v>-5.1338999999999997</v>
      </c>
      <c r="KD43" s="166"/>
      <c r="KE43" s="167">
        <v>0</v>
      </c>
      <c r="KF43" s="167">
        <v>0</v>
      </c>
      <c r="KG43" s="167">
        <v>-18.899999999999999</v>
      </c>
      <c r="KH43" s="167">
        <v>1.8</v>
      </c>
      <c r="KI43" s="167">
        <v>39.904499999999999</v>
      </c>
      <c r="KJ43" s="167">
        <v>-100.7898</v>
      </c>
    </row>
    <row r="44" spans="1:296" ht="18" customHeight="1" x14ac:dyDescent="0.3">
      <c r="A44" s="163" t="s">
        <v>62</v>
      </c>
      <c r="B44" s="163" t="s">
        <v>853</v>
      </c>
      <c r="C44" s="166"/>
      <c r="D44" s="167">
        <v>0</v>
      </c>
      <c r="E44" s="167">
        <v>3.1657000000000002</v>
      </c>
      <c r="F44" s="167">
        <v>-8.4414999999999996</v>
      </c>
      <c r="G44" s="167">
        <v>11.7384</v>
      </c>
      <c r="H44" s="167">
        <v>7.8654000000000002</v>
      </c>
      <c r="I44" s="166"/>
      <c r="J44" s="167">
        <v>11.058999999999999</v>
      </c>
      <c r="K44" s="166"/>
      <c r="L44" s="167">
        <v>26.8794</v>
      </c>
      <c r="M44" s="167">
        <v>11.9396</v>
      </c>
      <c r="N44" s="167">
        <v>14.943</v>
      </c>
      <c r="O44" s="167">
        <v>-24.42</v>
      </c>
      <c r="P44" s="167">
        <v>-30.8</v>
      </c>
      <c r="Q44" s="167">
        <v>6.6</v>
      </c>
      <c r="R44" s="167">
        <v>1.6559999999999999</v>
      </c>
      <c r="S44" s="167">
        <v>-19.8</v>
      </c>
      <c r="T44" s="167">
        <v>3.1101999999999999</v>
      </c>
      <c r="U44" s="167">
        <v>-13.3865</v>
      </c>
      <c r="V44" s="167">
        <v>4.8940999999999999</v>
      </c>
      <c r="W44" s="167">
        <v>4.6590999999999996</v>
      </c>
      <c r="X44" s="167">
        <v>8.5467999999999993</v>
      </c>
      <c r="Y44" s="167">
        <v>3.0941999999999998</v>
      </c>
      <c r="Z44" s="167">
        <v>-0.94640000000000002</v>
      </c>
      <c r="AA44" s="167">
        <v>1.2778</v>
      </c>
      <c r="AB44" s="166"/>
      <c r="AC44" s="167">
        <v>-2.0421</v>
      </c>
      <c r="AD44" s="167">
        <v>-0.65200000000000002</v>
      </c>
      <c r="AE44" s="167">
        <v>-0.63</v>
      </c>
      <c r="AF44" s="167">
        <v>3.2010000000000001</v>
      </c>
      <c r="AG44" s="167">
        <v>2.2200000000000002</v>
      </c>
      <c r="AH44" s="167">
        <v>-4.4000000000000004</v>
      </c>
      <c r="AI44" s="167">
        <v>-0.40699999999999997</v>
      </c>
      <c r="AJ44" s="167">
        <v>0.27500000000000002</v>
      </c>
      <c r="AK44" s="167">
        <v>-10.53</v>
      </c>
      <c r="AL44" s="167">
        <v>-10.56</v>
      </c>
      <c r="AM44" s="166"/>
      <c r="AN44" s="167">
        <v>-13.43</v>
      </c>
      <c r="AO44" s="167">
        <v>-13.51</v>
      </c>
      <c r="AP44" s="167">
        <v>6.2849000000000004</v>
      </c>
      <c r="AQ44" s="167">
        <v>3.8292999999999999</v>
      </c>
      <c r="AR44" s="167">
        <v>21.142900000000001</v>
      </c>
      <c r="AS44" s="167">
        <v>23.3977</v>
      </c>
      <c r="AT44" s="167">
        <v>-8.7053999999999991</v>
      </c>
      <c r="AU44" s="167">
        <v>-0.63160000000000005</v>
      </c>
      <c r="AV44" s="167">
        <v>-0.53649999999999998</v>
      </c>
      <c r="AW44" s="167">
        <v>2.9011999999999998</v>
      </c>
      <c r="AX44" s="167">
        <v>2.8809999999999998</v>
      </c>
      <c r="AY44" s="167">
        <v>-16.2364</v>
      </c>
      <c r="AZ44" s="167">
        <v>-14.0366</v>
      </c>
      <c r="BA44" s="167">
        <v>26.906099999999999</v>
      </c>
      <c r="BB44" s="167">
        <v>27.4649</v>
      </c>
      <c r="BC44" s="167">
        <v>79.180300000000003</v>
      </c>
      <c r="BD44" s="167">
        <v>17.586099999999998</v>
      </c>
      <c r="BE44" s="167">
        <v>-6.3</v>
      </c>
      <c r="BF44" s="167">
        <v>-6.3</v>
      </c>
      <c r="BG44" s="167">
        <v>-31.815999999999999</v>
      </c>
      <c r="BH44" s="167">
        <v>-31.7911</v>
      </c>
      <c r="BI44" s="167">
        <v>-2.37</v>
      </c>
      <c r="BJ44" s="166"/>
      <c r="BK44" s="167">
        <v>8.2492000000000001</v>
      </c>
      <c r="BL44" s="167">
        <v>6.0174000000000003</v>
      </c>
      <c r="BM44" s="167">
        <v>2.9174000000000002</v>
      </c>
      <c r="BN44" s="167">
        <v>1.9739</v>
      </c>
      <c r="BO44" s="167">
        <v>-133.76259999999999</v>
      </c>
      <c r="BP44" s="167">
        <v>86.886200000000002</v>
      </c>
      <c r="BQ44" s="167">
        <v>87.130300000000005</v>
      </c>
      <c r="BR44" s="167">
        <v>1.5772999999999999</v>
      </c>
      <c r="BS44" s="167">
        <v>-71.502399999999994</v>
      </c>
      <c r="BT44" s="166"/>
      <c r="BU44" s="166"/>
      <c r="BV44" s="166"/>
      <c r="BW44" s="167">
        <v>34.14</v>
      </c>
      <c r="BX44" s="167">
        <v>12.65</v>
      </c>
      <c r="BY44" s="167">
        <v>11.56</v>
      </c>
      <c r="BZ44" s="167">
        <v>-0.95</v>
      </c>
      <c r="CA44" s="167">
        <v>14.6</v>
      </c>
      <c r="CB44" s="167">
        <v>-27.1891</v>
      </c>
      <c r="CC44" s="167">
        <v>-26.921199999999999</v>
      </c>
      <c r="CD44" s="167">
        <v>28.627300000000002</v>
      </c>
      <c r="CE44" s="167">
        <v>26.998200000000001</v>
      </c>
      <c r="CF44" s="167">
        <v>-8.3267000000000007</v>
      </c>
      <c r="CG44" s="167">
        <v>-16.9971</v>
      </c>
      <c r="CH44" s="167">
        <v>-16.898299999999999</v>
      </c>
      <c r="CI44" s="167">
        <v>8.3164999999999996</v>
      </c>
      <c r="CJ44" s="166"/>
      <c r="CK44" s="167">
        <v>4.032</v>
      </c>
      <c r="CL44" s="167">
        <v>7.9980000000000002</v>
      </c>
      <c r="CM44" s="167">
        <v>-2.6</v>
      </c>
      <c r="CN44" s="167">
        <v>-3.3</v>
      </c>
      <c r="CO44" s="167">
        <v>-4.37</v>
      </c>
      <c r="CP44" s="167">
        <v>29.653600000000001</v>
      </c>
      <c r="CQ44" s="167">
        <v>30.049099999999999</v>
      </c>
      <c r="CR44" s="167">
        <v>27.9726</v>
      </c>
      <c r="CS44" s="167">
        <v>56.276499999999999</v>
      </c>
      <c r="CT44" s="167">
        <v>56.556899999999999</v>
      </c>
      <c r="CU44" s="167">
        <v>-24.183</v>
      </c>
      <c r="CV44" s="167">
        <v>-50.799799999999998</v>
      </c>
      <c r="CW44" s="167">
        <v>-19.182600000000001</v>
      </c>
      <c r="CX44" s="167">
        <v>4.3293999999999997</v>
      </c>
      <c r="CY44" s="167">
        <v>39.94</v>
      </c>
      <c r="CZ44" s="167">
        <v>16.5</v>
      </c>
      <c r="DA44" s="167">
        <v>13.129899999999999</v>
      </c>
      <c r="DB44" s="167">
        <v>12.014799999999999</v>
      </c>
      <c r="DC44" s="167">
        <v>-10.2873</v>
      </c>
      <c r="DD44" s="166"/>
      <c r="DE44" s="166"/>
      <c r="DF44" s="166"/>
      <c r="DG44" s="167">
        <v>13.116300000000001</v>
      </c>
      <c r="DH44" s="166"/>
      <c r="DI44" s="166"/>
      <c r="DJ44" s="167">
        <v>-44.6</v>
      </c>
      <c r="DK44" s="167">
        <v>-44.4</v>
      </c>
      <c r="DL44" s="167">
        <v>0.58289999999999997</v>
      </c>
      <c r="DM44" s="167">
        <v>15.9</v>
      </c>
      <c r="DN44" s="167">
        <v>16.72</v>
      </c>
      <c r="DO44" s="167">
        <v>20.58</v>
      </c>
      <c r="DP44" s="167">
        <v>10.17</v>
      </c>
      <c r="DQ44" s="167">
        <v>-3.88</v>
      </c>
      <c r="DR44" s="167">
        <v>12.555</v>
      </c>
      <c r="DS44" s="167">
        <v>-12.748200000000001</v>
      </c>
      <c r="DT44" s="167">
        <v>-3.24</v>
      </c>
      <c r="DU44" s="167">
        <v>-3.3</v>
      </c>
      <c r="DV44" s="167">
        <v>22.9</v>
      </c>
      <c r="DW44" s="167">
        <v>14.52</v>
      </c>
      <c r="DX44" s="167">
        <v>-11.818199999999999</v>
      </c>
      <c r="DY44" s="167">
        <v>-6.5182000000000002</v>
      </c>
      <c r="DZ44" s="167">
        <v>-42.9251</v>
      </c>
      <c r="EA44" s="167">
        <v>-41.5364</v>
      </c>
      <c r="EB44" s="167">
        <v>30.297000000000001</v>
      </c>
      <c r="EC44" s="167">
        <v>6.8737000000000004</v>
      </c>
      <c r="ED44" s="167">
        <v>-3.8980999999999999</v>
      </c>
      <c r="EE44" s="167">
        <v>-3.0825999999999998</v>
      </c>
      <c r="EF44" s="167">
        <v>-26.116199999999999</v>
      </c>
      <c r="EG44" s="167">
        <v>-35.887900000000002</v>
      </c>
      <c r="EH44" s="167">
        <v>-14.974</v>
      </c>
      <c r="EI44" s="167">
        <v>-73.190100000000001</v>
      </c>
      <c r="EJ44" s="167">
        <v>-63.867600000000003</v>
      </c>
      <c r="EK44" s="166"/>
      <c r="EL44" s="167">
        <v>-5.3430999999999997</v>
      </c>
      <c r="EM44" s="167">
        <v>-4.9127999999999998</v>
      </c>
      <c r="EN44" s="166"/>
      <c r="EO44" s="167">
        <v>2.5034999999999998</v>
      </c>
      <c r="EP44" s="167">
        <v>1.7664</v>
      </c>
      <c r="EQ44" s="167">
        <v>-26.116</v>
      </c>
      <c r="ER44" s="167">
        <v>-25.686199999999999</v>
      </c>
      <c r="ES44" s="167">
        <v>-25.6433</v>
      </c>
      <c r="ET44" s="167">
        <v>14.8033</v>
      </c>
      <c r="EU44" s="167">
        <v>13.13</v>
      </c>
      <c r="EV44" s="167">
        <v>-2.09</v>
      </c>
      <c r="EW44" s="167">
        <v>0</v>
      </c>
      <c r="EX44" s="167">
        <v>2.8576999999999999</v>
      </c>
      <c r="EY44" s="167">
        <v>10.4772</v>
      </c>
      <c r="EZ44" s="167">
        <v>-9.8482000000000003</v>
      </c>
      <c r="FA44" s="167">
        <v>-9.7604000000000006</v>
      </c>
      <c r="FB44" s="167">
        <v>7.4496000000000002</v>
      </c>
      <c r="FC44" s="167">
        <v>18.2622</v>
      </c>
      <c r="FD44" s="167">
        <v>-27.6858</v>
      </c>
      <c r="FE44" s="167">
        <v>7.5952000000000002</v>
      </c>
      <c r="FF44" s="167">
        <v>1.3797999999999999</v>
      </c>
      <c r="FG44" s="166"/>
      <c r="FH44" s="167">
        <v>0</v>
      </c>
      <c r="FI44" s="167">
        <v>0</v>
      </c>
      <c r="FJ44" s="167">
        <v>0</v>
      </c>
      <c r="FK44" s="167">
        <v>15.2385</v>
      </c>
      <c r="FL44" s="167">
        <v>15.406000000000001</v>
      </c>
      <c r="FM44" s="167">
        <v>-11.2196</v>
      </c>
      <c r="FN44" s="167">
        <v>23.981000000000002</v>
      </c>
      <c r="FO44" s="167">
        <v>23.7042</v>
      </c>
      <c r="FP44" s="167">
        <v>-1.4089</v>
      </c>
      <c r="FQ44" s="167">
        <v>9.3120999999999992</v>
      </c>
      <c r="FR44" s="167">
        <v>15.27</v>
      </c>
      <c r="FS44" s="167">
        <v>-9.17</v>
      </c>
      <c r="FT44" s="167">
        <v>-1.3088</v>
      </c>
      <c r="FU44" s="167">
        <v>0.28039999999999998</v>
      </c>
      <c r="FV44" s="167">
        <v>-0.31</v>
      </c>
      <c r="FW44" s="167">
        <v>0.84</v>
      </c>
      <c r="FX44" s="167">
        <v>-15.247199999999999</v>
      </c>
      <c r="FY44" s="166"/>
      <c r="FZ44" s="167">
        <v>6.6589999999999998</v>
      </c>
      <c r="GA44" s="167">
        <v>1.042</v>
      </c>
      <c r="GB44" s="166"/>
      <c r="GC44" s="167">
        <v>11.21</v>
      </c>
      <c r="GD44" s="167">
        <v>-22.4163</v>
      </c>
      <c r="GE44" s="167">
        <v>-16.4893</v>
      </c>
      <c r="GF44" s="166"/>
      <c r="GG44" s="167">
        <v>21.1005</v>
      </c>
      <c r="GH44" s="166"/>
      <c r="GI44" s="167">
        <v>31.0061</v>
      </c>
      <c r="GJ44" s="167">
        <v>-10.1998</v>
      </c>
      <c r="GK44" s="167">
        <v>-10.8462</v>
      </c>
      <c r="GL44" s="167">
        <v>3.4079999999999999</v>
      </c>
      <c r="GM44" s="166"/>
      <c r="GN44" s="166"/>
      <c r="GO44" s="166"/>
      <c r="GP44" s="167">
        <v>68.456599999999995</v>
      </c>
      <c r="GQ44" s="167">
        <v>1.7676000000000001</v>
      </c>
      <c r="GR44" s="167">
        <v>-22.490500000000001</v>
      </c>
      <c r="GS44" s="167">
        <v>6.5673000000000004</v>
      </c>
      <c r="GT44" s="167">
        <v>4.2676999999999996</v>
      </c>
      <c r="GU44" s="167">
        <v>153.36859999999999</v>
      </c>
      <c r="GV44" s="167">
        <v>-1.9530000000000001</v>
      </c>
      <c r="GW44" s="167">
        <v>-8.1625999999999994</v>
      </c>
      <c r="GX44" s="167">
        <v>-8.4312000000000005</v>
      </c>
      <c r="GY44" s="167">
        <v>4.0762999999999998</v>
      </c>
      <c r="GZ44" s="167">
        <v>9.4283999999999999</v>
      </c>
      <c r="HA44" s="167">
        <v>9.7317999999999998</v>
      </c>
      <c r="HB44" s="167">
        <v>3.8344</v>
      </c>
      <c r="HC44" s="167">
        <v>11.1967</v>
      </c>
      <c r="HD44" s="167">
        <v>12.436400000000001</v>
      </c>
      <c r="HE44" s="167">
        <v>-10.9</v>
      </c>
      <c r="HF44" s="167">
        <v>14.011100000000001</v>
      </c>
      <c r="HG44" s="167">
        <v>22.8218</v>
      </c>
      <c r="HH44" s="167">
        <v>49.3108</v>
      </c>
      <c r="HI44" s="167">
        <v>55.327300000000001</v>
      </c>
      <c r="HJ44" s="167">
        <v>1.3411999999999999</v>
      </c>
      <c r="HK44" s="166"/>
      <c r="HL44" s="166"/>
      <c r="HM44" s="167">
        <v>-20.687200000000001</v>
      </c>
      <c r="HN44" s="167">
        <v>0</v>
      </c>
      <c r="HO44" s="167">
        <v>0</v>
      </c>
      <c r="HP44" s="166"/>
      <c r="HQ44" s="166"/>
      <c r="HR44" s="167">
        <v>-13.4681</v>
      </c>
      <c r="HS44" s="167">
        <v>-12.627599999999999</v>
      </c>
      <c r="HT44" s="167">
        <v>-20.833200000000001</v>
      </c>
      <c r="HU44" s="167">
        <v>-20.6967</v>
      </c>
      <c r="HV44" s="167">
        <v>10.87</v>
      </c>
      <c r="HW44" s="167">
        <v>11.13</v>
      </c>
      <c r="HX44" s="167">
        <v>-36.5</v>
      </c>
      <c r="HY44" s="167">
        <v>-36.6</v>
      </c>
      <c r="HZ44" s="167">
        <v>8.9999999999999998E-4</v>
      </c>
      <c r="IA44" s="167">
        <v>-0.4</v>
      </c>
      <c r="IB44" s="167">
        <v>46.089500000000001</v>
      </c>
      <c r="IC44" s="167">
        <v>32.110100000000003</v>
      </c>
      <c r="ID44" s="167">
        <v>31.758099999999999</v>
      </c>
      <c r="IE44" s="167">
        <v>-16</v>
      </c>
      <c r="IF44" s="167">
        <v>-40.1</v>
      </c>
      <c r="IG44" s="167">
        <v>-3.3</v>
      </c>
      <c r="IH44" s="167">
        <v>-3.8</v>
      </c>
      <c r="II44" s="167">
        <v>-17.477499999999999</v>
      </c>
      <c r="IJ44" s="167">
        <v>-17.7197</v>
      </c>
      <c r="IK44" s="167">
        <v>-72.717500000000001</v>
      </c>
      <c r="IL44" s="167">
        <v>59.9589</v>
      </c>
      <c r="IM44" s="167">
        <v>-248.20670000000001</v>
      </c>
      <c r="IN44" s="167">
        <v>11.1792</v>
      </c>
      <c r="IO44" s="167">
        <v>-37.667499999999997</v>
      </c>
      <c r="IP44" s="167">
        <v>105.2624</v>
      </c>
      <c r="IQ44" s="167">
        <v>58.851500000000001</v>
      </c>
      <c r="IR44" s="167">
        <v>129.61670000000001</v>
      </c>
      <c r="IS44" s="167">
        <v>68.834100000000007</v>
      </c>
      <c r="IT44" s="167">
        <v>48.644500000000001</v>
      </c>
      <c r="IU44" s="167">
        <v>29.1876</v>
      </c>
      <c r="IV44" s="167">
        <v>29.491199999999999</v>
      </c>
      <c r="IW44" s="167">
        <v>-19.802199999999999</v>
      </c>
      <c r="IX44" s="167">
        <v>231.30170000000001</v>
      </c>
      <c r="IY44" s="167">
        <v>-166.34610000000001</v>
      </c>
      <c r="IZ44" s="167">
        <v>75.123500000000007</v>
      </c>
      <c r="JA44" s="167">
        <v>-52.703200000000002</v>
      </c>
      <c r="JB44" s="167">
        <v>0.79710000000000003</v>
      </c>
      <c r="JC44" s="166"/>
      <c r="JD44" s="167">
        <v>-8.08</v>
      </c>
      <c r="JE44" s="167">
        <v>-2.234</v>
      </c>
      <c r="JF44" s="167">
        <v>-2.2549999999999999</v>
      </c>
      <c r="JG44" s="167">
        <v>3.52</v>
      </c>
      <c r="JH44" s="167">
        <v>0</v>
      </c>
      <c r="JI44" s="167">
        <v>-4.0938999999999997</v>
      </c>
      <c r="JJ44" s="167">
        <v>-6.0624000000000002</v>
      </c>
      <c r="JK44" s="167">
        <v>-1.4328000000000001</v>
      </c>
      <c r="JL44" s="167">
        <v>-6.6788999999999996</v>
      </c>
      <c r="JM44" s="167">
        <v>10.3</v>
      </c>
      <c r="JN44" s="167">
        <v>1.696</v>
      </c>
      <c r="JO44" s="167">
        <v>1.2270000000000001</v>
      </c>
      <c r="JP44" s="167">
        <v>0</v>
      </c>
      <c r="JQ44" s="167">
        <v>0</v>
      </c>
      <c r="JR44" s="167">
        <v>3.7303999999999999</v>
      </c>
      <c r="JS44" s="167">
        <v>3.0588000000000002</v>
      </c>
      <c r="JT44" s="167">
        <v>3.6208999999999998</v>
      </c>
      <c r="JU44" s="166"/>
      <c r="JV44" s="167">
        <v>25.2</v>
      </c>
      <c r="JW44" s="167">
        <v>5.1299999999999998E-2</v>
      </c>
      <c r="JX44" s="167">
        <v>0.91</v>
      </c>
      <c r="JY44" s="166"/>
      <c r="JZ44" s="167">
        <v>-5.1111000000000004</v>
      </c>
      <c r="KA44" s="166"/>
      <c r="KB44" s="166"/>
      <c r="KC44" s="167">
        <v>-4.9272</v>
      </c>
      <c r="KD44" s="166"/>
      <c r="KE44" s="167">
        <v>0</v>
      </c>
      <c r="KF44" s="167">
        <v>-1.9351</v>
      </c>
      <c r="KG44" s="167">
        <v>-17.899999999999999</v>
      </c>
      <c r="KH44" s="167">
        <v>0.3</v>
      </c>
      <c r="KI44" s="167">
        <v>11.2987</v>
      </c>
      <c r="KJ44" s="167">
        <v>-82.768199999999993</v>
      </c>
    </row>
    <row r="45" spans="1:296" ht="18" customHeight="1" x14ac:dyDescent="0.3">
      <c r="A45" s="163" t="s">
        <v>62</v>
      </c>
      <c r="B45" s="163" t="s">
        <v>854</v>
      </c>
      <c r="C45" s="166"/>
      <c r="D45" s="167">
        <v>0</v>
      </c>
      <c r="E45" s="167">
        <v>3.7401</v>
      </c>
      <c r="F45" s="167">
        <v>-9.3375000000000004</v>
      </c>
      <c r="G45" s="167">
        <v>8.641</v>
      </c>
      <c r="H45" s="167">
        <v>8.3364999999999991</v>
      </c>
      <c r="I45" s="166"/>
      <c r="J45" s="167">
        <v>14.103400000000001</v>
      </c>
      <c r="K45" s="166"/>
      <c r="L45" s="167">
        <v>26.040299999999998</v>
      </c>
      <c r="M45" s="167">
        <v>11.4886</v>
      </c>
      <c r="N45" s="167">
        <v>14.533899999999999</v>
      </c>
      <c r="O45" s="167">
        <v>-24.42</v>
      </c>
      <c r="P45" s="167">
        <v>-33</v>
      </c>
      <c r="Q45" s="167">
        <v>8.8000000000000007</v>
      </c>
      <c r="R45" s="167">
        <v>1.6559999999999999</v>
      </c>
      <c r="S45" s="167">
        <v>-19.8</v>
      </c>
      <c r="T45" s="167">
        <v>3.4929000000000001</v>
      </c>
      <c r="U45" s="167">
        <v>-13.6587</v>
      </c>
      <c r="V45" s="167">
        <v>5.8981000000000003</v>
      </c>
      <c r="W45" s="167">
        <v>5.7309000000000001</v>
      </c>
      <c r="X45" s="167">
        <v>10.1441</v>
      </c>
      <c r="Y45" s="167">
        <v>2.9417</v>
      </c>
      <c r="Z45" s="167">
        <v>-1.6586000000000001</v>
      </c>
      <c r="AA45" s="167">
        <v>0.83919999999999995</v>
      </c>
      <c r="AB45" s="166"/>
      <c r="AC45" s="167">
        <v>-2.0790000000000002</v>
      </c>
      <c r="AD45" s="167">
        <v>-0.27700000000000002</v>
      </c>
      <c r="AE45" s="167">
        <v>-0.26400000000000001</v>
      </c>
      <c r="AF45" s="167">
        <v>3.8769999999999998</v>
      </c>
      <c r="AG45" s="166"/>
      <c r="AH45" s="167">
        <v>2.2000000000000002</v>
      </c>
      <c r="AI45" s="167">
        <v>-0.40500000000000003</v>
      </c>
      <c r="AJ45" s="167">
        <v>0.30499999999999999</v>
      </c>
      <c r="AK45" s="167">
        <v>-8.25</v>
      </c>
      <c r="AL45" s="167">
        <v>-8.2200000000000006</v>
      </c>
      <c r="AM45" s="166"/>
      <c r="AN45" s="167">
        <v>-12.86</v>
      </c>
      <c r="AO45" s="167">
        <v>-12.89</v>
      </c>
      <c r="AP45" s="167">
        <v>6.4194000000000004</v>
      </c>
      <c r="AQ45" s="167">
        <v>3.2585999999999999</v>
      </c>
      <c r="AR45" s="167">
        <v>22.636800000000001</v>
      </c>
      <c r="AS45" s="167">
        <v>24.9358</v>
      </c>
      <c r="AT45" s="167">
        <v>-11.7159</v>
      </c>
      <c r="AU45" s="167">
        <v>-0.95840000000000003</v>
      </c>
      <c r="AV45" s="167">
        <v>-0.64690000000000003</v>
      </c>
      <c r="AW45" s="167">
        <v>1.3512999999999999</v>
      </c>
      <c r="AX45" s="167">
        <v>1.4501999999999999</v>
      </c>
      <c r="AY45" s="167">
        <v>-15.9278</v>
      </c>
      <c r="AZ45" s="167">
        <v>-13.110099999999999</v>
      </c>
      <c r="BA45" s="167">
        <v>22.616700000000002</v>
      </c>
      <c r="BB45" s="167">
        <v>23.046299999999999</v>
      </c>
      <c r="BC45" s="167">
        <v>90.400599999999997</v>
      </c>
      <c r="BD45" s="167">
        <v>15.5768</v>
      </c>
      <c r="BE45" s="167">
        <v>-5.8</v>
      </c>
      <c r="BF45" s="167">
        <v>-5.8</v>
      </c>
      <c r="BG45" s="167">
        <v>-29.611699999999999</v>
      </c>
      <c r="BH45" s="167">
        <v>-29.697600000000001</v>
      </c>
      <c r="BI45" s="167">
        <v>-2.3407</v>
      </c>
      <c r="BJ45" s="166"/>
      <c r="BK45" s="167">
        <v>8.1937999999999995</v>
      </c>
      <c r="BL45" s="167">
        <v>7.2141000000000002</v>
      </c>
      <c r="BM45" s="167">
        <v>3.3414000000000001</v>
      </c>
      <c r="BN45" s="167">
        <v>2.1785999999999999</v>
      </c>
      <c r="BO45" s="167">
        <v>-102.3896</v>
      </c>
      <c r="BP45" s="167">
        <v>84.078500000000005</v>
      </c>
      <c r="BQ45" s="167">
        <v>84.139499999999998</v>
      </c>
      <c r="BR45" s="167">
        <v>-21.087</v>
      </c>
      <c r="BS45" s="167">
        <v>-58.805300000000003</v>
      </c>
      <c r="BT45" s="166"/>
      <c r="BU45" s="166"/>
      <c r="BV45" s="166"/>
      <c r="BW45" s="167">
        <v>32.084299999999999</v>
      </c>
      <c r="BX45" s="167">
        <v>11.66</v>
      </c>
      <c r="BY45" s="167">
        <v>10.77</v>
      </c>
      <c r="BZ45" s="167">
        <v>-2.41</v>
      </c>
      <c r="CA45" s="167">
        <v>13.33</v>
      </c>
      <c r="CB45" s="167">
        <v>-22.500599999999999</v>
      </c>
      <c r="CC45" s="167">
        <v>-22.098700000000001</v>
      </c>
      <c r="CD45" s="167">
        <v>23.997299999999999</v>
      </c>
      <c r="CE45" s="167">
        <v>22.510200000000001</v>
      </c>
      <c r="CF45" s="167">
        <v>-8.2871000000000006</v>
      </c>
      <c r="CG45" s="167">
        <v>-8.9633000000000003</v>
      </c>
      <c r="CH45" s="167">
        <v>-9.0995000000000008</v>
      </c>
      <c r="CI45" s="167">
        <v>7.6653000000000002</v>
      </c>
      <c r="CJ45" s="166"/>
      <c r="CK45" s="167">
        <v>4.2153</v>
      </c>
      <c r="CL45" s="167">
        <v>8.2449999999999992</v>
      </c>
      <c r="CM45" s="167">
        <v>-2.5</v>
      </c>
      <c r="CN45" s="167">
        <v>-3.3</v>
      </c>
      <c r="CO45" s="167">
        <v>-3.96</v>
      </c>
      <c r="CP45" s="167">
        <v>32.877899999999997</v>
      </c>
      <c r="CQ45" s="167">
        <v>32.898000000000003</v>
      </c>
      <c r="CR45" s="167">
        <v>30.892299999999999</v>
      </c>
      <c r="CS45" s="167">
        <v>52.8902</v>
      </c>
      <c r="CT45" s="167">
        <v>53.032400000000003</v>
      </c>
      <c r="CU45" s="167">
        <v>-24.617899999999999</v>
      </c>
      <c r="CV45" s="167">
        <v>-45.922699999999999</v>
      </c>
      <c r="CW45" s="167">
        <v>-18.729500000000002</v>
      </c>
      <c r="CX45" s="167">
        <v>4.6914999999999996</v>
      </c>
      <c r="CY45" s="167">
        <v>40.03</v>
      </c>
      <c r="CZ45" s="167">
        <v>16.03</v>
      </c>
      <c r="DA45" s="167">
        <v>12.504899999999999</v>
      </c>
      <c r="DB45" s="167">
        <v>11.5265</v>
      </c>
      <c r="DC45" s="167">
        <v>-10.033300000000001</v>
      </c>
      <c r="DD45" s="166"/>
      <c r="DE45" s="166"/>
      <c r="DF45" s="166"/>
      <c r="DG45" s="167">
        <v>4.7872000000000003</v>
      </c>
      <c r="DH45" s="166"/>
      <c r="DI45" s="166"/>
      <c r="DJ45" s="167">
        <v>-42.3</v>
      </c>
      <c r="DK45" s="167">
        <v>-42.1</v>
      </c>
      <c r="DL45" s="167">
        <v>-0.28560000000000002</v>
      </c>
      <c r="DM45" s="167">
        <v>14.8</v>
      </c>
      <c r="DN45" s="167">
        <v>17.440000000000001</v>
      </c>
      <c r="DO45" s="167">
        <v>19.54</v>
      </c>
      <c r="DP45" s="167">
        <v>9.2799999999999994</v>
      </c>
      <c r="DQ45" s="167">
        <v>-4.32</v>
      </c>
      <c r="DR45" s="167">
        <v>11.609500000000001</v>
      </c>
      <c r="DS45" s="167">
        <v>-5.1577999999999999</v>
      </c>
      <c r="DT45" s="167">
        <v>-3.41</v>
      </c>
      <c r="DU45" s="167">
        <v>-3.48</v>
      </c>
      <c r="DV45" s="167">
        <v>21.26</v>
      </c>
      <c r="DW45" s="167">
        <v>13.89</v>
      </c>
      <c r="DX45" s="167">
        <v>-6.0727000000000002</v>
      </c>
      <c r="DY45" s="167">
        <v>-3.5636000000000001</v>
      </c>
      <c r="DZ45" s="167">
        <v>-37.527900000000002</v>
      </c>
      <c r="EA45" s="167">
        <v>-36.118200000000002</v>
      </c>
      <c r="EB45" s="167">
        <v>32.782499999999999</v>
      </c>
      <c r="EC45" s="167">
        <v>10.2476</v>
      </c>
      <c r="ED45" s="167">
        <v>0.2157</v>
      </c>
      <c r="EE45" s="167">
        <v>0.59540000000000004</v>
      </c>
      <c r="EF45" s="167">
        <v>-24.109300000000001</v>
      </c>
      <c r="EG45" s="167">
        <v>-33.608499999999999</v>
      </c>
      <c r="EH45" s="167">
        <v>-13.404</v>
      </c>
      <c r="EI45" s="167">
        <v>-50.388100000000001</v>
      </c>
      <c r="EJ45" s="167">
        <v>-66.980699999999999</v>
      </c>
      <c r="EK45" s="166"/>
      <c r="EL45" s="167">
        <v>-4.6557000000000004</v>
      </c>
      <c r="EM45" s="167">
        <v>-4.2535999999999996</v>
      </c>
      <c r="EN45" s="166"/>
      <c r="EO45" s="167">
        <v>-0.33189999999999997</v>
      </c>
      <c r="EP45" s="167">
        <v>-0.26729999999999998</v>
      </c>
      <c r="EQ45" s="167">
        <v>-28.675999999999998</v>
      </c>
      <c r="ER45" s="167">
        <v>-17.958100000000002</v>
      </c>
      <c r="ES45" s="167">
        <v>-17.752300000000002</v>
      </c>
      <c r="ET45" s="167">
        <v>12.7308</v>
      </c>
      <c r="EU45" s="167">
        <v>13.02</v>
      </c>
      <c r="EV45" s="167">
        <v>0</v>
      </c>
      <c r="EW45" s="167">
        <v>0</v>
      </c>
      <c r="EX45" s="167">
        <v>2.6240000000000001</v>
      </c>
      <c r="EY45" s="167">
        <v>5.0544000000000002</v>
      </c>
      <c r="EZ45" s="167">
        <v>-9.9826999999999995</v>
      </c>
      <c r="FA45" s="167">
        <v>-9.9743999999999993</v>
      </c>
      <c r="FB45" s="167">
        <v>8.4707000000000008</v>
      </c>
      <c r="FC45" s="167">
        <v>15.5947</v>
      </c>
      <c r="FD45" s="167">
        <v>-24.5441</v>
      </c>
      <c r="FE45" s="167">
        <v>7.5777000000000001</v>
      </c>
      <c r="FF45" s="167">
        <v>1.2932999999999999</v>
      </c>
      <c r="FG45" s="166"/>
      <c r="FH45" s="167">
        <v>0</v>
      </c>
      <c r="FI45" s="167">
        <v>0</v>
      </c>
      <c r="FJ45" s="166"/>
      <c r="FK45" s="167">
        <v>10.7172</v>
      </c>
      <c r="FL45" s="167">
        <v>10.8847</v>
      </c>
      <c r="FM45" s="167">
        <v>-14.5687</v>
      </c>
      <c r="FN45" s="167">
        <v>18.0532</v>
      </c>
      <c r="FO45" s="167">
        <v>17.984400000000001</v>
      </c>
      <c r="FP45" s="167">
        <v>-4.8602999999999996</v>
      </c>
      <c r="FQ45" s="167">
        <v>0</v>
      </c>
      <c r="FR45" s="167">
        <v>14.313000000000001</v>
      </c>
      <c r="FS45" s="167">
        <v>-11</v>
      </c>
      <c r="FT45" s="167">
        <v>-2.3140000000000001</v>
      </c>
      <c r="FU45" s="167">
        <v>0.28039999999999998</v>
      </c>
      <c r="FV45" s="167">
        <v>1.0900000000000001</v>
      </c>
      <c r="FW45" s="167">
        <v>-0.34</v>
      </c>
      <c r="FX45" s="167">
        <v>-13.605499999999999</v>
      </c>
      <c r="FY45" s="167">
        <v>2.2785000000000002</v>
      </c>
      <c r="FZ45" s="167">
        <v>6.5369999999999999</v>
      </c>
      <c r="GA45" s="167">
        <v>0.25600000000000001</v>
      </c>
      <c r="GB45" s="166"/>
      <c r="GC45" s="167">
        <v>13.85</v>
      </c>
      <c r="GD45" s="167">
        <v>-18.283999999999999</v>
      </c>
      <c r="GE45" s="167">
        <v>-12.6067</v>
      </c>
      <c r="GF45" s="166"/>
      <c r="GG45" s="167">
        <v>23.3462</v>
      </c>
      <c r="GH45" s="166"/>
      <c r="GI45" s="167">
        <v>32.610799999999998</v>
      </c>
      <c r="GJ45" s="167">
        <v>-10.763500000000001</v>
      </c>
      <c r="GK45" s="167">
        <v>-11.458600000000001</v>
      </c>
      <c r="GL45" s="167">
        <v>3.7391000000000001</v>
      </c>
      <c r="GM45" s="166"/>
      <c r="GN45" s="166"/>
      <c r="GO45" s="166"/>
      <c r="GP45" s="167">
        <v>40.9</v>
      </c>
      <c r="GQ45" s="167">
        <v>0.95879999999999999</v>
      </c>
      <c r="GR45" s="167">
        <v>-21.525200000000002</v>
      </c>
      <c r="GS45" s="167">
        <v>4.2125000000000004</v>
      </c>
      <c r="GT45" s="167">
        <v>4.5819999999999999</v>
      </c>
      <c r="GU45" s="167">
        <v>169.51660000000001</v>
      </c>
      <c r="GV45" s="167">
        <v>-0.41099999999999998</v>
      </c>
      <c r="GW45" s="167">
        <v>-8.968</v>
      </c>
      <c r="GX45" s="167">
        <v>-9.4329999999999998</v>
      </c>
      <c r="GY45" s="167">
        <v>3.0718999999999999</v>
      </c>
      <c r="GZ45" s="167">
        <v>9.5602</v>
      </c>
      <c r="HA45" s="167">
        <v>9.8820999999999994</v>
      </c>
      <c r="HB45" s="167">
        <v>2.7299000000000002</v>
      </c>
      <c r="HC45" s="167">
        <v>3.0169000000000001</v>
      </c>
      <c r="HD45" s="167">
        <v>3.5768</v>
      </c>
      <c r="HE45" s="167">
        <v>3.35</v>
      </c>
      <c r="HF45" s="167">
        <v>0</v>
      </c>
      <c r="HG45" s="167">
        <v>37.435899999999997</v>
      </c>
      <c r="HH45" s="167">
        <v>36.105699999999999</v>
      </c>
      <c r="HI45" s="167">
        <v>40.262500000000003</v>
      </c>
      <c r="HJ45" s="167">
        <v>7.9755000000000003</v>
      </c>
      <c r="HK45" s="166"/>
      <c r="HL45" s="166"/>
      <c r="HM45" s="167">
        <v>-21.8032</v>
      </c>
      <c r="HN45" s="167">
        <v>-12.7881</v>
      </c>
      <c r="HO45" s="167">
        <v>-13.8774</v>
      </c>
      <c r="HP45" s="167">
        <v>32.851199999999999</v>
      </c>
      <c r="HQ45" s="167">
        <v>32.209600000000002</v>
      </c>
      <c r="HR45" s="167">
        <v>-12.017899999999999</v>
      </c>
      <c r="HS45" s="167">
        <v>-11.474</v>
      </c>
      <c r="HT45" s="167">
        <v>-18.924299999999999</v>
      </c>
      <c r="HU45" s="167">
        <v>-18.898800000000001</v>
      </c>
      <c r="HV45" s="167">
        <v>9.98</v>
      </c>
      <c r="HW45" s="167">
        <v>10.19</v>
      </c>
      <c r="HX45" s="167">
        <v>-37.799999999999997</v>
      </c>
      <c r="HY45" s="167">
        <v>-37.9</v>
      </c>
      <c r="HZ45" s="167">
        <v>5.3999999999999999E-2</v>
      </c>
      <c r="IA45" s="167">
        <v>-3.52</v>
      </c>
      <c r="IB45" s="167">
        <v>38.2973</v>
      </c>
      <c r="IC45" s="167">
        <v>31.4895</v>
      </c>
      <c r="ID45" s="167">
        <v>31.052600000000002</v>
      </c>
      <c r="IE45" s="167">
        <v>-16.100000000000001</v>
      </c>
      <c r="IF45" s="167">
        <v>-40.6</v>
      </c>
      <c r="IG45" s="167">
        <v>-4.0999999999999996</v>
      </c>
      <c r="IH45" s="167">
        <v>-4.7</v>
      </c>
      <c r="II45" s="167">
        <v>-17.514099999999999</v>
      </c>
      <c r="IJ45" s="167">
        <v>-17.5122</v>
      </c>
      <c r="IK45" s="167">
        <v>-59.722200000000001</v>
      </c>
      <c r="IL45" s="167">
        <v>57.565199999999997</v>
      </c>
      <c r="IM45" s="167">
        <v>-253.49610000000001</v>
      </c>
      <c r="IN45" s="167">
        <v>9.5798000000000005</v>
      </c>
      <c r="IO45" s="167">
        <v>-36.646099999999997</v>
      </c>
      <c r="IP45" s="167">
        <v>105.65</v>
      </c>
      <c r="IQ45" s="167">
        <v>56.578299999999999</v>
      </c>
      <c r="IR45" s="167">
        <v>124.709</v>
      </c>
      <c r="IS45" s="167">
        <v>67.648099999999999</v>
      </c>
      <c r="IT45" s="167">
        <v>49.2485</v>
      </c>
      <c r="IU45" s="167">
        <v>31.213100000000001</v>
      </c>
      <c r="IV45" s="167">
        <v>29.143000000000001</v>
      </c>
      <c r="IW45" s="167">
        <v>-16.873999999999999</v>
      </c>
      <c r="IX45" s="167">
        <v>229.10380000000001</v>
      </c>
      <c r="IY45" s="167">
        <v>-165.45429999999999</v>
      </c>
      <c r="IZ45" s="167">
        <v>72.153499999999994</v>
      </c>
      <c r="JA45" s="167">
        <v>-53.313400000000001</v>
      </c>
      <c r="JB45" s="167">
        <v>0.9143</v>
      </c>
      <c r="JC45" s="166"/>
      <c r="JD45" s="167">
        <v>-8.08</v>
      </c>
      <c r="JE45" s="167">
        <v>-2.2949999999999999</v>
      </c>
      <c r="JF45" s="167">
        <v>-2.2989999999999999</v>
      </c>
      <c r="JG45" s="167">
        <v>3.84</v>
      </c>
      <c r="JH45" s="167">
        <v>0</v>
      </c>
      <c r="JI45" s="167">
        <v>-4.2687999999999997</v>
      </c>
      <c r="JJ45" s="167">
        <v>-6.0349000000000004</v>
      </c>
      <c r="JK45" s="167">
        <v>-1.1397999999999999</v>
      </c>
      <c r="JL45" s="167">
        <v>-6.5324</v>
      </c>
      <c r="JM45" s="167">
        <v>9.6999999999999993</v>
      </c>
      <c r="JN45" s="167">
        <v>-0.38700000000000001</v>
      </c>
      <c r="JO45" s="167">
        <v>0.123</v>
      </c>
      <c r="JP45" s="166"/>
      <c r="JQ45" s="166"/>
      <c r="JR45" s="167">
        <v>3.5888</v>
      </c>
      <c r="JS45" s="167">
        <v>3.1707999999999998</v>
      </c>
      <c r="JT45" s="167">
        <v>3.3016999999999999</v>
      </c>
      <c r="JU45" s="166"/>
      <c r="JV45" s="167">
        <v>26</v>
      </c>
      <c r="JW45" s="167">
        <v>0.27960000000000002</v>
      </c>
      <c r="JX45" s="167">
        <v>0.77</v>
      </c>
      <c r="JY45" s="166"/>
      <c r="JZ45" s="167">
        <v>-5.2451999999999996</v>
      </c>
      <c r="KA45" s="166"/>
      <c r="KB45" s="166"/>
      <c r="KC45" s="167">
        <v>-4.9414999999999996</v>
      </c>
      <c r="KD45" s="166"/>
      <c r="KE45" s="167">
        <v>2.5468000000000002</v>
      </c>
      <c r="KF45" s="167">
        <v>-2.9312999999999998</v>
      </c>
      <c r="KG45" s="167">
        <v>-17.8</v>
      </c>
      <c r="KH45" s="167">
        <v>0.5</v>
      </c>
      <c r="KI45" s="167">
        <v>12.958500000000001</v>
      </c>
      <c r="KJ45" s="167">
        <v>-86.391199999999998</v>
      </c>
    </row>
    <row r="46" spans="1:296" ht="18" customHeight="1" x14ac:dyDescent="0.3">
      <c r="A46" s="163" t="s">
        <v>62</v>
      </c>
      <c r="B46" s="163" t="s">
        <v>855</v>
      </c>
      <c r="C46" s="166"/>
      <c r="D46" s="167">
        <v>0</v>
      </c>
      <c r="E46" s="167">
        <v>3.9110999999999998</v>
      </c>
      <c r="F46" s="167">
        <v>-9.4571000000000005</v>
      </c>
      <c r="G46" s="167">
        <v>8.9387000000000008</v>
      </c>
      <c r="H46" s="167">
        <v>9.8915000000000006</v>
      </c>
      <c r="I46" s="166"/>
      <c r="J46" s="167">
        <v>14.738200000000001</v>
      </c>
      <c r="K46" s="166"/>
      <c r="L46" s="167">
        <v>25.639299999999999</v>
      </c>
      <c r="M46" s="167">
        <v>11.2887</v>
      </c>
      <c r="N46" s="167">
        <v>14.4437</v>
      </c>
      <c r="O46" s="167">
        <v>-22.2</v>
      </c>
      <c r="P46" s="167">
        <v>-30.8</v>
      </c>
      <c r="Q46" s="167">
        <v>6.6</v>
      </c>
      <c r="R46" s="167">
        <v>1.6559999999999999</v>
      </c>
      <c r="S46" s="167">
        <v>-19.8</v>
      </c>
      <c r="T46" s="167">
        <v>3.2222</v>
      </c>
      <c r="U46" s="167">
        <v>-13.817399999999999</v>
      </c>
      <c r="V46" s="167">
        <v>6.2572000000000001</v>
      </c>
      <c r="W46" s="167">
        <v>6.1464999999999996</v>
      </c>
      <c r="X46" s="167">
        <v>10.4795</v>
      </c>
      <c r="Y46" s="167">
        <v>2.5823999999999998</v>
      </c>
      <c r="Z46" s="167">
        <v>-1.7158</v>
      </c>
      <c r="AA46" s="167">
        <v>0.69799999999999995</v>
      </c>
      <c r="AB46" s="166"/>
      <c r="AC46" s="167">
        <v>-2.0727000000000002</v>
      </c>
      <c r="AD46" s="167">
        <v>-0.17899999999999999</v>
      </c>
      <c r="AE46" s="167">
        <v>-0.16300000000000001</v>
      </c>
      <c r="AF46" s="167">
        <v>3.4980000000000002</v>
      </c>
      <c r="AG46" s="167">
        <v>0</v>
      </c>
      <c r="AH46" s="167">
        <v>2.2000000000000002</v>
      </c>
      <c r="AI46" s="167">
        <v>-0.57399999999999995</v>
      </c>
      <c r="AJ46" s="167">
        <v>0.313</v>
      </c>
      <c r="AK46" s="167">
        <v>-7.85</v>
      </c>
      <c r="AL46" s="167">
        <v>-7.77</v>
      </c>
      <c r="AM46" s="166"/>
      <c r="AN46" s="167">
        <v>-12.66</v>
      </c>
      <c r="AO46" s="167">
        <v>-12.73</v>
      </c>
      <c r="AP46" s="167">
        <v>6.5312000000000001</v>
      </c>
      <c r="AQ46" s="167">
        <v>3.1221999999999999</v>
      </c>
      <c r="AR46" s="167">
        <v>23.076000000000001</v>
      </c>
      <c r="AS46" s="167">
        <v>25.4268</v>
      </c>
      <c r="AT46" s="167">
        <v>-12.5977</v>
      </c>
      <c r="AU46" s="167">
        <v>-0.79339999999999999</v>
      </c>
      <c r="AV46" s="167">
        <v>-0.64659999999999995</v>
      </c>
      <c r="AW46" s="167">
        <v>1.2234</v>
      </c>
      <c r="AX46" s="167">
        <v>1.3010999999999999</v>
      </c>
      <c r="AY46" s="167">
        <v>-15.674099999999999</v>
      </c>
      <c r="AZ46" s="167">
        <v>-12.816800000000001</v>
      </c>
      <c r="BA46" s="167">
        <v>21.398700000000002</v>
      </c>
      <c r="BB46" s="167">
        <v>21.631799999999998</v>
      </c>
      <c r="BC46" s="167">
        <v>91.466099999999997</v>
      </c>
      <c r="BD46" s="167">
        <v>15.390599999999999</v>
      </c>
      <c r="BE46" s="167">
        <v>-5.8</v>
      </c>
      <c r="BF46" s="167">
        <v>-5.9</v>
      </c>
      <c r="BG46" s="167">
        <v>-28.876799999999999</v>
      </c>
      <c r="BH46" s="167">
        <v>-28.735199999999999</v>
      </c>
      <c r="BI46" s="167">
        <v>-2.1962999999999999</v>
      </c>
      <c r="BJ46" s="166"/>
      <c r="BK46" s="167">
        <v>7.6561000000000003</v>
      </c>
      <c r="BL46" s="167">
        <v>7.1767000000000003</v>
      </c>
      <c r="BM46" s="167">
        <v>3.5032000000000001</v>
      </c>
      <c r="BN46" s="167">
        <v>2.1913999999999998</v>
      </c>
      <c r="BO46" s="167">
        <v>-89.876999999999995</v>
      </c>
      <c r="BP46" s="167">
        <v>82.033699999999996</v>
      </c>
      <c r="BQ46" s="167">
        <v>82.125299999999996</v>
      </c>
      <c r="BR46" s="167">
        <v>-19.885000000000002</v>
      </c>
      <c r="BS46" s="167">
        <v>-55.232500000000002</v>
      </c>
      <c r="BT46" s="166"/>
      <c r="BU46" s="166"/>
      <c r="BV46" s="166"/>
      <c r="BW46" s="167">
        <v>28.9008</v>
      </c>
      <c r="BX46" s="167">
        <v>10.97</v>
      </c>
      <c r="BY46" s="167">
        <v>10.42</v>
      </c>
      <c r="BZ46" s="167">
        <v>-3.57</v>
      </c>
      <c r="CA46" s="167">
        <v>11.24</v>
      </c>
      <c r="CB46" s="167">
        <v>-23.170400000000001</v>
      </c>
      <c r="CC46" s="167">
        <v>-23.170400000000001</v>
      </c>
      <c r="CD46" s="167">
        <v>22.298100000000002</v>
      </c>
      <c r="CE46" s="167">
        <v>20.600100000000001</v>
      </c>
      <c r="CF46" s="167">
        <v>-7.0289999999999999</v>
      </c>
      <c r="CG46" s="167">
        <v>-8.891</v>
      </c>
      <c r="CH46" s="167">
        <v>-8.8453999999999997</v>
      </c>
      <c r="CI46" s="167">
        <v>7.4195000000000002</v>
      </c>
      <c r="CJ46" s="166"/>
      <c r="CK46" s="167">
        <v>4.4116</v>
      </c>
      <c r="CL46" s="167">
        <v>8.0790000000000006</v>
      </c>
      <c r="CM46" s="167">
        <v>-3.7</v>
      </c>
      <c r="CN46" s="167">
        <v>-4.3</v>
      </c>
      <c r="CO46" s="167">
        <v>-3.63</v>
      </c>
      <c r="CP46" s="167">
        <v>31.547499999999999</v>
      </c>
      <c r="CQ46" s="167">
        <v>31.340499999999999</v>
      </c>
      <c r="CR46" s="167">
        <v>29.547000000000001</v>
      </c>
      <c r="CS46" s="167">
        <v>52.591200000000001</v>
      </c>
      <c r="CT46" s="167">
        <v>52.742400000000004</v>
      </c>
      <c r="CU46" s="167">
        <v>-23.7056</v>
      </c>
      <c r="CV46" s="167">
        <v>-45.1051</v>
      </c>
      <c r="CW46" s="167">
        <v>-17.4512</v>
      </c>
      <c r="CX46" s="167">
        <v>4.5926999999999998</v>
      </c>
      <c r="CY46" s="167">
        <v>38.58</v>
      </c>
      <c r="CZ46" s="167">
        <v>15.82</v>
      </c>
      <c r="DA46" s="167">
        <v>11.879899999999999</v>
      </c>
      <c r="DB46" s="167">
        <v>11.0382</v>
      </c>
      <c r="DC46" s="167">
        <v>-9.6757000000000009</v>
      </c>
      <c r="DD46" s="166"/>
      <c r="DE46" s="166"/>
      <c r="DF46" s="166"/>
      <c r="DG46" s="167">
        <v>3.1211000000000002</v>
      </c>
      <c r="DH46" s="166"/>
      <c r="DI46" s="166"/>
      <c r="DJ46" s="166"/>
      <c r="DK46" s="166"/>
      <c r="DL46" s="167">
        <v>-0.5383</v>
      </c>
      <c r="DM46" s="167">
        <v>14.1</v>
      </c>
      <c r="DN46" s="167">
        <v>16.28</v>
      </c>
      <c r="DO46" s="167">
        <v>18.440000000000001</v>
      </c>
      <c r="DP46" s="167">
        <v>8.65</v>
      </c>
      <c r="DQ46" s="167">
        <v>-4.0199999999999996</v>
      </c>
      <c r="DR46" s="167">
        <v>10.260999999999999</v>
      </c>
      <c r="DS46" s="167">
        <v>-3.9001999999999999</v>
      </c>
      <c r="DT46" s="167">
        <v>-2.75</v>
      </c>
      <c r="DU46" s="167">
        <v>-2.78</v>
      </c>
      <c r="DV46" s="167">
        <v>18.14</v>
      </c>
      <c r="DW46" s="167">
        <v>13.5</v>
      </c>
      <c r="DX46" s="167">
        <v>-4.7454999999999998</v>
      </c>
      <c r="DY46" s="167">
        <v>-3.3727</v>
      </c>
      <c r="DZ46" s="167">
        <v>-36.841700000000003</v>
      </c>
      <c r="EA46" s="167">
        <v>-35.636400000000002</v>
      </c>
      <c r="EB46" s="167">
        <v>28.7136</v>
      </c>
      <c r="EC46" s="167">
        <v>8.5012000000000008</v>
      </c>
      <c r="ED46" s="167">
        <v>-1.6075999999999999</v>
      </c>
      <c r="EE46" s="167">
        <v>-1.3128</v>
      </c>
      <c r="EF46" s="167">
        <v>-25.810700000000001</v>
      </c>
      <c r="EG46" s="167">
        <v>-35.109200000000001</v>
      </c>
      <c r="EH46" s="167">
        <v>-12.904999999999999</v>
      </c>
      <c r="EI46" s="167">
        <v>-51.838999999999999</v>
      </c>
      <c r="EJ46" s="167">
        <v>-76.115899999999996</v>
      </c>
      <c r="EK46" s="166"/>
      <c r="EL46" s="167">
        <v>-4.0777999999999999</v>
      </c>
      <c r="EM46" s="167">
        <v>-3.6915</v>
      </c>
      <c r="EN46" s="166"/>
      <c r="EO46" s="167">
        <v>0.25309999999999999</v>
      </c>
      <c r="EP46" s="167">
        <v>5.9799999999999999E-2</v>
      </c>
      <c r="EQ46" s="167">
        <v>-32.26</v>
      </c>
      <c r="ER46" s="167">
        <v>-17.152799999999999</v>
      </c>
      <c r="ES46" s="167">
        <v>-16.915600000000001</v>
      </c>
      <c r="ET46" s="167">
        <v>13.4964</v>
      </c>
      <c r="EU46" s="167">
        <v>13.14</v>
      </c>
      <c r="EV46" s="167">
        <v>0</v>
      </c>
      <c r="EW46" s="167">
        <v>0.1</v>
      </c>
      <c r="EX46" s="167">
        <v>2.4763999999999999</v>
      </c>
      <c r="EY46" s="167">
        <v>6.9786999999999999</v>
      </c>
      <c r="EZ46" s="167">
        <v>-9.3350000000000009</v>
      </c>
      <c r="FA46" s="167">
        <v>-9.3620999999999999</v>
      </c>
      <c r="FB46" s="167">
        <v>8.5654000000000003</v>
      </c>
      <c r="FC46" s="167">
        <v>16.588999999999999</v>
      </c>
      <c r="FD46" s="167">
        <v>-24.874500000000001</v>
      </c>
      <c r="FE46" s="167">
        <v>7.9027000000000003</v>
      </c>
      <c r="FF46" s="167">
        <v>1.3791</v>
      </c>
      <c r="FG46" s="166"/>
      <c r="FH46" s="167">
        <v>0</v>
      </c>
      <c r="FI46" s="167">
        <v>0</v>
      </c>
      <c r="FJ46" s="167">
        <v>0</v>
      </c>
      <c r="FK46" s="167">
        <v>11.7219</v>
      </c>
      <c r="FL46" s="167">
        <v>11.554500000000001</v>
      </c>
      <c r="FM46" s="167">
        <v>-15.7409</v>
      </c>
      <c r="FN46" s="167">
        <v>17.420100000000001</v>
      </c>
      <c r="FO46" s="167">
        <v>17.376300000000001</v>
      </c>
      <c r="FP46" s="167">
        <v>-3.3938999999999999</v>
      </c>
      <c r="FQ46" s="166"/>
      <c r="FR46" s="167">
        <v>18.9175</v>
      </c>
      <c r="FS46" s="167">
        <v>-11</v>
      </c>
      <c r="FT46" s="167">
        <v>-1.2025999999999999</v>
      </c>
      <c r="FU46" s="167">
        <v>0.28039999999999998</v>
      </c>
      <c r="FV46" s="167">
        <v>0.28999999999999998</v>
      </c>
      <c r="FW46" s="167">
        <v>-0.57999999999999996</v>
      </c>
      <c r="FX46" s="167">
        <v>-17.3414</v>
      </c>
      <c r="FY46" s="166"/>
      <c r="FZ46" s="167">
        <v>6.4690000000000003</v>
      </c>
      <c r="GA46" s="167">
        <v>9.2999999999999999E-2</v>
      </c>
      <c r="GB46" s="166"/>
      <c r="GC46" s="167">
        <v>13.91</v>
      </c>
      <c r="GD46" s="167">
        <v>-20.803599999999999</v>
      </c>
      <c r="GE46" s="167">
        <v>-14.249000000000001</v>
      </c>
      <c r="GF46" s="166"/>
      <c r="GG46" s="167">
        <v>23.456399999999999</v>
      </c>
      <c r="GH46" s="166"/>
      <c r="GI46" s="167">
        <v>33.028799999999997</v>
      </c>
      <c r="GJ46" s="167">
        <v>-10.862399999999999</v>
      </c>
      <c r="GK46" s="167">
        <v>-11.735900000000001</v>
      </c>
      <c r="GL46" s="167">
        <v>3.8300999999999998</v>
      </c>
      <c r="GM46" s="166"/>
      <c r="GN46" s="166"/>
      <c r="GO46" s="166"/>
      <c r="GP46" s="167">
        <v>63.032600000000002</v>
      </c>
      <c r="GQ46" s="167">
        <v>0.42659999999999998</v>
      </c>
      <c r="GR46" s="167">
        <v>-21.5091</v>
      </c>
      <c r="GS46" s="167">
        <v>7.0122999999999998</v>
      </c>
      <c r="GT46" s="167">
        <v>5.5545</v>
      </c>
      <c r="GU46" s="167">
        <v>170.7688</v>
      </c>
      <c r="GV46" s="167">
        <v>-0.50070000000000003</v>
      </c>
      <c r="GW46" s="167">
        <v>-9.2293000000000003</v>
      </c>
      <c r="GX46" s="167">
        <v>-9.125</v>
      </c>
      <c r="GY46" s="167">
        <v>2.5392000000000001</v>
      </c>
      <c r="GZ46" s="167">
        <v>9.5748999999999995</v>
      </c>
      <c r="HA46" s="167">
        <v>9.9057999999999993</v>
      </c>
      <c r="HB46" s="167">
        <v>2.1821000000000002</v>
      </c>
      <c r="HC46" s="167">
        <v>1.5291999999999999</v>
      </c>
      <c r="HD46" s="167">
        <v>4.5068999999999999</v>
      </c>
      <c r="HE46" s="167">
        <v>1.26</v>
      </c>
      <c r="HF46" s="167">
        <v>0</v>
      </c>
      <c r="HG46" s="167">
        <v>41.793399999999998</v>
      </c>
      <c r="HH46" s="167">
        <v>32.643599999999999</v>
      </c>
      <c r="HI46" s="167">
        <v>36.779899999999998</v>
      </c>
      <c r="HJ46" s="167">
        <v>6.9623999999999997</v>
      </c>
      <c r="HK46" s="166"/>
      <c r="HL46" s="166"/>
      <c r="HM46" s="167">
        <v>-21.1831</v>
      </c>
      <c r="HN46" s="167">
        <v>-12.4877</v>
      </c>
      <c r="HO46" s="167">
        <v>-11.782400000000001</v>
      </c>
      <c r="HP46" s="166"/>
      <c r="HQ46" s="166"/>
      <c r="HR46" s="167">
        <v>-15.116</v>
      </c>
      <c r="HS46" s="167">
        <v>-14.6821</v>
      </c>
      <c r="HT46" s="167">
        <v>-17.520600000000002</v>
      </c>
      <c r="HU46" s="167">
        <v>-17.683900000000001</v>
      </c>
      <c r="HV46" s="167">
        <v>13.22</v>
      </c>
      <c r="HW46" s="167">
        <v>13.44</v>
      </c>
      <c r="HX46" s="167">
        <v>-38.700000000000003</v>
      </c>
      <c r="HY46" s="167">
        <v>-38.6</v>
      </c>
      <c r="HZ46" s="167">
        <v>-8.6999999999999994E-2</v>
      </c>
      <c r="IA46" s="167">
        <v>-3.68</v>
      </c>
      <c r="IB46" s="167">
        <v>49.332299999999996</v>
      </c>
      <c r="IC46" s="167">
        <v>20.704999999999998</v>
      </c>
      <c r="ID46" s="167">
        <v>20.6082</v>
      </c>
      <c r="IE46" s="167">
        <v>-16.5</v>
      </c>
      <c r="IF46" s="167">
        <v>-40.200000000000003</v>
      </c>
      <c r="IG46" s="167">
        <v>-0.7</v>
      </c>
      <c r="IH46" s="167">
        <v>-1.3</v>
      </c>
      <c r="II46" s="167">
        <v>-17.711200000000002</v>
      </c>
      <c r="IJ46" s="167">
        <v>-17.726400000000002</v>
      </c>
      <c r="IK46" s="167">
        <v>-61.595799999999997</v>
      </c>
      <c r="IL46" s="167">
        <v>58.6556</v>
      </c>
      <c r="IM46" s="167">
        <v>-252.8614</v>
      </c>
      <c r="IN46" s="167">
        <v>9.4155999999999995</v>
      </c>
      <c r="IO46" s="167">
        <v>-36.433900000000001</v>
      </c>
      <c r="IP46" s="167">
        <v>104.52419999999999</v>
      </c>
      <c r="IQ46" s="167">
        <v>61.551499999999997</v>
      </c>
      <c r="IR46" s="167">
        <v>138.7961</v>
      </c>
      <c r="IS46" s="167">
        <v>71.233400000000003</v>
      </c>
      <c r="IT46" s="167">
        <v>45.7515</v>
      </c>
      <c r="IU46" s="167">
        <v>30.377099999999999</v>
      </c>
      <c r="IV46" s="167">
        <v>29.6919</v>
      </c>
      <c r="IW46" s="167">
        <v>-30.168700000000001</v>
      </c>
      <c r="IX46" s="167">
        <v>224.20359999999999</v>
      </c>
      <c r="IY46" s="167">
        <v>-166.547</v>
      </c>
      <c r="IZ46" s="167">
        <v>67.7774</v>
      </c>
      <c r="JA46" s="167">
        <v>-49.308799999999998</v>
      </c>
      <c r="JB46" s="167">
        <v>-1.0535000000000001</v>
      </c>
      <c r="JC46" s="166"/>
      <c r="JD46" s="167">
        <v>-8.4</v>
      </c>
      <c r="JE46" s="167">
        <v>-2.2879999999999998</v>
      </c>
      <c r="JF46" s="167">
        <v>-2.3069999999999999</v>
      </c>
      <c r="JG46" s="167">
        <v>3.84</v>
      </c>
      <c r="JH46" s="166"/>
      <c r="JI46" s="167">
        <v>-4.2023999999999999</v>
      </c>
      <c r="JJ46" s="167">
        <v>-5.9158999999999997</v>
      </c>
      <c r="JK46" s="167">
        <v>-1.0819000000000001</v>
      </c>
      <c r="JL46" s="167">
        <v>-6.0349000000000004</v>
      </c>
      <c r="JM46" s="167">
        <v>9.9</v>
      </c>
      <c r="JN46" s="167">
        <v>-0.70599999999999996</v>
      </c>
      <c r="JO46" s="167">
        <v>-1.65</v>
      </c>
      <c r="JP46" s="166"/>
      <c r="JQ46" s="166"/>
      <c r="JR46" s="167">
        <v>3.2873000000000001</v>
      </c>
      <c r="JS46" s="167">
        <v>4.29</v>
      </c>
      <c r="JT46" s="167">
        <v>3.6608000000000001</v>
      </c>
      <c r="JU46" s="166"/>
      <c r="JV46" s="167">
        <v>25.2</v>
      </c>
      <c r="JW46" s="167">
        <v>0.53949999999999998</v>
      </c>
      <c r="JX46" s="167">
        <v>0.71</v>
      </c>
      <c r="JY46" s="166"/>
      <c r="JZ46" s="167">
        <v>-5.4603999999999999</v>
      </c>
      <c r="KA46" s="166"/>
      <c r="KB46" s="166"/>
      <c r="KC46" s="167">
        <v>-5.0117000000000003</v>
      </c>
      <c r="KD46" s="166"/>
      <c r="KE46" s="167">
        <v>0</v>
      </c>
      <c r="KF46" s="167">
        <v>-2.1930000000000001</v>
      </c>
      <c r="KG46" s="167">
        <v>-17.399999999999999</v>
      </c>
      <c r="KH46" s="167">
        <v>-0.2</v>
      </c>
      <c r="KI46" s="167">
        <v>14.4236</v>
      </c>
      <c r="KJ46" s="167">
        <v>-86.350999999999999</v>
      </c>
    </row>
    <row r="47" spans="1:296" ht="18" customHeight="1" x14ac:dyDescent="0.3">
      <c r="A47" s="163" t="s">
        <v>62</v>
      </c>
      <c r="B47" s="163" t="s">
        <v>856</v>
      </c>
      <c r="C47" s="166"/>
      <c r="D47" s="167">
        <v>0</v>
      </c>
      <c r="E47" s="167">
        <v>3.7166000000000001</v>
      </c>
      <c r="F47" s="167">
        <v>-9.2390000000000008</v>
      </c>
      <c r="G47" s="167">
        <v>9.5455000000000005</v>
      </c>
      <c r="H47" s="167">
        <v>9.3871000000000002</v>
      </c>
      <c r="I47" s="166"/>
      <c r="J47" s="167">
        <v>13.949299999999999</v>
      </c>
      <c r="K47" s="166"/>
      <c r="L47" s="167">
        <v>26.302700000000002</v>
      </c>
      <c r="M47" s="167">
        <v>11.6256</v>
      </c>
      <c r="N47" s="167">
        <v>14.7677</v>
      </c>
      <c r="O47" s="167">
        <v>-22.2</v>
      </c>
      <c r="P47" s="167">
        <v>-30.8</v>
      </c>
      <c r="Q47" s="167">
        <v>6.6</v>
      </c>
      <c r="R47" s="167">
        <v>2.484</v>
      </c>
      <c r="S47" s="167">
        <v>-19.8</v>
      </c>
      <c r="T47" s="167">
        <v>3.2642000000000002</v>
      </c>
      <c r="U47" s="167">
        <v>-13.066000000000001</v>
      </c>
      <c r="V47" s="167">
        <v>6.1666999999999996</v>
      </c>
      <c r="W47" s="167">
        <v>5.9240000000000004</v>
      </c>
      <c r="X47" s="167">
        <v>10.552300000000001</v>
      </c>
      <c r="Y47" s="167">
        <v>3.2833000000000001</v>
      </c>
      <c r="Z47" s="167">
        <v>-1.796</v>
      </c>
      <c r="AA47" s="167">
        <v>0.77459999999999996</v>
      </c>
      <c r="AB47" s="166"/>
      <c r="AC47" s="167">
        <v>-2.0731000000000002</v>
      </c>
      <c r="AD47" s="167">
        <v>-0.28699999999999998</v>
      </c>
      <c r="AE47" s="167">
        <v>-0.26</v>
      </c>
      <c r="AF47" s="167">
        <v>4.0369999999999999</v>
      </c>
      <c r="AG47" s="167">
        <v>0</v>
      </c>
      <c r="AH47" s="167">
        <v>-2.2000000000000002</v>
      </c>
      <c r="AI47" s="167">
        <v>-0.58199999999999996</v>
      </c>
      <c r="AJ47" s="167">
        <v>0.32400000000000001</v>
      </c>
      <c r="AK47" s="167">
        <v>-9.24</v>
      </c>
      <c r="AL47" s="167">
        <v>-9.33</v>
      </c>
      <c r="AM47" s="166"/>
      <c r="AN47" s="167">
        <v>-12.87</v>
      </c>
      <c r="AO47" s="167">
        <v>-12.88</v>
      </c>
      <c r="AP47" s="167">
        <v>7.3593999999999999</v>
      </c>
      <c r="AQ47" s="167">
        <v>3.0084</v>
      </c>
      <c r="AR47" s="167">
        <v>22.8127</v>
      </c>
      <c r="AS47" s="167">
        <v>25.088200000000001</v>
      </c>
      <c r="AT47" s="167">
        <v>-10.717499999999999</v>
      </c>
      <c r="AU47" s="167">
        <v>-1.9665999999999999</v>
      </c>
      <c r="AV47" s="167">
        <v>-1.7544</v>
      </c>
      <c r="AW47" s="167">
        <v>2.5087999999999999</v>
      </c>
      <c r="AX47" s="167">
        <v>2.6284999999999998</v>
      </c>
      <c r="AY47" s="167">
        <v>-15.4236</v>
      </c>
      <c r="AZ47" s="167">
        <v>-12.6044</v>
      </c>
      <c r="BA47" s="167">
        <v>25.267199999999999</v>
      </c>
      <c r="BB47" s="167">
        <v>25.995200000000001</v>
      </c>
      <c r="BC47" s="167">
        <v>81.766199999999998</v>
      </c>
      <c r="BD47" s="167">
        <v>13.9274</v>
      </c>
      <c r="BE47" s="167">
        <v>-4.3</v>
      </c>
      <c r="BF47" s="167">
        <v>-4.3</v>
      </c>
      <c r="BG47" s="167">
        <v>-29.1052</v>
      </c>
      <c r="BH47" s="167">
        <v>-28.936199999999999</v>
      </c>
      <c r="BI47" s="167">
        <v>-2.0968</v>
      </c>
      <c r="BJ47" s="166"/>
      <c r="BK47" s="167">
        <v>6.0605000000000002</v>
      </c>
      <c r="BL47" s="167">
        <v>6.8383000000000003</v>
      </c>
      <c r="BM47" s="167">
        <v>3.2669999999999999</v>
      </c>
      <c r="BN47" s="167">
        <v>2.0674000000000001</v>
      </c>
      <c r="BO47" s="167">
        <v>-103.79340000000001</v>
      </c>
      <c r="BP47" s="167">
        <v>81.301299999999998</v>
      </c>
      <c r="BQ47" s="167">
        <v>81.240200000000002</v>
      </c>
      <c r="BR47" s="167">
        <v>-11.013400000000001</v>
      </c>
      <c r="BS47" s="167">
        <v>-68.784000000000006</v>
      </c>
      <c r="BT47" s="166"/>
      <c r="BU47" s="166"/>
      <c r="BV47" s="166"/>
      <c r="BW47" s="167">
        <v>26.835000000000001</v>
      </c>
      <c r="BX47" s="167">
        <v>10.29</v>
      </c>
      <c r="BY47" s="167">
        <v>11.08</v>
      </c>
      <c r="BZ47" s="167">
        <v>-4.92</v>
      </c>
      <c r="CA47" s="167">
        <v>6.04</v>
      </c>
      <c r="CB47" s="167">
        <v>-21.562899999999999</v>
      </c>
      <c r="CC47" s="167">
        <v>-21.295000000000002</v>
      </c>
      <c r="CD47" s="167">
        <v>21.564900000000002</v>
      </c>
      <c r="CE47" s="167">
        <v>19.831600000000002</v>
      </c>
      <c r="CF47" s="167">
        <v>-6.5248999999999997</v>
      </c>
      <c r="CG47" s="167">
        <v>-9.0283999999999995</v>
      </c>
      <c r="CH47" s="167">
        <v>-8.9430999999999994</v>
      </c>
      <c r="CI47" s="167">
        <v>6.1459000000000001</v>
      </c>
      <c r="CJ47" s="167">
        <v>0</v>
      </c>
      <c r="CK47" s="167">
        <v>1.728</v>
      </c>
      <c r="CL47" s="167">
        <v>-2.3639999999999999</v>
      </c>
      <c r="CM47" s="167">
        <v>-3.7</v>
      </c>
      <c r="CN47" s="167">
        <v>-4.5999999999999996</v>
      </c>
      <c r="CO47" s="167">
        <v>-3.72</v>
      </c>
      <c r="CP47" s="167">
        <v>29.501799999999999</v>
      </c>
      <c r="CQ47" s="167">
        <v>29.509</v>
      </c>
      <c r="CR47" s="167">
        <v>27.763100000000001</v>
      </c>
      <c r="CS47" s="167">
        <v>53.589799999999997</v>
      </c>
      <c r="CT47" s="167">
        <v>53.853200000000001</v>
      </c>
      <c r="CU47" s="167">
        <v>-23.994399999999999</v>
      </c>
      <c r="CV47" s="167">
        <v>-44.783799999999999</v>
      </c>
      <c r="CW47" s="167">
        <v>-18.844200000000001</v>
      </c>
      <c r="CX47" s="167">
        <v>4.4898999999999996</v>
      </c>
      <c r="CY47" s="167">
        <v>36.18</v>
      </c>
      <c r="CZ47" s="167">
        <v>14.51</v>
      </c>
      <c r="DA47" s="167">
        <v>11.567399999999999</v>
      </c>
      <c r="DB47" s="167">
        <v>10.647600000000001</v>
      </c>
      <c r="DC47" s="167">
        <v>-9.5894999999999992</v>
      </c>
      <c r="DD47" s="166"/>
      <c r="DE47" s="166"/>
      <c r="DF47" s="166"/>
      <c r="DG47" s="167">
        <v>1.0497000000000001</v>
      </c>
      <c r="DH47" s="166"/>
      <c r="DI47" s="166"/>
      <c r="DJ47" s="167">
        <v>-40.799999999999997</v>
      </c>
      <c r="DK47" s="167">
        <v>-41.1</v>
      </c>
      <c r="DL47" s="167">
        <v>-0.32469999999999999</v>
      </c>
      <c r="DM47" s="167">
        <v>12.8</v>
      </c>
      <c r="DN47" s="167">
        <v>16.920000000000002</v>
      </c>
      <c r="DO47" s="167">
        <v>17.239999999999998</v>
      </c>
      <c r="DP47" s="167">
        <v>7.76</v>
      </c>
      <c r="DQ47" s="167">
        <v>-4.05</v>
      </c>
      <c r="DR47" s="167">
        <v>10.044</v>
      </c>
      <c r="DS47" s="167">
        <v>-2.5501</v>
      </c>
      <c r="DT47" s="167">
        <v>-3.34</v>
      </c>
      <c r="DU47" s="167">
        <v>-3.32</v>
      </c>
      <c r="DV47" s="167">
        <v>18.8</v>
      </c>
      <c r="DW47" s="167">
        <v>13.69</v>
      </c>
      <c r="DX47" s="167">
        <v>-4.3635999999999999</v>
      </c>
      <c r="DY47" s="167">
        <v>-2.3544999999999998</v>
      </c>
      <c r="DZ47" s="167">
        <v>-34.996000000000002</v>
      </c>
      <c r="EA47" s="167">
        <v>-33.9</v>
      </c>
      <c r="EB47" s="167">
        <v>26.282399999999999</v>
      </c>
      <c r="EC47" s="167">
        <v>6.0884</v>
      </c>
      <c r="ED47" s="167">
        <v>-3.0476000000000001</v>
      </c>
      <c r="EE47" s="167">
        <v>-2.4929000000000001</v>
      </c>
      <c r="EF47" s="167">
        <v>-26.021999999999998</v>
      </c>
      <c r="EG47" s="167">
        <v>-34.878500000000003</v>
      </c>
      <c r="EH47" s="167">
        <v>-12.455</v>
      </c>
      <c r="EI47" s="167">
        <v>-63.144300000000001</v>
      </c>
      <c r="EJ47" s="167">
        <v>-69.260999999999996</v>
      </c>
      <c r="EK47" s="166"/>
      <c r="EL47" s="167">
        <v>-4.1833999999999998</v>
      </c>
      <c r="EM47" s="167">
        <v>-3.7681</v>
      </c>
      <c r="EN47" s="166"/>
      <c r="EO47" s="167">
        <v>1.6526000000000001</v>
      </c>
      <c r="EP47" s="167">
        <v>1.3045</v>
      </c>
      <c r="EQ47" s="167">
        <v>-34.308</v>
      </c>
      <c r="ER47" s="167">
        <v>-16.355699999999999</v>
      </c>
      <c r="ES47" s="167">
        <v>-16.187899999999999</v>
      </c>
      <c r="ET47" s="167">
        <v>12.483599999999999</v>
      </c>
      <c r="EU47" s="167">
        <v>13.19</v>
      </c>
      <c r="EV47" s="167">
        <v>2.74</v>
      </c>
      <c r="EW47" s="167">
        <v>0</v>
      </c>
      <c r="EX47" s="167">
        <v>3.8126000000000002</v>
      </c>
      <c r="EY47" s="167">
        <v>10.5685</v>
      </c>
      <c r="EZ47" s="167">
        <v>-9.2927</v>
      </c>
      <c r="FA47" s="167">
        <v>-9.2218</v>
      </c>
      <c r="FB47" s="167">
        <v>6.8083999999999998</v>
      </c>
      <c r="FC47" s="167">
        <v>15.437900000000001</v>
      </c>
      <c r="FD47" s="167">
        <v>-24.185099999999998</v>
      </c>
      <c r="FE47" s="167">
        <v>7.8413000000000004</v>
      </c>
      <c r="FF47" s="167">
        <v>1.4154</v>
      </c>
      <c r="FG47" s="166"/>
      <c r="FH47" s="166"/>
      <c r="FI47" s="166"/>
      <c r="FJ47" s="166"/>
      <c r="FK47" s="167">
        <v>9.5449999999999999</v>
      </c>
      <c r="FL47" s="167">
        <v>9.2101000000000006</v>
      </c>
      <c r="FM47" s="167">
        <v>-12.8941</v>
      </c>
      <c r="FN47" s="167">
        <v>16.016200000000001</v>
      </c>
      <c r="FO47" s="167">
        <v>16.156099999999999</v>
      </c>
      <c r="FP47" s="167">
        <v>-1.4194</v>
      </c>
      <c r="FQ47" s="167">
        <v>0</v>
      </c>
      <c r="FR47" s="167">
        <v>16.8277</v>
      </c>
      <c r="FS47" s="167">
        <v>-10.83</v>
      </c>
      <c r="FT47" s="167">
        <v>-1.3198000000000001</v>
      </c>
      <c r="FU47" s="167">
        <v>0.28039999999999998</v>
      </c>
      <c r="FV47" s="167">
        <v>0.57999999999999996</v>
      </c>
      <c r="FW47" s="167">
        <v>0.24</v>
      </c>
      <c r="FX47" s="167">
        <v>-16.450800000000001</v>
      </c>
      <c r="FY47" s="166"/>
      <c r="FZ47" s="167">
        <v>6.4009999999999998</v>
      </c>
      <c r="GA47" s="167">
        <v>-4.2999999999999997E-2</v>
      </c>
      <c r="GB47" s="166"/>
      <c r="GC47" s="167">
        <v>15.88</v>
      </c>
      <c r="GD47" s="167">
        <v>-22.5669</v>
      </c>
      <c r="GE47" s="167">
        <v>-15.8986</v>
      </c>
      <c r="GF47" s="166"/>
      <c r="GG47" s="167">
        <v>25.1357</v>
      </c>
      <c r="GH47" s="166"/>
      <c r="GI47" s="167">
        <v>35.338700000000003</v>
      </c>
      <c r="GJ47" s="167">
        <v>-11.823700000000001</v>
      </c>
      <c r="GK47" s="167">
        <v>-12.5868</v>
      </c>
      <c r="GL47" s="167">
        <v>3.8675000000000002</v>
      </c>
      <c r="GM47" s="166"/>
      <c r="GN47" s="166"/>
      <c r="GO47" s="166"/>
      <c r="GP47" s="167">
        <v>65.363399999999999</v>
      </c>
      <c r="GQ47" s="167">
        <v>0.89180000000000004</v>
      </c>
      <c r="GR47" s="167">
        <v>-23.701000000000001</v>
      </c>
      <c r="GS47" s="167">
        <v>6.1909000000000001</v>
      </c>
      <c r="GT47" s="167">
        <v>5.6077000000000004</v>
      </c>
      <c r="GU47" s="167">
        <v>165.59370000000001</v>
      </c>
      <c r="GV47" s="167">
        <v>-0.1348</v>
      </c>
      <c r="GW47" s="167">
        <v>-9.8897999999999993</v>
      </c>
      <c r="GX47" s="167">
        <v>-10.5137</v>
      </c>
      <c r="GY47" s="167">
        <v>2.6957</v>
      </c>
      <c r="GZ47" s="167">
        <v>9.5309000000000008</v>
      </c>
      <c r="HA47" s="167">
        <v>9.6606000000000005</v>
      </c>
      <c r="HB47" s="167">
        <v>2.3898000000000001</v>
      </c>
      <c r="HC47" s="167">
        <v>4.5986000000000002</v>
      </c>
      <c r="HD47" s="167">
        <v>4.3959000000000001</v>
      </c>
      <c r="HE47" s="167">
        <v>0</v>
      </c>
      <c r="HF47" s="167">
        <v>0</v>
      </c>
      <c r="HG47" s="167">
        <v>46.258600000000001</v>
      </c>
      <c r="HH47" s="167">
        <v>28.871099999999998</v>
      </c>
      <c r="HI47" s="167">
        <v>38.677500000000002</v>
      </c>
      <c r="HJ47" s="167">
        <v>6.6052</v>
      </c>
      <c r="HK47" s="166"/>
      <c r="HL47" s="166"/>
      <c r="HM47" s="167">
        <v>-20.193000000000001</v>
      </c>
      <c r="HN47" s="167">
        <v>0</v>
      </c>
      <c r="HO47" s="167">
        <v>-10.419</v>
      </c>
      <c r="HP47" s="166"/>
      <c r="HQ47" s="166"/>
      <c r="HR47" s="167">
        <v>-15.8796</v>
      </c>
      <c r="HS47" s="167">
        <v>-14.9512</v>
      </c>
      <c r="HT47" s="167">
        <v>-17.7593</v>
      </c>
      <c r="HU47" s="167">
        <v>-17.719000000000001</v>
      </c>
      <c r="HV47" s="167">
        <v>11.61</v>
      </c>
      <c r="HW47" s="167">
        <v>11.9</v>
      </c>
      <c r="HX47" s="167">
        <v>-36.5</v>
      </c>
      <c r="HY47" s="167">
        <v>-36.4</v>
      </c>
      <c r="HZ47" s="167">
        <v>7.0499999999999993E-2</v>
      </c>
      <c r="IA47" s="167">
        <v>-3.76</v>
      </c>
      <c r="IB47" s="167">
        <v>50.581499999999998</v>
      </c>
      <c r="IC47" s="167">
        <v>19.836600000000001</v>
      </c>
      <c r="ID47" s="167">
        <v>19.130199999999999</v>
      </c>
      <c r="IE47" s="167">
        <v>-16.5</v>
      </c>
      <c r="IF47" s="167">
        <v>-39.299999999999997</v>
      </c>
      <c r="IG47" s="167">
        <v>-0.3</v>
      </c>
      <c r="IH47" s="167">
        <v>-0.9</v>
      </c>
      <c r="II47" s="166"/>
      <c r="IJ47" s="166"/>
      <c r="IK47" s="167">
        <v>-63.493299999999998</v>
      </c>
      <c r="IL47" s="167">
        <v>54.4039</v>
      </c>
      <c r="IM47" s="167">
        <v>-256.38510000000002</v>
      </c>
      <c r="IN47" s="167">
        <v>9.6245999999999992</v>
      </c>
      <c r="IO47" s="167">
        <v>-38.009599999999999</v>
      </c>
      <c r="IP47" s="167">
        <v>101.4401</v>
      </c>
      <c r="IQ47" s="167">
        <v>61.997900000000001</v>
      </c>
      <c r="IR47" s="167">
        <v>139.54300000000001</v>
      </c>
      <c r="IS47" s="167">
        <v>72.115600000000001</v>
      </c>
      <c r="IT47" s="167">
        <v>42.1342</v>
      </c>
      <c r="IU47" s="167">
        <v>29.700399999999998</v>
      </c>
      <c r="IV47" s="167">
        <v>26.676100000000002</v>
      </c>
      <c r="IW47" s="167">
        <v>-32.305500000000002</v>
      </c>
      <c r="IX47" s="167">
        <v>225.77799999999999</v>
      </c>
      <c r="IY47" s="167">
        <v>-168.9862</v>
      </c>
      <c r="IZ47" s="167">
        <v>66.500399999999999</v>
      </c>
      <c r="JA47" s="167">
        <v>-46.241100000000003</v>
      </c>
      <c r="JB47" s="167">
        <v>-0.98270000000000002</v>
      </c>
      <c r="JC47" s="166"/>
      <c r="JD47" s="167">
        <v>-7.44</v>
      </c>
      <c r="JE47" s="167">
        <v>-2.2679999999999998</v>
      </c>
      <c r="JF47" s="167">
        <v>-2.2789999999999999</v>
      </c>
      <c r="JG47" s="167">
        <v>3.12</v>
      </c>
      <c r="JH47" s="167">
        <v>0</v>
      </c>
      <c r="JI47" s="167">
        <v>-4.2773000000000003</v>
      </c>
      <c r="JJ47" s="167">
        <v>-6.6788999999999996</v>
      </c>
      <c r="JK47" s="167">
        <v>-0.49590000000000001</v>
      </c>
      <c r="JL47" s="167">
        <v>-5.4764999999999997</v>
      </c>
      <c r="JM47" s="167">
        <v>9.4</v>
      </c>
      <c r="JN47" s="167">
        <v>-1.3</v>
      </c>
      <c r="JO47" s="167">
        <v>-1.347</v>
      </c>
      <c r="JP47" s="166"/>
      <c r="JQ47" s="166"/>
      <c r="JR47" s="167">
        <v>3.8083</v>
      </c>
      <c r="JS47" s="167">
        <v>3.3380000000000001</v>
      </c>
      <c r="JT47" s="167">
        <v>2.9441999999999999</v>
      </c>
      <c r="JU47" s="166"/>
      <c r="JV47" s="167">
        <v>23.7</v>
      </c>
      <c r="JW47" s="167">
        <v>-0.36199999999999999</v>
      </c>
      <c r="JX47" s="167">
        <v>0.8</v>
      </c>
      <c r="JY47" s="166"/>
      <c r="JZ47" s="167">
        <v>-5.5347</v>
      </c>
      <c r="KA47" s="166"/>
      <c r="KB47" s="166"/>
      <c r="KC47" s="167">
        <v>-5.2385000000000002</v>
      </c>
      <c r="KD47" s="166"/>
      <c r="KE47" s="167">
        <v>0</v>
      </c>
      <c r="KF47" s="167">
        <v>0</v>
      </c>
      <c r="KG47" s="167">
        <v>-15.9</v>
      </c>
      <c r="KH47" s="167">
        <v>-1.8</v>
      </c>
      <c r="KI47" s="167">
        <v>19.4711</v>
      </c>
      <c r="KJ47" s="167">
        <v>-92.591700000000003</v>
      </c>
    </row>
    <row r="48" spans="1:296" ht="18" customHeight="1" x14ac:dyDescent="0.3">
      <c r="A48" s="163" t="s">
        <v>62</v>
      </c>
      <c r="B48" s="163" t="s">
        <v>857</v>
      </c>
      <c r="C48" s="168"/>
      <c r="D48" s="169">
        <v>0</v>
      </c>
      <c r="E48" s="169">
        <v>3.6981999999999999</v>
      </c>
      <c r="F48" s="169">
        <v>-9.1746999999999996</v>
      </c>
      <c r="G48" s="169">
        <v>9.8348999999999993</v>
      </c>
      <c r="H48" s="169">
        <v>9.1074000000000002</v>
      </c>
      <c r="I48" s="168"/>
      <c r="J48" s="169">
        <v>13.47</v>
      </c>
      <c r="K48" s="168"/>
      <c r="L48" s="169">
        <v>27.019300000000001</v>
      </c>
      <c r="M48" s="169">
        <v>11.855600000000001</v>
      </c>
      <c r="N48" s="169">
        <v>14.8224</v>
      </c>
      <c r="O48" s="168"/>
      <c r="P48" s="169">
        <v>-28.6</v>
      </c>
      <c r="Q48" s="169">
        <v>4.4000000000000004</v>
      </c>
      <c r="R48" s="168"/>
      <c r="S48" s="169">
        <v>-17.600000000000001</v>
      </c>
      <c r="T48" s="169">
        <v>3.1711999999999998</v>
      </c>
      <c r="U48" s="169">
        <v>-12.9352</v>
      </c>
      <c r="V48" s="169">
        <v>5.7430000000000003</v>
      </c>
      <c r="W48" s="169">
        <v>5.5464000000000002</v>
      </c>
      <c r="X48" s="169">
        <v>9.8796999999999997</v>
      </c>
      <c r="Y48" s="169">
        <v>3.6114999999999999</v>
      </c>
      <c r="Z48" s="169">
        <v>-1.81</v>
      </c>
      <c r="AA48" s="169">
        <v>0.74790000000000001</v>
      </c>
      <c r="AB48" s="168"/>
      <c r="AC48" s="169">
        <v>-2.0777000000000001</v>
      </c>
      <c r="AD48" s="169">
        <v>-0.29599999999999999</v>
      </c>
      <c r="AE48" s="169">
        <v>-0.27400000000000002</v>
      </c>
      <c r="AF48" s="169">
        <v>4.0919999999999996</v>
      </c>
      <c r="AG48" s="169">
        <v>0</v>
      </c>
      <c r="AH48" s="169">
        <v>-2.2000000000000002</v>
      </c>
      <c r="AI48" s="169">
        <v>-0.58399999999999996</v>
      </c>
      <c r="AJ48" s="169">
        <v>0.32600000000000001</v>
      </c>
      <c r="AK48" s="169">
        <v>-10.55</v>
      </c>
      <c r="AL48" s="169">
        <v>-10.49</v>
      </c>
      <c r="AM48" s="168"/>
      <c r="AN48" s="169">
        <v>-12.51</v>
      </c>
      <c r="AO48" s="169">
        <v>-12.55</v>
      </c>
      <c r="AP48" s="169">
        <v>7.8743999999999996</v>
      </c>
      <c r="AQ48" s="169">
        <v>3.456</v>
      </c>
      <c r="AR48" s="169">
        <v>21.672699999999999</v>
      </c>
      <c r="AS48" s="169">
        <v>23.985900000000001</v>
      </c>
      <c r="AT48" s="169">
        <v>-10.168100000000001</v>
      </c>
      <c r="AU48" s="169">
        <v>-2.4253999999999998</v>
      </c>
      <c r="AV48" s="169">
        <v>-2.1772999999999998</v>
      </c>
      <c r="AW48" s="169">
        <v>2.4356</v>
      </c>
      <c r="AX48" s="169">
        <v>2.5160999999999998</v>
      </c>
      <c r="AY48" s="169">
        <v>-15.7568</v>
      </c>
      <c r="AZ48" s="169">
        <v>-13.1235</v>
      </c>
      <c r="BA48" s="169">
        <v>28.088100000000001</v>
      </c>
      <c r="BB48" s="169">
        <v>28.830200000000001</v>
      </c>
      <c r="BC48" s="169">
        <v>76.415099999999995</v>
      </c>
      <c r="BD48" s="169">
        <v>14.498200000000001</v>
      </c>
      <c r="BE48" s="169">
        <v>-4.5</v>
      </c>
      <c r="BF48" s="169">
        <v>-4.5</v>
      </c>
      <c r="BG48" s="169">
        <v>-29.461099999999998</v>
      </c>
      <c r="BH48" s="169">
        <v>-29.089600000000001</v>
      </c>
      <c r="BI48" s="169">
        <v>-2.0779000000000001</v>
      </c>
      <c r="BJ48" s="168"/>
      <c r="BK48" s="169">
        <v>5.5829000000000004</v>
      </c>
      <c r="BL48" s="169">
        <v>6.8045999999999998</v>
      </c>
      <c r="BM48" s="169">
        <v>3.0644999999999998</v>
      </c>
      <c r="BN48" s="169">
        <v>2.0623999999999998</v>
      </c>
      <c r="BO48" s="169">
        <v>-110.6296</v>
      </c>
      <c r="BP48" s="169">
        <v>81.484399999999994</v>
      </c>
      <c r="BQ48" s="169">
        <v>81.759100000000004</v>
      </c>
      <c r="BR48" s="169">
        <v>-3.2202999999999999</v>
      </c>
      <c r="BS48" s="169">
        <v>-80.1464</v>
      </c>
      <c r="BT48" s="168"/>
      <c r="BU48" s="168"/>
      <c r="BV48" s="168"/>
      <c r="BW48" s="169">
        <v>25.896899999999999</v>
      </c>
      <c r="BX48" s="169">
        <v>10.25</v>
      </c>
      <c r="BY48" s="169">
        <v>10.99</v>
      </c>
      <c r="BZ48" s="169">
        <v>-5.16</v>
      </c>
      <c r="CA48" s="169">
        <v>5.93</v>
      </c>
      <c r="CB48" s="169">
        <v>-21.027100000000001</v>
      </c>
      <c r="CC48" s="169">
        <v>-20.8931</v>
      </c>
      <c r="CD48" s="169">
        <v>21.484500000000001</v>
      </c>
      <c r="CE48" s="169">
        <v>19.6982</v>
      </c>
      <c r="CF48" s="169">
        <v>-5.9371</v>
      </c>
      <c r="CG48" s="169">
        <v>-9.2535000000000007</v>
      </c>
      <c r="CH48" s="169">
        <v>-9.4745000000000008</v>
      </c>
      <c r="CI48" s="169">
        <v>4.5519999999999996</v>
      </c>
      <c r="CJ48" s="169">
        <v>0</v>
      </c>
      <c r="CK48" s="169">
        <v>1.5316000000000001</v>
      </c>
      <c r="CL48" s="169">
        <v>-2.1309999999999998</v>
      </c>
      <c r="CM48" s="169">
        <v>-5.4</v>
      </c>
      <c r="CN48" s="169">
        <v>-6.3</v>
      </c>
      <c r="CO48" s="169">
        <v>-3.71</v>
      </c>
      <c r="CP48" s="169">
        <v>28.293900000000001</v>
      </c>
      <c r="CQ48" s="169">
        <v>28.6524</v>
      </c>
      <c r="CR48" s="169">
        <v>26.757300000000001</v>
      </c>
      <c r="CS48" s="169">
        <v>56.855600000000003</v>
      </c>
      <c r="CT48" s="169">
        <v>57.081699999999998</v>
      </c>
      <c r="CU48" s="169">
        <v>-24.364100000000001</v>
      </c>
      <c r="CV48" s="169">
        <v>-46.972200000000001</v>
      </c>
      <c r="CW48" s="169">
        <v>-18.957000000000001</v>
      </c>
      <c r="CX48" s="169">
        <v>4.2028999999999996</v>
      </c>
      <c r="CY48" s="169">
        <v>34.56</v>
      </c>
      <c r="CZ48" s="169">
        <v>13.64</v>
      </c>
      <c r="DA48" s="169">
        <v>10.942399999999999</v>
      </c>
      <c r="DB48" s="169">
        <v>10.0616</v>
      </c>
      <c r="DC48" s="169">
        <v>-9.4117999999999995</v>
      </c>
      <c r="DD48" s="168"/>
      <c r="DE48" s="168"/>
      <c r="DF48" s="168"/>
      <c r="DG48" s="169">
        <v>0.65359999999999996</v>
      </c>
      <c r="DH48" s="168"/>
      <c r="DI48" s="168"/>
      <c r="DJ48" s="168"/>
      <c r="DK48" s="168"/>
      <c r="DL48" s="169">
        <v>-0.49559999999999998</v>
      </c>
      <c r="DM48" s="169">
        <v>12</v>
      </c>
      <c r="DN48" s="169">
        <v>15.62</v>
      </c>
      <c r="DO48" s="169">
        <v>16.38</v>
      </c>
      <c r="DP48" s="169">
        <v>7.13</v>
      </c>
      <c r="DQ48" s="169">
        <v>-3.88</v>
      </c>
      <c r="DR48" s="169">
        <v>9.6255000000000006</v>
      </c>
      <c r="DS48" s="169">
        <v>-1.6951000000000001</v>
      </c>
      <c r="DT48" s="169">
        <v>-3.31</v>
      </c>
      <c r="DU48" s="169">
        <v>-3.41</v>
      </c>
      <c r="DV48" s="169">
        <v>18.91</v>
      </c>
      <c r="DW48" s="169">
        <v>12.99</v>
      </c>
      <c r="DX48" s="169">
        <v>-3.3090999999999999</v>
      </c>
      <c r="DY48" s="169">
        <v>-1.6273</v>
      </c>
      <c r="DZ48" s="169">
        <v>-34.1295</v>
      </c>
      <c r="EA48" s="169">
        <v>-33.2727</v>
      </c>
      <c r="EB48" s="169">
        <v>25.200800000000001</v>
      </c>
      <c r="EC48" s="169">
        <v>4.5498000000000003</v>
      </c>
      <c r="ED48" s="169">
        <v>-4.4443999999999999</v>
      </c>
      <c r="EE48" s="169">
        <v>-4.0899000000000001</v>
      </c>
      <c r="EF48" s="169">
        <v>-25.727900000000002</v>
      </c>
      <c r="EG48" s="169">
        <v>-34.575200000000002</v>
      </c>
      <c r="EH48" s="169">
        <v>-12.35</v>
      </c>
      <c r="EI48" s="169">
        <v>-71.870800000000003</v>
      </c>
      <c r="EJ48" s="169">
        <v>-61.619799999999998</v>
      </c>
      <c r="EK48" s="168"/>
      <c r="EL48" s="169">
        <v>-4.1696999999999997</v>
      </c>
      <c r="EM48" s="169">
        <v>-3.8753000000000002</v>
      </c>
      <c r="EN48" s="168"/>
      <c r="EO48" s="169">
        <v>2.0647000000000002</v>
      </c>
      <c r="EP48" s="169">
        <v>1.2196</v>
      </c>
      <c r="EQ48" s="169">
        <v>-33.795999999999999</v>
      </c>
      <c r="ER48" s="169">
        <v>-16.1478</v>
      </c>
      <c r="ES48" s="169">
        <v>-16.035399999999999</v>
      </c>
      <c r="ET48" s="169">
        <v>11.5413</v>
      </c>
      <c r="EU48" s="168"/>
      <c r="EV48" s="169">
        <v>2.67</v>
      </c>
      <c r="EW48" s="169">
        <v>0</v>
      </c>
      <c r="EX48" s="169">
        <v>3.5486</v>
      </c>
      <c r="EY48" s="169">
        <v>12.1906</v>
      </c>
      <c r="EZ48" s="169">
        <v>-10.9862</v>
      </c>
      <c r="FA48" s="169">
        <v>-10.949</v>
      </c>
      <c r="FB48" s="169">
        <v>9.4474</v>
      </c>
      <c r="FC48" s="169">
        <v>14.845599999999999</v>
      </c>
      <c r="FD48" s="169">
        <v>-23.651299999999999</v>
      </c>
      <c r="FE48" s="169">
        <v>7.5726000000000004</v>
      </c>
      <c r="FF48" s="169">
        <v>1.3584000000000001</v>
      </c>
      <c r="FG48" s="168"/>
      <c r="FH48" s="168"/>
      <c r="FI48" s="168"/>
      <c r="FJ48" s="168"/>
      <c r="FK48" s="169">
        <v>8.5403000000000002</v>
      </c>
      <c r="FL48" s="169">
        <v>8.7077000000000009</v>
      </c>
      <c r="FM48" s="169">
        <v>-11.2196</v>
      </c>
      <c r="FN48" s="169">
        <v>14.7623</v>
      </c>
      <c r="FO48" s="169">
        <v>15.188000000000001</v>
      </c>
      <c r="FP48" s="169">
        <v>-0.34310000000000002</v>
      </c>
      <c r="FQ48" s="169">
        <v>10.2332</v>
      </c>
      <c r="FR48" s="169">
        <v>17.687000000000001</v>
      </c>
      <c r="FS48" s="169">
        <v>-9.81</v>
      </c>
      <c r="FT48" s="169">
        <v>-1.0085</v>
      </c>
      <c r="FU48" s="169">
        <v>0.30330000000000001</v>
      </c>
      <c r="FV48" s="169">
        <v>0.27</v>
      </c>
      <c r="FW48" s="169">
        <v>-0.05</v>
      </c>
      <c r="FX48" s="169">
        <v>-16.9817</v>
      </c>
      <c r="FY48" s="168"/>
      <c r="FZ48" s="169">
        <v>6.3540000000000001</v>
      </c>
      <c r="GA48" s="169">
        <v>0.125</v>
      </c>
      <c r="GB48" s="168"/>
      <c r="GC48" s="169">
        <v>17.43</v>
      </c>
      <c r="GD48" s="169">
        <v>-23.964300000000001</v>
      </c>
      <c r="GE48" s="169">
        <v>-17.2012</v>
      </c>
      <c r="GF48" s="168"/>
      <c r="GG48" s="169">
        <v>27.3825</v>
      </c>
      <c r="GH48" s="168"/>
      <c r="GI48" s="169">
        <v>34.326300000000003</v>
      </c>
      <c r="GJ48" s="169">
        <v>-12.361599999999999</v>
      </c>
      <c r="GK48" s="169">
        <v>-13.166</v>
      </c>
      <c r="GL48" s="169">
        <v>3.7547999999999999</v>
      </c>
      <c r="GM48" s="168"/>
      <c r="GN48" s="168"/>
      <c r="GO48" s="168"/>
      <c r="GP48" s="169">
        <v>65.239099999999993</v>
      </c>
      <c r="GQ48" s="169">
        <v>0.41420000000000001</v>
      </c>
      <c r="GR48" s="169">
        <v>-23.7896</v>
      </c>
      <c r="GS48" s="169">
        <v>4.9625000000000004</v>
      </c>
      <c r="GT48" s="169">
        <v>6.0077999999999996</v>
      </c>
      <c r="GU48" s="169">
        <v>159.47999999999999</v>
      </c>
      <c r="GV48" s="169">
        <v>-0.35310000000000002</v>
      </c>
      <c r="GW48" s="169">
        <v>-7.5284000000000004</v>
      </c>
      <c r="GX48" s="169">
        <v>-11.1929</v>
      </c>
      <c r="GY48" s="169">
        <v>2.6936</v>
      </c>
      <c r="GZ48" s="169">
        <v>9.2159999999999993</v>
      </c>
      <c r="HA48" s="169">
        <v>9.4627999999999997</v>
      </c>
      <c r="HB48" s="169">
        <v>2.2429000000000001</v>
      </c>
      <c r="HC48" s="169">
        <v>4.68</v>
      </c>
      <c r="HD48" s="169">
        <v>7.3783000000000003</v>
      </c>
      <c r="HE48" s="169">
        <v>0.84</v>
      </c>
      <c r="HF48" s="169">
        <v>3.2921999999999998</v>
      </c>
      <c r="HG48" s="169">
        <v>48.360799999999998</v>
      </c>
      <c r="HH48" s="169">
        <v>28.576000000000001</v>
      </c>
      <c r="HI48" s="169">
        <v>43.091099999999997</v>
      </c>
      <c r="HJ48" s="169">
        <v>8.5655999999999999</v>
      </c>
      <c r="HK48" s="168"/>
      <c r="HL48" s="168"/>
      <c r="HM48" s="169">
        <v>-21.005800000000001</v>
      </c>
      <c r="HN48" s="169">
        <v>-12.2744</v>
      </c>
      <c r="HO48" s="169">
        <v>0</v>
      </c>
      <c r="HP48" s="168"/>
      <c r="HQ48" s="168"/>
      <c r="HR48" s="169">
        <v>-16.450900000000001</v>
      </c>
      <c r="HS48" s="169">
        <v>-16.2257</v>
      </c>
      <c r="HT48" s="169">
        <v>-17.547799999999999</v>
      </c>
      <c r="HU48" s="169">
        <v>-17.353300000000001</v>
      </c>
      <c r="HV48" s="169">
        <v>13.38</v>
      </c>
      <c r="HW48" s="169">
        <v>13.68</v>
      </c>
      <c r="HX48" s="169">
        <v>-37.1</v>
      </c>
      <c r="HY48" s="169">
        <v>-37.299999999999997</v>
      </c>
      <c r="HZ48" s="169">
        <v>-8.6999999999999994E-2</v>
      </c>
      <c r="IA48" s="169">
        <v>-3.44</v>
      </c>
      <c r="IB48" s="169">
        <v>53.308100000000003</v>
      </c>
      <c r="IC48" s="169">
        <v>22.437799999999999</v>
      </c>
      <c r="ID48" s="169">
        <v>22.725200000000001</v>
      </c>
      <c r="IE48" s="169">
        <v>-16.899999999999999</v>
      </c>
      <c r="IF48" s="169">
        <v>-39.299999999999997</v>
      </c>
      <c r="IG48" s="169">
        <v>0.4</v>
      </c>
      <c r="IH48" s="169">
        <v>0</v>
      </c>
      <c r="II48" s="169">
        <v>-17.9147</v>
      </c>
      <c r="IJ48" s="168"/>
      <c r="IK48" s="169">
        <v>-53.937199999999997</v>
      </c>
      <c r="IL48" s="169">
        <v>58.127200000000002</v>
      </c>
      <c r="IM48" s="169">
        <v>-255.5975</v>
      </c>
      <c r="IN48" s="169">
        <v>7.3929999999999998</v>
      </c>
      <c r="IO48" s="169">
        <v>-35.822200000000002</v>
      </c>
      <c r="IP48" s="169">
        <v>105.4877</v>
      </c>
      <c r="IQ48" s="169">
        <v>58.7121</v>
      </c>
      <c r="IR48" s="169">
        <v>141.4674</v>
      </c>
      <c r="IS48" s="169">
        <v>72.067499999999995</v>
      </c>
      <c r="IT48" s="169">
        <v>41.7498</v>
      </c>
      <c r="IU48" s="169">
        <v>28.755099999999999</v>
      </c>
      <c r="IV48" s="169">
        <v>27.510100000000001</v>
      </c>
      <c r="IW48" s="169">
        <v>-34.133600000000001</v>
      </c>
      <c r="IX48" s="169">
        <v>226.79769999999999</v>
      </c>
      <c r="IY48" s="169">
        <v>-172.4006</v>
      </c>
      <c r="IZ48" s="169">
        <v>65.327100000000002</v>
      </c>
      <c r="JA48" s="169">
        <v>-44.251300000000001</v>
      </c>
      <c r="JB48" s="169">
        <v>-1.2879</v>
      </c>
      <c r="JC48" s="168"/>
      <c r="JD48" s="169">
        <v>-7.04</v>
      </c>
      <c r="JE48" s="169">
        <v>-2.2410000000000001</v>
      </c>
      <c r="JF48" s="169">
        <v>-2.2330000000000001</v>
      </c>
      <c r="JG48" s="169">
        <v>2.2400000000000002</v>
      </c>
      <c r="JH48" s="169">
        <v>0</v>
      </c>
      <c r="JI48" s="169">
        <v>-4.1872999999999996</v>
      </c>
      <c r="JJ48" s="169">
        <v>-6.5019</v>
      </c>
      <c r="JK48" s="169">
        <v>-0.58440000000000003</v>
      </c>
      <c r="JL48" s="169">
        <v>-6.0929000000000002</v>
      </c>
      <c r="JM48" s="169">
        <v>9</v>
      </c>
      <c r="JN48" s="169">
        <v>-0.75</v>
      </c>
      <c r="JO48" s="169">
        <v>-0.43099999999999999</v>
      </c>
      <c r="JP48" s="168"/>
      <c r="JQ48" s="168"/>
      <c r="JR48" s="169">
        <v>2.8132000000000001</v>
      </c>
      <c r="JS48" s="169">
        <v>4.3543000000000003</v>
      </c>
      <c r="JT48" s="169">
        <v>2.4967000000000001</v>
      </c>
      <c r="JU48" s="168"/>
      <c r="JV48" s="169">
        <v>24.1</v>
      </c>
      <c r="JW48" s="169">
        <v>-0.54959999999999998</v>
      </c>
      <c r="JX48" s="169">
        <v>0.73</v>
      </c>
      <c r="JY48" s="168"/>
      <c r="JZ48" s="169">
        <v>-5.0918999999999999</v>
      </c>
      <c r="KA48" s="169">
        <v>0</v>
      </c>
      <c r="KB48" s="169">
        <v>0</v>
      </c>
      <c r="KC48" s="169">
        <v>-4.8094999999999999</v>
      </c>
      <c r="KD48" s="168"/>
      <c r="KE48" s="169">
        <v>0</v>
      </c>
      <c r="KF48" s="169">
        <v>-2.3437999999999999</v>
      </c>
      <c r="KG48" s="169">
        <v>-16.5</v>
      </c>
      <c r="KH48" s="169">
        <v>-1.3</v>
      </c>
      <c r="KI48" s="169">
        <v>25.585899999999999</v>
      </c>
      <c r="KJ48" s="169">
        <v>-99.009299999999996</v>
      </c>
    </row>
    <row r="49" spans="1:296" ht="18" customHeight="1" x14ac:dyDescent="0.3">
      <c r="A49" s="163" t="s">
        <v>62</v>
      </c>
      <c r="B49" s="163" t="s">
        <v>858</v>
      </c>
      <c r="C49" s="164"/>
      <c r="D49" s="165">
        <v>0</v>
      </c>
      <c r="E49" s="165">
        <v>3.6829999999999998</v>
      </c>
      <c r="F49" s="165">
        <v>-8.9353999999999996</v>
      </c>
      <c r="G49" s="165">
        <v>10.103899999999999</v>
      </c>
      <c r="H49" s="165">
        <v>8.5695999999999994</v>
      </c>
      <c r="I49" s="164"/>
      <c r="J49" s="165">
        <v>13.3117</v>
      </c>
      <c r="K49" s="164"/>
      <c r="L49" s="165">
        <v>26.2378</v>
      </c>
      <c r="M49" s="165">
        <v>11.595599999999999</v>
      </c>
      <c r="N49" s="165">
        <v>14.648</v>
      </c>
      <c r="O49" s="165">
        <v>-22.2</v>
      </c>
      <c r="P49" s="165">
        <v>-28.6</v>
      </c>
      <c r="Q49" s="165">
        <v>4.4000000000000004</v>
      </c>
      <c r="R49" s="164"/>
      <c r="S49" s="165">
        <v>-17.600000000000001</v>
      </c>
      <c r="T49" s="165">
        <v>3.056</v>
      </c>
      <c r="U49" s="165">
        <v>-12.914</v>
      </c>
      <c r="V49" s="165">
        <v>5.5392000000000001</v>
      </c>
      <c r="W49" s="165">
        <v>5.3487999999999998</v>
      </c>
      <c r="X49" s="165">
        <v>9.6948000000000008</v>
      </c>
      <c r="Y49" s="165">
        <v>3.4815</v>
      </c>
      <c r="Z49" s="165">
        <v>-1.7234</v>
      </c>
      <c r="AA49" s="165">
        <v>0.83030000000000004</v>
      </c>
      <c r="AB49" s="164"/>
      <c r="AC49" s="165">
        <v>-2.1190000000000002</v>
      </c>
      <c r="AD49" s="165">
        <v>-0.22800000000000001</v>
      </c>
      <c r="AE49" s="165">
        <v>-0.21199999999999999</v>
      </c>
      <c r="AF49" s="165">
        <v>3.331</v>
      </c>
      <c r="AG49" s="165">
        <v>0</v>
      </c>
      <c r="AH49" s="165">
        <v>-4.4000000000000004</v>
      </c>
      <c r="AI49" s="165">
        <v>-0.79600000000000004</v>
      </c>
      <c r="AJ49" s="165">
        <v>0.311</v>
      </c>
      <c r="AK49" s="165">
        <v>-10.35</v>
      </c>
      <c r="AL49" s="165">
        <v>-10.38</v>
      </c>
      <c r="AM49" s="164"/>
      <c r="AN49" s="165">
        <v>-12.39</v>
      </c>
      <c r="AO49" s="165">
        <v>-12.37</v>
      </c>
      <c r="AP49" s="165">
        <v>7.5770999999999997</v>
      </c>
      <c r="AQ49" s="165">
        <v>3.5670000000000002</v>
      </c>
      <c r="AR49" s="165">
        <v>21.0337</v>
      </c>
      <c r="AS49" s="165">
        <v>23.506399999999999</v>
      </c>
      <c r="AT49" s="165">
        <v>-10.959899999999999</v>
      </c>
      <c r="AU49" s="165">
        <v>-2.5684</v>
      </c>
      <c r="AV49" s="165">
        <v>-2.3620000000000001</v>
      </c>
      <c r="AW49" s="165">
        <v>2.6682999999999999</v>
      </c>
      <c r="AX49" s="165">
        <v>3.4403000000000001</v>
      </c>
      <c r="AY49" s="165">
        <v>-16.302800000000001</v>
      </c>
      <c r="AZ49" s="165">
        <v>-13.375</v>
      </c>
      <c r="BA49" s="165">
        <v>28.066500000000001</v>
      </c>
      <c r="BB49" s="165">
        <v>28.537099999999999</v>
      </c>
      <c r="BC49" s="165">
        <v>78.256799999999998</v>
      </c>
      <c r="BD49" s="165">
        <v>14.719200000000001</v>
      </c>
      <c r="BE49" s="165">
        <v>-4.4000000000000004</v>
      </c>
      <c r="BF49" s="165">
        <v>-4.4000000000000004</v>
      </c>
      <c r="BG49" s="165">
        <v>-28.615400000000001</v>
      </c>
      <c r="BH49" s="165">
        <v>-28.6435</v>
      </c>
      <c r="BI49" s="165">
        <v>-2.1347</v>
      </c>
      <c r="BJ49" s="164"/>
      <c r="BK49" s="165">
        <v>5.0431999999999997</v>
      </c>
      <c r="BL49" s="165">
        <v>6.5278</v>
      </c>
      <c r="BM49" s="165">
        <v>3.0773000000000001</v>
      </c>
      <c r="BN49" s="165">
        <v>1.9607000000000001</v>
      </c>
      <c r="BO49" s="165">
        <v>-105.7771</v>
      </c>
      <c r="BP49" s="165">
        <v>80.202600000000004</v>
      </c>
      <c r="BQ49" s="165">
        <v>80.019499999999994</v>
      </c>
      <c r="BR49" s="165">
        <v>-2.3637999999999999</v>
      </c>
      <c r="BS49" s="165">
        <v>-78.978999999999999</v>
      </c>
      <c r="BT49" s="164"/>
      <c r="BU49" s="164"/>
      <c r="BV49" s="164"/>
      <c r="BW49" s="164"/>
      <c r="BX49" s="165">
        <v>9.85</v>
      </c>
      <c r="BY49" s="165">
        <v>10.58</v>
      </c>
      <c r="BZ49" s="165">
        <v>-5.73</v>
      </c>
      <c r="CA49" s="165">
        <v>5.76</v>
      </c>
      <c r="CB49" s="165">
        <v>-20.8931</v>
      </c>
      <c r="CC49" s="165">
        <v>-20.357299999999999</v>
      </c>
      <c r="CD49" s="165">
        <v>20.602799999999998</v>
      </c>
      <c r="CE49" s="165">
        <v>19.221499999999999</v>
      </c>
      <c r="CF49" s="165">
        <v>-5.8320999999999996</v>
      </c>
      <c r="CG49" s="165">
        <v>-6.6980000000000004</v>
      </c>
      <c r="CH49" s="165">
        <v>-6.9856999999999996</v>
      </c>
      <c r="CI49" s="165">
        <v>4.5345000000000004</v>
      </c>
      <c r="CJ49" s="164"/>
      <c r="CK49" s="165">
        <v>1.5316000000000001</v>
      </c>
      <c r="CL49" s="165">
        <v>-2.1469999999999998</v>
      </c>
      <c r="CM49" s="165">
        <v>-7.3</v>
      </c>
      <c r="CN49" s="165">
        <v>-7.7</v>
      </c>
      <c r="CO49" s="165">
        <v>-3.74</v>
      </c>
      <c r="CP49" s="165">
        <v>28.047799999999999</v>
      </c>
      <c r="CQ49" s="165">
        <v>28.044699999999999</v>
      </c>
      <c r="CR49" s="165">
        <v>26.3309</v>
      </c>
      <c r="CS49" s="165">
        <v>56.877600000000001</v>
      </c>
      <c r="CT49" s="165">
        <v>57.7057</v>
      </c>
      <c r="CU49" s="165">
        <v>-24.688300000000002</v>
      </c>
      <c r="CV49" s="165">
        <v>-46.123600000000003</v>
      </c>
      <c r="CW49" s="165">
        <v>-19.232099999999999</v>
      </c>
      <c r="CX49" s="165">
        <v>4.3224</v>
      </c>
      <c r="CY49" s="165">
        <v>33.229999999999997</v>
      </c>
      <c r="CZ49" s="165">
        <v>12.85</v>
      </c>
      <c r="DA49" s="165">
        <v>10.161099999999999</v>
      </c>
      <c r="DB49" s="165">
        <v>9.1827000000000005</v>
      </c>
      <c r="DC49" s="165">
        <v>-9.0298999999999996</v>
      </c>
      <c r="DD49" s="164"/>
      <c r="DE49" s="164"/>
      <c r="DF49" s="164"/>
      <c r="DG49" s="165">
        <v>3.9969999999999999</v>
      </c>
      <c r="DH49" s="164"/>
      <c r="DI49" s="164"/>
      <c r="DJ49" s="164"/>
      <c r="DK49" s="165">
        <v>-38.799999999999997</v>
      </c>
      <c r="DL49" s="165">
        <v>-0.47120000000000001</v>
      </c>
      <c r="DM49" s="165">
        <v>10.5</v>
      </c>
      <c r="DN49" s="165">
        <v>15.08</v>
      </c>
      <c r="DO49" s="165">
        <v>15.12</v>
      </c>
      <c r="DP49" s="165">
        <v>6.15</v>
      </c>
      <c r="DQ49" s="165">
        <v>-3.66</v>
      </c>
      <c r="DR49" s="165">
        <v>9.9819999999999993</v>
      </c>
      <c r="DS49" s="165">
        <v>-4.6627999999999998</v>
      </c>
      <c r="DT49" s="165">
        <v>-3.22</v>
      </c>
      <c r="DU49" s="165">
        <v>-3.26</v>
      </c>
      <c r="DV49" s="165">
        <v>19.82</v>
      </c>
      <c r="DW49" s="165">
        <v>13.07</v>
      </c>
      <c r="DX49" s="165">
        <v>-6.6</v>
      </c>
      <c r="DY49" s="165">
        <v>-3.3363999999999998</v>
      </c>
      <c r="DZ49" s="165">
        <v>-34.2239</v>
      </c>
      <c r="EA49" s="165">
        <v>-33.7545</v>
      </c>
      <c r="EB49" s="165">
        <v>23.708300000000001</v>
      </c>
      <c r="EC49" s="165">
        <v>3.2077</v>
      </c>
      <c r="ED49" s="165">
        <v>-6.2351000000000001</v>
      </c>
      <c r="EE49" s="165">
        <v>-5.5148999999999999</v>
      </c>
      <c r="EF49" s="165">
        <v>-27.526499999999999</v>
      </c>
      <c r="EG49" s="165">
        <v>-36.377400000000002</v>
      </c>
      <c r="EH49" s="165">
        <v>-12.821</v>
      </c>
      <c r="EI49" s="165">
        <v>-73.995099999999994</v>
      </c>
      <c r="EJ49" s="165">
        <v>-57.957599999999999</v>
      </c>
      <c r="EK49" s="164"/>
      <c r="EL49" s="165">
        <v>-4.1576000000000004</v>
      </c>
      <c r="EM49" s="165">
        <v>-3.8329</v>
      </c>
      <c r="EN49" s="164"/>
      <c r="EO49" s="165">
        <v>0.68289999999999995</v>
      </c>
      <c r="EP49" s="165">
        <v>7.9100000000000004E-2</v>
      </c>
      <c r="EQ49" s="165">
        <v>-35.332000000000001</v>
      </c>
      <c r="ER49" s="165">
        <v>-16.4056</v>
      </c>
      <c r="ES49" s="165">
        <v>-16.146799999999999</v>
      </c>
      <c r="ET49" s="165">
        <v>13.895200000000001</v>
      </c>
      <c r="EU49" s="164"/>
      <c r="EV49" s="165">
        <v>1.59</v>
      </c>
      <c r="EW49" s="165">
        <v>0.1</v>
      </c>
      <c r="EX49" s="165">
        <v>3.5369000000000002</v>
      </c>
      <c r="EY49" s="165">
        <v>9.7774000000000001</v>
      </c>
      <c r="EZ49" s="165">
        <v>-11.226599999999999</v>
      </c>
      <c r="FA49" s="165">
        <v>-11.1027</v>
      </c>
      <c r="FB49" s="165">
        <v>9.4694000000000003</v>
      </c>
      <c r="FC49" s="165">
        <v>17.845400000000001</v>
      </c>
      <c r="FD49" s="165">
        <v>-26.2471</v>
      </c>
      <c r="FE49" s="165">
        <v>7.5438000000000001</v>
      </c>
      <c r="FF49" s="165">
        <v>1.2098</v>
      </c>
      <c r="FG49" s="164"/>
      <c r="FH49" s="165">
        <v>0</v>
      </c>
      <c r="FI49" s="165">
        <v>0</v>
      </c>
      <c r="FJ49" s="164"/>
      <c r="FK49" s="165">
        <v>8.2053999999999991</v>
      </c>
      <c r="FL49" s="165">
        <v>8.3727999999999998</v>
      </c>
      <c r="FM49" s="165">
        <v>-13.229100000000001</v>
      </c>
      <c r="FN49" s="165">
        <v>15.459899999999999</v>
      </c>
      <c r="FO49" s="165">
        <v>15.2491</v>
      </c>
      <c r="FP49" s="165">
        <v>-2.0446</v>
      </c>
      <c r="FQ49" s="165">
        <v>0</v>
      </c>
      <c r="FR49" s="165">
        <v>16.817900000000002</v>
      </c>
      <c r="FS49" s="165">
        <v>-9.6</v>
      </c>
      <c r="FT49" s="165">
        <v>-1.1879</v>
      </c>
      <c r="FU49" s="165">
        <v>0.28039999999999998</v>
      </c>
      <c r="FV49" s="165">
        <v>0.25</v>
      </c>
      <c r="FW49" s="165">
        <v>0.13</v>
      </c>
      <c r="FX49" s="165">
        <v>-16.298100000000002</v>
      </c>
      <c r="FY49" s="164"/>
      <c r="FZ49" s="165">
        <v>6.3250000000000002</v>
      </c>
      <c r="GA49" s="165">
        <v>1.2969999999999999</v>
      </c>
      <c r="GB49" s="165">
        <v>6.6070000000000002</v>
      </c>
      <c r="GC49" s="165">
        <v>15.09</v>
      </c>
      <c r="GD49" s="165">
        <v>-22.476400000000002</v>
      </c>
      <c r="GE49" s="165">
        <v>-15.9069</v>
      </c>
      <c r="GF49" s="164"/>
      <c r="GG49" s="165">
        <v>24.292400000000001</v>
      </c>
      <c r="GH49" s="164"/>
      <c r="GI49" s="165">
        <v>33.935499999999998</v>
      </c>
      <c r="GJ49" s="165">
        <v>-11.973599999999999</v>
      </c>
      <c r="GK49" s="165">
        <v>-12.754799999999999</v>
      </c>
      <c r="GL49" s="165">
        <v>3.6065999999999998</v>
      </c>
      <c r="GM49" s="164"/>
      <c r="GN49" s="164"/>
      <c r="GO49" s="164"/>
      <c r="GP49" s="165">
        <v>65.256900000000002</v>
      </c>
      <c r="GQ49" s="165">
        <v>1.218</v>
      </c>
      <c r="GR49" s="165">
        <v>-24.308399999999999</v>
      </c>
      <c r="GS49" s="165">
        <v>5.6162000000000001</v>
      </c>
      <c r="GT49" s="165">
        <v>6.1571999999999996</v>
      </c>
      <c r="GU49" s="165">
        <v>159.6557</v>
      </c>
      <c r="GV49" s="165">
        <v>-0.85599999999999998</v>
      </c>
      <c r="GW49" s="165">
        <v>-7.6829000000000001</v>
      </c>
      <c r="GX49" s="165">
        <v>-10.396100000000001</v>
      </c>
      <c r="GY49" s="165">
        <v>2.1976</v>
      </c>
      <c r="GZ49" s="165">
        <v>8.9303000000000008</v>
      </c>
      <c r="HA49" s="165">
        <v>9.1463999999999999</v>
      </c>
      <c r="HB49" s="165">
        <v>1.7519</v>
      </c>
      <c r="HC49" s="165">
        <v>-2.742</v>
      </c>
      <c r="HD49" s="165">
        <v>0</v>
      </c>
      <c r="HE49" s="165">
        <v>0</v>
      </c>
      <c r="HF49" s="165">
        <v>3.1756000000000002</v>
      </c>
      <c r="HG49" s="165">
        <v>45.913600000000002</v>
      </c>
      <c r="HH49" s="165">
        <v>32.301299999999998</v>
      </c>
      <c r="HI49" s="165">
        <v>44.832599999999999</v>
      </c>
      <c r="HJ49" s="165">
        <v>16.223800000000001</v>
      </c>
      <c r="HK49" s="165">
        <v>16.4572</v>
      </c>
      <c r="HL49" s="164"/>
      <c r="HM49" s="165">
        <v>-18.458100000000002</v>
      </c>
      <c r="HN49" s="165">
        <v>-13.3429</v>
      </c>
      <c r="HO49" s="165">
        <v>-12.6995</v>
      </c>
      <c r="HP49" s="165">
        <v>14.200699999999999</v>
      </c>
      <c r="HQ49" s="165">
        <v>15.845800000000001</v>
      </c>
      <c r="HR49" s="165">
        <v>-14.193199999999999</v>
      </c>
      <c r="HS49" s="165">
        <v>-13.314299999999999</v>
      </c>
      <c r="HT49" s="165">
        <v>-16.956</v>
      </c>
      <c r="HU49" s="165">
        <v>-17.071899999999999</v>
      </c>
      <c r="HV49" s="165">
        <v>14.54</v>
      </c>
      <c r="HW49" s="165">
        <v>14.76</v>
      </c>
      <c r="HX49" s="165">
        <v>-37.700000000000003</v>
      </c>
      <c r="HY49" s="165">
        <v>-36.799999999999997</v>
      </c>
      <c r="HZ49" s="165">
        <v>1.9199999999999998E-2</v>
      </c>
      <c r="IA49" s="165">
        <v>-4.8</v>
      </c>
      <c r="IB49" s="165">
        <v>48.382399999999997</v>
      </c>
      <c r="IC49" s="165">
        <v>25.7469</v>
      </c>
      <c r="ID49" s="165">
        <v>25.5303</v>
      </c>
      <c r="IE49" s="165">
        <v>-16.899999999999999</v>
      </c>
      <c r="IF49" s="165">
        <v>-40.1</v>
      </c>
      <c r="IG49" s="165">
        <v>-1.9</v>
      </c>
      <c r="IH49" s="165">
        <v>-2.4</v>
      </c>
      <c r="II49" s="164"/>
      <c r="IJ49" s="164"/>
      <c r="IK49" s="165">
        <v>-52.161900000000003</v>
      </c>
      <c r="IL49" s="165">
        <v>61.664499999999997</v>
      </c>
      <c r="IM49" s="165">
        <v>-258.48149999999998</v>
      </c>
      <c r="IN49" s="165">
        <v>7.8606999999999996</v>
      </c>
      <c r="IO49" s="165">
        <v>-36.405200000000001</v>
      </c>
      <c r="IP49" s="165">
        <v>107.5523</v>
      </c>
      <c r="IQ49" s="165">
        <v>58.032899999999998</v>
      </c>
      <c r="IR49" s="165">
        <v>141.74889999999999</v>
      </c>
      <c r="IS49" s="165">
        <v>69.185900000000004</v>
      </c>
      <c r="IT49" s="165">
        <v>42.699100000000001</v>
      </c>
      <c r="IU49" s="165">
        <v>26.281700000000001</v>
      </c>
      <c r="IV49" s="165">
        <v>26.155799999999999</v>
      </c>
      <c r="IW49" s="165">
        <v>-32.801400000000001</v>
      </c>
      <c r="IX49" s="165">
        <v>229.31489999999999</v>
      </c>
      <c r="IY49" s="165">
        <v>-166.83009999999999</v>
      </c>
      <c r="IZ49" s="165">
        <v>69.747100000000003</v>
      </c>
      <c r="JA49" s="165">
        <v>-51.091200000000001</v>
      </c>
      <c r="JB49" s="165">
        <v>-2.6013999999999999</v>
      </c>
      <c r="JC49" s="164"/>
      <c r="JD49" s="165">
        <v>-6.72</v>
      </c>
      <c r="JE49" s="165">
        <v>-2.2509999999999999</v>
      </c>
      <c r="JF49" s="165">
        <v>-2.266</v>
      </c>
      <c r="JG49" s="165">
        <v>2.3199999999999998</v>
      </c>
      <c r="JH49" s="165">
        <v>0</v>
      </c>
      <c r="JI49" s="165">
        <v>-4.0259</v>
      </c>
      <c r="JJ49" s="165">
        <v>-6.5598999999999998</v>
      </c>
      <c r="JK49" s="165">
        <v>-0.81940000000000002</v>
      </c>
      <c r="JL49" s="165">
        <v>-5.6809000000000003</v>
      </c>
      <c r="JM49" s="165">
        <v>9.1</v>
      </c>
      <c r="JN49" s="165">
        <v>0.17699999999999999</v>
      </c>
      <c r="JO49" s="165">
        <v>-0.252</v>
      </c>
      <c r="JP49" s="164"/>
      <c r="JQ49" s="164"/>
      <c r="JR49" s="165">
        <v>3.754</v>
      </c>
      <c r="JS49" s="165">
        <v>3.4514999999999998</v>
      </c>
      <c r="JT49" s="165">
        <v>3.262</v>
      </c>
      <c r="JU49" s="164"/>
      <c r="JV49" s="165">
        <v>24.3</v>
      </c>
      <c r="JW49" s="165">
        <v>-0.96989999999999998</v>
      </c>
      <c r="JX49" s="165">
        <v>0.55000000000000004</v>
      </c>
      <c r="JY49" s="164"/>
      <c r="JZ49" s="165">
        <v>-5.2740999999999998</v>
      </c>
      <c r="KA49" s="165">
        <v>0</v>
      </c>
      <c r="KB49" s="165">
        <v>0</v>
      </c>
      <c r="KC49" s="165">
        <v>-5.0865</v>
      </c>
      <c r="KD49" s="164"/>
      <c r="KE49" s="165">
        <v>0</v>
      </c>
      <c r="KF49" s="165">
        <v>2.1328999999999998</v>
      </c>
      <c r="KG49" s="165">
        <v>-17</v>
      </c>
      <c r="KH49" s="165">
        <v>-0.8</v>
      </c>
      <c r="KI49" s="165">
        <v>24.657399999999999</v>
      </c>
      <c r="KJ49" s="165">
        <v>-100.7514</v>
      </c>
    </row>
    <row r="50" spans="1:296" ht="18" customHeight="1" x14ac:dyDescent="0.3">
      <c r="A50" s="163" t="s">
        <v>62</v>
      </c>
      <c r="B50" s="163" t="s">
        <v>859</v>
      </c>
      <c r="C50" s="166"/>
      <c r="D50" s="167">
        <v>0</v>
      </c>
      <c r="E50" s="167">
        <v>4.1445999999999996</v>
      </c>
      <c r="F50" s="167">
        <v>-9.5098000000000003</v>
      </c>
      <c r="G50" s="167">
        <v>10.2698</v>
      </c>
      <c r="H50" s="167">
        <v>9.0772999999999993</v>
      </c>
      <c r="I50" s="166"/>
      <c r="J50" s="167">
        <v>12.8033</v>
      </c>
      <c r="K50" s="166"/>
      <c r="L50" s="167">
        <v>25.428100000000001</v>
      </c>
      <c r="M50" s="167">
        <v>11.1357</v>
      </c>
      <c r="N50" s="167">
        <v>14.1686</v>
      </c>
      <c r="O50" s="167">
        <v>-19.98</v>
      </c>
      <c r="P50" s="167">
        <v>-28.6</v>
      </c>
      <c r="Q50" s="167">
        <v>4.4000000000000004</v>
      </c>
      <c r="R50" s="167">
        <v>1.6559999999999999</v>
      </c>
      <c r="S50" s="167">
        <v>-17.600000000000001</v>
      </c>
      <c r="T50" s="167">
        <v>2.8605</v>
      </c>
      <c r="U50" s="167">
        <v>-13.38</v>
      </c>
      <c r="V50" s="167">
        <v>5.3964999999999996</v>
      </c>
      <c r="W50" s="167">
        <v>5.1711</v>
      </c>
      <c r="X50" s="167">
        <v>9.2719000000000005</v>
      </c>
      <c r="Y50" s="167">
        <v>3.6402000000000001</v>
      </c>
      <c r="Z50" s="167">
        <v>-1.5338000000000001</v>
      </c>
      <c r="AA50" s="167">
        <v>0.88500000000000001</v>
      </c>
      <c r="AB50" s="166"/>
      <c r="AC50" s="167">
        <v>-2.0806</v>
      </c>
      <c r="AD50" s="167">
        <v>-8.8999999999999996E-2</v>
      </c>
      <c r="AE50" s="167">
        <v>-0.104</v>
      </c>
      <c r="AF50" s="167">
        <v>2.79</v>
      </c>
      <c r="AG50" s="167">
        <v>0</v>
      </c>
      <c r="AH50" s="167">
        <v>-2.2000000000000002</v>
      </c>
      <c r="AI50" s="167">
        <v>-0.96799999999999997</v>
      </c>
      <c r="AJ50" s="167">
        <v>0.29799999999999999</v>
      </c>
      <c r="AK50" s="167">
        <v>-9.7799999999999994</v>
      </c>
      <c r="AL50" s="167">
        <v>-9.77</v>
      </c>
      <c r="AM50" s="166"/>
      <c r="AN50" s="167">
        <v>-11.99</v>
      </c>
      <c r="AO50" s="167">
        <v>-12.21</v>
      </c>
      <c r="AP50" s="167">
        <v>8.2437000000000005</v>
      </c>
      <c r="AQ50" s="167">
        <v>3.3570000000000002</v>
      </c>
      <c r="AR50" s="167">
        <v>22.973700000000001</v>
      </c>
      <c r="AS50" s="167">
        <v>25.4818</v>
      </c>
      <c r="AT50" s="167">
        <v>-14.008900000000001</v>
      </c>
      <c r="AU50" s="167">
        <v>-2.4613</v>
      </c>
      <c r="AV50" s="167">
        <v>-1.8794</v>
      </c>
      <c r="AW50" s="167">
        <v>20.777000000000001</v>
      </c>
      <c r="AX50" s="167">
        <v>18.754100000000001</v>
      </c>
      <c r="AY50" s="167">
        <v>-18.643799999999999</v>
      </c>
      <c r="AZ50" s="167">
        <v>-17.017399999999999</v>
      </c>
      <c r="BA50" s="167">
        <v>38.894199999999998</v>
      </c>
      <c r="BB50" s="167">
        <v>32.243699999999997</v>
      </c>
      <c r="BC50" s="167">
        <v>74.325299999999999</v>
      </c>
      <c r="BD50" s="167">
        <v>12.8804</v>
      </c>
      <c r="BE50" s="167">
        <v>-3.7</v>
      </c>
      <c r="BF50" s="167">
        <v>-3.7</v>
      </c>
      <c r="BG50" s="167">
        <v>-25.660900000000002</v>
      </c>
      <c r="BH50" s="167">
        <v>-26.277999999999999</v>
      </c>
      <c r="BI50" s="167">
        <v>-2.0213999999999999</v>
      </c>
      <c r="BJ50" s="166"/>
      <c r="BK50" s="167">
        <v>5.5856000000000003</v>
      </c>
      <c r="BL50" s="167">
        <v>6.0361000000000002</v>
      </c>
      <c r="BM50" s="167">
        <v>2.8351000000000002</v>
      </c>
      <c r="BN50" s="167">
        <v>1.851</v>
      </c>
      <c r="BO50" s="167">
        <v>-91.494500000000002</v>
      </c>
      <c r="BP50" s="167">
        <v>80.538300000000007</v>
      </c>
      <c r="BQ50" s="167">
        <v>80.965599999999995</v>
      </c>
      <c r="BR50" s="167">
        <v>-9.3087</v>
      </c>
      <c r="BS50" s="167">
        <v>-76.170199999999994</v>
      </c>
      <c r="BT50" s="166"/>
      <c r="BU50" s="166"/>
      <c r="BV50" s="166"/>
      <c r="BW50" s="167">
        <v>24.8491</v>
      </c>
      <c r="BX50" s="167">
        <v>10.210000000000001</v>
      </c>
      <c r="BY50" s="167">
        <v>10.24</v>
      </c>
      <c r="BZ50" s="167">
        <v>-5.7</v>
      </c>
      <c r="CA50" s="167">
        <v>7.5</v>
      </c>
      <c r="CB50" s="167">
        <v>-22.500599999999999</v>
      </c>
      <c r="CC50" s="167">
        <v>-22.366599999999998</v>
      </c>
      <c r="CD50" s="167">
        <v>20.774999999999999</v>
      </c>
      <c r="CE50" s="167">
        <v>19.253499999999999</v>
      </c>
      <c r="CF50" s="167">
        <v>-8.3897999999999993</v>
      </c>
      <c r="CG50" s="167">
        <v>-8.2990999999999993</v>
      </c>
      <c r="CH50" s="167">
        <v>-8.2799999999999994</v>
      </c>
      <c r="CI50" s="167">
        <v>5.32</v>
      </c>
      <c r="CJ50" s="166"/>
      <c r="CK50" s="167">
        <v>1.3484</v>
      </c>
      <c r="CL50" s="167">
        <v>2.843</v>
      </c>
      <c r="CM50" s="167">
        <v>-6.2</v>
      </c>
      <c r="CN50" s="167">
        <v>-7.4</v>
      </c>
      <c r="CO50" s="167">
        <v>-3.61</v>
      </c>
      <c r="CP50" s="167">
        <v>27.8687</v>
      </c>
      <c r="CQ50" s="167">
        <v>28.405200000000001</v>
      </c>
      <c r="CR50" s="167">
        <v>26.645299999999999</v>
      </c>
      <c r="CS50" s="167">
        <v>54.432699999999997</v>
      </c>
      <c r="CT50" s="167">
        <v>54.6447</v>
      </c>
      <c r="CU50" s="167">
        <v>-20.377400000000002</v>
      </c>
      <c r="CV50" s="167">
        <v>-48.13</v>
      </c>
      <c r="CW50" s="167">
        <v>-14.677300000000001</v>
      </c>
      <c r="CX50" s="167">
        <v>4.4794</v>
      </c>
      <c r="CY50" s="167">
        <v>36.33</v>
      </c>
      <c r="CZ50" s="167">
        <v>14.08</v>
      </c>
      <c r="DA50" s="167">
        <v>9.3798999999999992</v>
      </c>
      <c r="DB50" s="167">
        <v>8.4991000000000003</v>
      </c>
      <c r="DC50" s="167">
        <v>-8.6263000000000005</v>
      </c>
      <c r="DD50" s="166"/>
      <c r="DE50" s="166"/>
      <c r="DF50" s="166"/>
      <c r="DG50" s="167">
        <v>2.101</v>
      </c>
      <c r="DH50" s="166"/>
      <c r="DI50" s="166"/>
      <c r="DJ50" s="167">
        <v>-38.1</v>
      </c>
      <c r="DK50" s="167">
        <v>-38.5</v>
      </c>
      <c r="DL50" s="167">
        <v>-1.0790999999999999</v>
      </c>
      <c r="DM50" s="167">
        <v>9.4</v>
      </c>
      <c r="DN50" s="167">
        <v>16.52</v>
      </c>
      <c r="DO50" s="167">
        <v>13.88</v>
      </c>
      <c r="DP50" s="167">
        <v>5.24</v>
      </c>
      <c r="DQ50" s="167">
        <v>-4.51</v>
      </c>
      <c r="DR50" s="167">
        <v>9.8115000000000006</v>
      </c>
      <c r="DS50" s="167">
        <v>-2.4901</v>
      </c>
      <c r="DT50" s="167">
        <v>-3.25</v>
      </c>
      <c r="DU50" s="167">
        <v>-3.4</v>
      </c>
      <c r="DV50" s="167">
        <v>17.97</v>
      </c>
      <c r="DW50" s="167">
        <v>12.86</v>
      </c>
      <c r="DX50" s="167">
        <v>-3.8182</v>
      </c>
      <c r="DY50" s="167">
        <v>-2.2909000000000002</v>
      </c>
      <c r="DZ50" s="167">
        <v>-34.786700000000003</v>
      </c>
      <c r="EA50" s="167">
        <v>-33.872700000000002</v>
      </c>
      <c r="EB50" s="167">
        <v>24.0962</v>
      </c>
      <c r="EC50" s="167">
        <v>3.5375999999999999</v>
      </c>
      <c r="ED50" s="167">
        <v>-6.0644</v>
      </c>
      <c r="EE50" s="167">
        <v>-5.4728000000000003</v>
      </c>
      <c r="EF50" s="167">
        <v>-27.241399999999999</v>
      </c>
      <c r="EG50" s="167">
        <v>-35.737400000000001</v>
      </c>
      <c r="EH50" s="167">
        <v>-12.849</v>
      </c>
      <c r="EI50" s="167">
        <v>-66.832899999999995</v>
      </c>
      <c r="EJ50" s="167">
        <v>-55.962699999999998</v>
      </c>
      <c r="EK50" s="166"/>
      <c r="EL50" s="167">
        <v>-4.3177000000000003</v>
      </c>
      <c r="EM50" s="167">
        <v>-3.9222000000000001</v>
      </c>
      <c r="EN50" s="166"/>
      <c r="EO50" s="167">
        <v>-0.69359999999999999</v>
      </c>
      <c r="EP50" s="167">
        <v>-1.8440000000000001</v>
      </c>
      <c r="EQ50" s="167">
        <v>-32.771999999999998</v>
      </c>
      <c r="ER50" s="167">
        <v>-17.0534</v>
      </c>
      <c r="ES50" s="167">
        <v>-16.716200000000001</v>
      </c>
      <c r="ET50" s="167">
        <v>13.8127</v>
      </c>
      <c r="EU50" s="166"/>
      <c r="EV50" s="167">
        <v>0</v>
      </c>
      <c r="EW50" s="167">
        <v>0</v>
      </c>
      <c r="EX50" s="167">
        <v>3.3083</v>
      </c>
      <c r="EY50" s="167">
        <v>8.0829000000000004</v>
      </c>
      <c r="EZ50" s="167">
        <v>-11.7235</v>
      </c>
      <c r="FA50" s="167">
        <v>-11.6225</v>
      </c>
      <c r="FB50" s="167">
        <v>10.8215</v>
      </c>
      <c r="FC50" s="167">
        <v>18.079599999999999</v>
      </c>
      <c r="FD50" s="167">
        <v>-28.1738</v>
      </c>
      <c r="FE50" s="167">
        <v>7.3912000000000004</v>
      </c>
      <c r="FF50" s="167">
        <v>1.3423</v>
      </c>
      <c r="FG50" s="166"/>
      <c r="FH50" s="167">
        <v>0</v>
      </c>
      <c r="FI50" s="167">
        <v>0</v>
      </c>
      <c r="FJ50" s="167">
        <v>0</v>
      </c>
      <c r="FK50" s="167">
        <v>9.7125000000000004</v>
      </c>
      <c r="FL50" s="167">
        <v>10.0474</v>
      </c>
      <c r="FM50" s="167">
        <v>-14.5687</v>
      </c>
      <c r="FN50" s="167">
        <v>15.0405</v>
      </c>
      <c r="FO50" s="167">
        <v>15.3965</v>
      </c>
      <c r="FP50" s="167">
        <v>-2.0798999999999999</v>
      </c>
      <c r="FQ50" s="167">
        <v>9.1706000000000003</v>
      </c>
      <c r="FR50" s="167">
        <v>19.239799999999999</v>
      </c>
      <c r="FS50" s="167">
        <v>-8.56</v>
      </c>
      <c r="FT50" s="167">
        <v>1.3299999999999999E-2</v>
      </c>
      <c r="FU50" s="167">
        <v>0.23549999999999999</v>
      </c>
      <c r="FV50" s="167">
        <v>-0.41</v>
      </c>
      <c r="FW50" s="167">
        <v>1.04</v>
      </c>
      <c r="FX50" s="167">
        <v>-18.2822</v>
      </c>
      <c r="FY50" s="166"/>
      <c r="FZ50" s="167">
        <v>6.3890000000000002</v>
      </c>
      <c r="GA50" s="167">
        <v>0.36099999999999999</v>
      </c>
      <c r="GB50" s="166"/>
      <c r="GC50" s="167">
        <v>14.39</v>
      </c>
      <c r="GD50" s="167">
        <v>-22.5383</v>
      </c>
      <c r="GE50" s="167">
        <v>-15.4352</v>
      </c>
      <c r="GF50" s="166"/>
      <c r="GG50" s="167">
        <v>24.705200000000001</v>
      </c>
      <c r="GH50" s="166"/>
      <c r="GI50" s="167">
        <v>29.450399999999998</v>
      </c>
      <c r="GJ50" s="167">
        <v>-9.1511999999999993</v>
      </c>
      <c r="GK50" s="167">
        <v>-9.8033999999999999</v>
      </c>
      <c r="GL50" s="167">
        <v>3.4580000000000002</v>
      </c>
      <c r="GM50" s="166"/>
      <c r="GN50" s="166"/>
      <c r="GO50" s="166"/>
      <c r="GP50" s="167">
        <v>61.630899999999997</v>
      </c>
      <c r="GQ50" s="167">
        <v>1.0265</v>
      </c>
      <c r="GR50" s="167">
        <v>-22.546900000000001</v>
      </c>
      <c r="GS50" s="167">
        <v>6.7557</v>
      </c>
      <c r="GT50" s="167">
        <v>5.7361000000000004</v>
      </c>
      <c r="GU50" s="167">
        <v>156.2972</v>
      </c>
      <c r="GV50" s="167">
        <v>-2.4262000000000001</v>
      </c>
      <c r="GW50" s="167">
        <v>-8.5782000000000007</v>
      </c>
      <c r="GX50" s="167">
        <v>-6.2362000000000002</v>
      </c>
      <c r="GY50" s="167">
        <v>1.7221</v>
      </c>
      <c r="GZ50" s="167">
        <v>8.4688999999999997</v>
      </c>
      <c r="HA50" s="167">
        <v>8.7112999999999996</v>
      </c>
      <c r="HB50" s="167">
        <v>1.1438999999999999</v>
      </c>
      <c r="HC50" s="167">
        <v>-2.3673999999999999</v>
      </c>
      <c r="HD50" s="167">
        <v>0</v>
      </c>
      <c r="HE50" s="167">
        <v>1.26</v>
      </c>
      <c r="HF50" s="167">
        <v>0</v>
      </c>
      <c r="HG50" s="167">
        <v>42.499699999999997</v>
      </c>
      <c r="HH50" s="167">
        <v>36.4039</v>
      </c>
      <c r="HI50" s="167">
        <v>44.0914</v>
      </c>
      <c r="HJ50" s="167">
        <v>18.013100000000001</v>
      </c>
      <c r="HK50" s="167">
        <v>17.784500000000001</v>
      </c>
      <c r="HL50" s="166"/>
      <c r="HM50" s="167">
        <v>-17.853000000000002</v>
      </c>
      <c r="HN50" s="167">
        <v>-11.567399999999999</v>
      </c>
      <c r="HO50" s="167">
        <v>-13.844200000000001</v>
      </c>
      <c r="HP50" s="166"/>
      <c r="HQ50" s="166"/>
      <c r="HR50" s="167">
        <v>-13.49</v>
      </c>
      <c r="HS50" s="167">
        <v>-13.2538</v>
      </c>
      <c r="HT50" s="167">
        <v>-16.208100000000002</v>
      </c>
      <c r="HU50" s="167">
        <v>-16.199200000000001</v>
      </c>
      <c r="HV50" s="167">
        <v>15.18</v>
      </c>
      <c r="HW50" s="167">
        <v>15.38</v>
      </c>
      <c r="HX50" s="167">
        <v>-36.799999999999997</v>
      </c>
      <c r="HY50" s="167">
        <v>-36.299999999999997</v>
      </c>
      <c r="HZ50" s="167">
        <v>5.3999999999999999E-2</v>
      </c>
      <c r="IA50" s="167">
        <v>-4.6399999999999997</v>
      </c>
      <c r="IB50" s="167">
        <v>47.140599999999999</v>
      </c>
      <c r="IC50" s="167">
        <v>27.3125</v>
      </c>
      <c r="ID50" s="167">
        <v>26.771899999999999</v>
      </c>
      <c r="IE50" s="167">
        <v>-17.399999999999999</v>
      </c>
      <c r="IF50" s="167">
        <v>-40.5</v>
      </c>
      <c r="IG50" s="167">
        <v>-1.3</v>
      </c>
      <c r="IH50" s="167">
        <v>-1.8</v>
      </c>
      <c r="II50" s="167">
        <v>-17.883299999999998</v>
      </c>
      <c r="IJ50" s="166"/>
      <c r="IK50" s="167">
        <v>-46.197499999999998</v>
      </c>
      <c r="IL50" s="167">
        <v>63.733899999999998</v>
      </c>
      <c r="IM50" s="167">
        <v>-259.76569999999998</v>
      </c>
      <c r="IN50" s="167">
        <v>4.1044</v>
      </c>
      <c r="IO50" s="167">
        <v>-35.677799999999998</v>
      </c>
      <c r="IP50" s="167">
        <v>105.0998</v>
      </c>
      <c r="IQ50" s="167">
        <v>55.183399999999999</v>
      </c>
      <c r="IR50" s="167">
        <v>138.53970000000001</v>
      </c>
      <c r="IS50" s="167">
        <v>70.828299999999999</v>
      </c>
      <c r="IT50" s="167">
        <v>48.064500000000002</v>
      </c>
      <c r="IU50" s="167">
        <v>28.5199</v>
      </c>
      <c r="IV50" s="167">
        <v>27.485800000000001</v>
      </c>
      <c r="IW50" s="167">
        <v>-28.583300000000001</v>
      </c>
      <c r="IX50" s="167">
        <v>231.86060000000001</v>
      </c>
      <c r="IY50" s="167">
        <v>-165.32990000000001</v>
      </c>
      <c r="IZ50" s="167">
        <v>70.286900000000003</v>
      </c>
      <c r="JA50" s="167">
        <v>-52.366999999999997</v>
      </c>
      <c r="JB50" s="167">
        <v>-2.2717999999999998</v>
      </c>
      <c r="JC50" s="166"/>
      <c r="JD50" s="167">
        <v>-6.48</v>
      </c>
      <c r="JE50" s="167">
        <v>-2.2170000000000001</v>
      </c>
      <c r="JF50" s="167">
        <v>-2.2200000000000002</v>
      </c>
      <c r="JG50" s="167">
        <v>2.2400000000000002</v>
      </c>
      <c r="JH50" s="167">
        <v>0</v>
      </c>
      <c r="JI50" s="167">
        <v>-4.0425000000000004</v>
      </c>
      <c r="JJ50" s="167">
        <v>-6.9718</v>
      </c>
      <c r="JK50" s="167">
        <v>-0.55389999999999995</v>
      </c>
      <c r="JL50" s="167">
        <v>-6.0044000000000004</v>
      </c>
      <c r="JM50" s="167">
        <v>9.6999999999999993</v>
      </c>
      <c r="JN50" s="167">
        <v>-0.438</v>
      </c>
      <c r="JO50" s="167">
        <v>1.052</v>
      </c>
      <c r="JP50" s="167">
        <v>0.90490000000000004</v>
      </c>
      <c r="JQ50" s="167">
        <v>0.83540000000000003</v>
      </c>
      <c r="JR50" s="167">
        <v>3.7970000000000002</v>
      </c>
      <c r="JS50" s="167">
        <v>3.1335999999999999</v>
      </c>
      <c r="JT50" s="167">
        <v>2.5036</v>
      </c>
      <c r="JU50" s="166"/>
      <c r="JV50" s="167">
        <v>25</v>
      </c>
      <c r="JW50" s="167">
        <v>-0.60719999999999996</v>
      </c>
      <c r="JX50" s="167">
        <v>0.4</v>
      </c>
      <c r="JY50" s="166"/>
      <c r="JZ50" s="167">
        <v>-5.07</v>
      </c>
      <c r="KA50" s="166"/>
      <c r="KB50" s="166"/>
      <c r="KC50" s="167">
        <v>-4.7744999999999997</v>
      </c>
      <c r="KD50" s="166"/>
      <c r="KE50" s="167">
        <v>-2.1547999999999998</v>
      </c>
      <c r="KF50" s="167">
        <v>1.5572999999999999</v>
      </c>
      <c r="KG50" s="167">
        <v>-17.100000000000001</v>
      </c>
      <c r="KH50" s="167">
        <v>-0.4</v>
      </c>
      <c r="KI50" s="167">
        <v>24.922599999999999</v>
      </c>
      <c r="KJ50" s="167">
        <v>-100.2804</v>
      </c>
    </row>
    <row r="51" spans="1:296" ht="18" customHeight="1" x14ac:dyDescent="0.3">
      <c r="A51" s="163" t="s">
        <v>62</v>
      </c>
      <c r="B51" s="163" t="s">
        <v>860</v>
      </c>
      <c r="C51" s="166"/>
      <c r="D51" s="167">
        <v>0</v>
      </c>
      <c r="E51" s="167">
        <v>3.8677999999999999</v>
      </c>
      <c r="F51" s="167">
        <v>-9.31</v>
      </c>
      <c r="G51" s="167">
        <v>9.0242000000000004</v>
      </c>
      <c r="H51" s="167">
        <v>8.6585999999999999</v>
      </c>
      <c r="I51" s="166"/>
      <c r="J51" s="167">
        <v>12.107900000000001</v>
      </c>
      <c r="K51" s="166"/>
      <c r="L51" s="167">
        <v>26.086600000000001</v>
      </c>
      <c r="M51" s="167">
        <v>11.521599999999999</v>
      </c>
      <c r="N51" s="167">
        <v>14.356400000000001</v>
      </c>
      <c r="O51" s="167">
        <v>-19.98</v>
      </c>
      <c r="P51" s="167">
        <v>-30.8</v>
      </c>
      <c r="Q51" s="167">
        <v>6.6</v>
      </c>
      <c r="R51" s="167">
        <v>0.82799999999999996</v>
      </c>
      <c r="S51" s="167">
        <v>-19.8</v>
      </c>
      <c r="T51" s="167">
        <v>3.2980999999999998</v>
      </c>
      <c r="U51" s="167">
        <v>-13.292299999999999</v>
      </c>
      <c r="V51" s="167">
        <v>4.8372999999999999</v>
      </c>
      <c r="W51" s="167">
        <v>4.5793999999999997</v>
      </c>
      <c r="X51" s="167">
        <v>8.3745999999999992</v>
      </c>
      <c r="Y51" s="167">
        <v>3.5213000000000001</v>
      </c>
      <c r="Z51" s="167">
        <v>-1.5167999999999999</v>
      </c>
      <c r="AA51" s="167">
        <v>1.2059</v>
      </c>
      <c r="AB51" s="166"/>
      <c r="AC51" s="167">
        <v>-2.0674999999999999</v>
      </c>
      <c r="AD51" s="167">
        <v>-0.312</v>
      </c>
      <c r="AE51" s="167">
        <v>-0.28199999999999997</v>
      </c>
      <c r="AF51" s="167">
        <v>3.3140000000000001</v>
      </c>
      <c r="AG51" s="167">
        <v>-2.2200000000000002</v>
      </c>
      <c r="AH51" s="167">
        <v>-4.4000000000000004</v>
      </c>
      <c r="AI51" s="167">
        <v>-0.96699999999999997</v>
      </c>
      <c r="AJ51" s="167">
        <v>0.30199999999999999</v>
      </c>
      <c r="AK51" s="167">
        <v>-10.48</v>
      </c>
      <c r="AL51" s="167">
        <v>-10.5</v>
      </c>
      <c r="AM51" s="166"/>
      <c r="AN51" s="167">
        <v>-12.55</v>
      </c>
      <c r="AO51" s="167">
        <v>-12.63</v>
      </c>
      <c r="AP51" s="167">
        <v>8.2469000000000001</v>
      </c>
      <c r="AQ51" s="167">
        <v>3.4784999999999999</v>
      </c>
      <c r="AR51" s="167">
        <v>21.724</v>
      </c>
      <c r="AS51" s="167">
        <v>23.7514</v>
      </c>
      <c r="AT51" s="167">
        <v>-13.0146</v>
      </c>
      <c r="AU51" s="167">
        <v>-4.3385999999999996</v>
      </c>
      <c r="AV51" s="167">
        <v>-4.6542000000000003</v>
      </c>
      <c r="AW51" s="167">
        <v>26.127700000000001</v>
      </c>
      <c r="AX51" s="167">
        <v>10.6806</v>
      </c>
      <c r="AY51" s="167">
        <v>-20.396699999999999</v>
      </c>
      <c r="AZ51" s="167">
        <v>-16.992699999999999</v>
      </c>
      <c r="BA51" s="167">
        <v>31.344899999999999</v>
      </c>
      <c r="BB51" s="167">
        <v>34.383699999999997</v>
      </c>
      <c r="BC51" s="167">
        <v>74.619200000000006</v>
      </c>
      <c r="BD51" s="167">
        <v>14.087</v>
      </c>
      <c r="BE51" s="167">
        <v>-3.8</v>
      </c>
      <c r="BF51" s="167">
        <v>-3.9</v>
      </c>
      <c r="BG51" s="167">
        <v>-26.445399999999999</v>
      </c>
      <c r="BH51" s="167">
        <v>-26.7197</v>
      </c>
      <c r="BI51" s="167">
        <v>-2.2995000000000001</v>
      </c>
      <c r="BJ51" s="166"/>
      <c r="BK51" s="167">
        <v>3.7902999999999998</v>
      </c>
      <c r="BL51" s="167">
        <v>6.3876999999999997</v>
      </c>
      <c r="BM51" s="167">
        <v>3.0438000000000001</v>
      </c>
      <c r="BN51" s="167">
        <v>1.9795</v>
      </c>
      <c r="BO51" s="167">
        <v>-102.5116</v>
      </c>
      <c r="BP51" s="167">
        <v>80.568799999999996</v>
      </c>
      <c r="BQ51" s="167">
        <v>81.118200000000002</v>
      </c>
      <c r="BR51" s="167">
        <v>-3.5840000000000001</v>
      </c>
      <c r="BS51" s="167">
        <v>-83.223799999999997</v>
      </c>
      <c r="BT51" s="166"/>
      <c r="BU51" s="166"/>
      <c r="BV51" s="166"/>
      <c r="BW51" s="167">
        <v>24.8491</v>
      </c>
      <c r="BX51" s="167">
        <v>9.93</v>
      </c>
      <c r="BY51" s="167">
        <v>9.18</v>
      </c>
      <c r="BZ51" s="167">
        <v>-6.12</v>
      </c>
      <c r="CA51" s="167">
        <v>9.18</v>
      </c>
      <c r="CB51" s="167">
        <v>-20.6252</v>
      </c>
      <c r="CC51" s="167">
        <v>-20.491199999999999</v>
      </c>
      <c r="CD51" s="167">
        <v>19.4392</v>
      </c>
      <c r="CE51" s="167">
        <v>17.8825</v>
      </c>
      <c r="CF51" s="167">
        <v>-9.9307999999999996</v>
      </c>
      <c r="CG51" s="167">
        <v>-2.9998999999999998</v>
      </c>
      <c r="CH51" s="167">
        <v>-2.8996</v>
      </c>
      <c r="CI51" s="167">
        <v>2.2452000000000001</v>
      </c>
      <c r="CJ51" s="166"/>
      <c r="CK51" s="167">
        <v>-1.728</v>
      </c>
      <c r="CL51" s="167">
        <v>8.1029999999999998</v>
      </c>
      <c r="CM51" s="167">
        <v>-9.1</v>
      </c>
      <c r="CN51" s="167">
        <v>-9</v>
      </c>
      <c r="CO51" s="167">
        <v>-3.64</v>
      </c>
      <c r="CP51" s="167">
        <v>29.345099999999999</v>
      </c>
      <c r="CQ51" s="167">
        <v>29.810700000000001</v>
      </c>
      <c r="CR51" s="167">
        <v>27.652999999999999</v>
      </c>
      <c r="CS51" s="167">
        <v>57.927300000000002</v>
      </c>
      <c r="CT51" s="167">
        <v>58.4313</v>
      </c>
      <c r="CU51" s="167">
        <v>-25.205400000000001</v>
      </c>
      <c r="CV51" s="167">
        <v>-46.331000000000003</v>
      </c>
      <c r="CW51" s="167">
        <v>-20.044699999999999</v>
      </c>
      <c r="CX51" s="167">
        <v>4.2225000000000001</v>
      </c>
      <c r="CY51" s="167">
        <v>35.51</v>
      </c>
      <c r="CZ51" s="167">
        <v>13.59</v>
      </c>
      <c r="DA51" s="167">
        <v>8.7548999999999992</v>
      </c>
      <c r="DB51" s="167">
        <v>7.8155999999999999</v>
      </c>
      <c r="DC51" s="167">
        <v>-8.2870000000000008</v>
      </c>
      <c r="DD51" s="166"/>
      <c r="DE51" s="166"/>
      <c r="DF51" s="166"/>
      <c r="DG51" s="167">
        <v>17.220400000000001</v>
      </c>
      <c r="DH51" s="166"/>
      <c r="DI51" s="166"/>
      <c r="DJ51" s="167">
        <v>-38.6</v>
      </c>
      <c r="DK51" s="167">
        <v>-38.700000000000003</v>
      </c>
      <c r="DL51" s="167">
        <v>-1.2781</v>
      </c>
      <c r="DM51" s="167">
        <v>8</v>
      </c>
      <c r="DN51" s="167">
        <v>14.48</v>
      </c>
      <c r="DO51" s="167">
        <v>12.1</v>
      </c>
      <c r="DP51" s="167">
        <v>4.07</v>
      </c>
      <c r="DQ51" s="167">
        <v>-3.94</v>
      </c>
      <c r="DR51" s="167">
        <v>12.291499999999999</v>
      </c>
      <c r="DS51" s="167">
        <v>-18.6586</v>
      </c>
      <c r="DT51" s="167">
        <v>-3.54</v>
      </c>
      <c r="DU51" s="167">
        <v>-3.5</v>
      </c>
      <c r="DV51" s="167">
        <v>18.53</v>
      </c>
      <c r="DW51" s="167">
        <v>11.71</v>
      </c>
      <c r="DX51" s="167">
        <v>-19.2</v>
      </c>
      <c r="DY51" s="167">
        <v>-10.054500000000001</v>
      </c>
      <c r="DZ51" s="167">
        <v>-37.332099999999997</v>
      </c>
      <c r="EA51" s="167">
        <v>-36.709099999999999</v>
      </c>
      <c r="EB51" s="167">
        <v>14.025399999999999</v>
      </c>
      <c r="EC51" s="167">
        <v>-8.4487000000000005</v>
      </c>
      <c r="ED51" s="167">
        <v>-16.9316</v>
      </c>
      <c r="EE51" s="167">
        <v>-16.773299999999999</v>
      </c>
      <c r="EF51" s="167">
        <v>-29.342600000000001</v>
      </c>
      <c r="EG51" s="167">
        <v>-37.343400000000003</v>
      </c>
      <c r="EH51" s="167">
        <v>-13.558999999999999</v>
      </c>
      <c r="EI51" s="167">
        <v>-71.985399999999998</v>
      </c>
      <c r="EJ51" s="167">
        <v>-66.503799999999998</v>
      </c>
      <c r="EK51" s="166"/>
      <c r="EL51" s="167">
        <v>-4.4907000000000004</v>
      </c>
      <c r="EM51" s="167">
        <v>-4.0711000000000004</v>
      </c>
      <c r="EN51" s="166"/>
      <c r="EO51" s="167">
        <v>-4.1006999999999998</v>
      </c>
      <c r="EP51" s="167">
        <v>-4.7331000000000003</v>
      </c>
      <c r="EQ51" s="167">
        <v>-29.187999999999999</v>
      </c>
      <c r="ER51" s="167">
        <v>-18.281199999999998</v>
      </c>
      <c r="ES51" s="167">
        <v>-18.186</v>
      </c>
      <c r="ET51" s="167">
        <v>17.027100000000001</v>
      </c>
      <c r="EU51" s="167">
        <v>12.98</v>
      </c>
      <c r="EV51" s="167">
        <v>-3.25</v>
      </c>
      <c r="EW51" s="167">
        <v>0</v>
      </c>
      <c r="EX51" s="167">
        <v>3.1337000000000002</v>
      </c>
      <c r="EY51" s="167">
        <v>1.8096000000000001</v>
      </c>
      <c r="EZ51" s="167">
        <v>-11.999000000000001</v>
      </c>
      <c r="FA51" s="167">
        <v>-11.798500000000001</v>
      </c>
      <c r="FB51" s="167">
        <v>11.479200000000001</v>
      </c>
      <c r="FC51" s="167">
        <v>19.900500000000001</v>
      </c>
      <c r="FD51" s="167">
        <v>-32.310899999999997</v>
      </c>
      <c r="FE51" s="167">
        <v>7.4950999999999999</v>
      </c>
      <c r="FF51" s="167">
        <v>1.1609</v>
      </c>
      <c r="FG51" s="166"/>
      <c r="FH51" s="167">
        <v>0</v>
      </c>
      <c r="FI51" s="167">
        <v>0</v>
      </c>
      <c r="FJ51" s="167">
        <v>0</v>
      </c>
      <c r="FK51" s="167">
        <v>8.0379000000000005</v>
      </c>
      <c r="FL51" s="167">
        <v>7.7030000000000003</v>
      </c>
      <c r="FM51" s="167">
        <v>-14.0663</v>
      </c>
      <c r="FN51" s="167">
        <v>18.427900000000001</v>
      </c>
      <c r="FO51" s="167">
        <v>18.3139</v>
      </c>
      <c r="FP51" s="167">
        <v>-2.1175999999999999</v>
      </c>
      <c r="FQ51" s="167">
        <v>10.6425</v>
      </c>
      <c r="FR51" s="167">
        <v>20.201699999999999</v>
      </c>
      <c r="FS51" s="167">
        <v>-12.81</v>
      </c>
      <c r="FT51" s="167">
        <v>-0.49940000000000001</v>
      </c>
      <c r="FU51" s="167">
        <v>0.23549999999999999</v>
      </c>
      <c r="FV51" s="167">
        <v>-0.18</v>
      </c>
      <c r="FW51" s="167">
        <v>1.1399999999999999</v>
      </c>
      <c r="FX51" s="167">
        <v>-19.322299999999998</v>
      </c>
      <c r="FY51" s="166"/>
      <c r="FZ51" s="167">
        <v>6.4130000000000003</v>
      </c>
      <c r="GA51" s="167">
        <v>0.48799999999999999</v>
      </c>
      <c r="GB51" s="166"/>
      <c r="GC51" s="167">
        <v>30.36</v>
      </c>
      <c r="GD51" s="167">
        <v>-23.988900000000001</v>
      </c>
      <c r="GE51" s="167">
        <v>-15.753</v>
      </c>
      <c r="GF51" s="166"/>
      <c r="GG51" s="167">
        <v>20.276</v>
      </c>
      <c r="GH51" s="166"/>
      <c r="GI51" s="167">
        <v>29.0153</v>
      </c>
      <c r="GJ51" s="167">
        <v>-8.7394999999999996</v>
      </c>
      <c r="GK51" s="167">
        <v>-9.3816000000000006</v>
      </c>
      <c r="GL51" s="167">
        <v>3.2723</v>
      </c>
      <c r="GM51" s="166"/>
      <c r="GN51" s="166"/>
      <c r="GO51" s="166"/>
      <c r="GP51" s="167">
        <v>65.654200000000003</v>
      </c>
      <c r="GQ51" s="167">
        <v>2.9005000000000001</v>
      </c>
      <c r="GR51" s="167">
        <v>-22.866399999999999</v>
      </c>
      <c r="GS51" s="167">
        <v>4.7774999999999999</v>
      </c>
      <c r="GT51" s="167">
        <v>4.8851000000000004</v>
      </c>
      <c r="GU51" s="167">
        <v>158.79679999999999</v>
      </c>
      <c r="GV51" s="167">
        <v>-3.3734000000000002</v>
      </c>
      <c r="GW51" s="167">
        <v>-9.4467999999999996</v>
      </c>
      <c r="GX51" s="167">
        <v>-5.3377999999999997</v>
      </c>
      <c r="GY51" s="167">
        <v>1.611</v>
      </c>
      <c r="GZ51" s="167">
        <v>7.9707999999999997</v>
      </c>
      <c r="HA51" s="167">
        <v>8.2050999999999998</v>
      </c>
      <c r="HB51" s="167">
        <v>1.1662999999999999</v>
      </c>
      <c r="HC51" s="167">
        <v>-3.8275000000000001</v>
      </c>
      <c r="HD51" s="167">
        <v>-3.4043999999999999</v>
      </c>
      <c r="HE51" s="167">
        <v>0.84</v>
      </c>
      <c r="HF51" s="167">
        <v>0</v>
      </c>
      <c r="HG51" s="167">
        <v>46.421999999999997</v>
      </c>
      <c r="HH51" s="167">
        <v>31.8978</v>
      </c>
      <c r="HI51" s="167">
        <v>37.251800000000003</v>
      </c>
      <c r="HJ51" s="167">
        <v>16.3413</v>
      </c>
      <c r="HK51" s="167">
        <v>15.4954</v>
      </c>
      <c r="HL51" s="166"/>
      <c r="HM51" s="167">
        <v>-18.384799999999998</v>
      </c>
      <c r="HN51" s="167">
        <v>-10.9369</v>
      </c>
      <c r="HO51" s="167">
        <v>-11.0642</v>
      </c>
      <c r="HP51" s="166"/>
      <c r="HQ51" s="166"/>
      <c r="HR51" s="167">
        <v>-15.231400000000001</v>
      </c>
      <c r="HS51" s="167">
        <v>-15.2369</v>
      </c>
      <c r="HT51" s="167">
        <v>-15.187099999999999</v>
      </c>
      <c r="HU51" s="167">
        <v>-15.260400000000001</v>
      </c>
      <c r="HV51" s="167">
        <v>15.63</v>
      </c>
      <c r="HW51" s="167">
        <v>16.38</v>
      </c>
      <c r="HX51" s="167">
        <v>-36.6</v>
      </c>
      <c r="HY51" s="167">
        <v>-36.6</v>
      </c>
      <c r="HZ51" s="167">
        <v>3.5700000000000003E-2</v>
      </c>
      <c r="IA51" s="167">
        <v>-6.24</v>
      </c>
      <c r="IB51" s="167">
        <v>50.225499999999997</v>
      </c>
      <c r="IC51" s="167">
        <v>23.151399999999999</v>
      </c>
      <c r="ID51" s="167">
        <v>23.046500000000002</v>
      </c>
      <c r="IE51" s="167">
        <v>-18.2</v>
      </c>
      <c r="IF51" s="167">
        <v>-40.5</v>
      </c>
      <c r="IG51" s="167">
        <v>-1.1000000000000001</v>
      </c>
      <c r="IH51" s="167">
        <v>-2</v>
      </c>
      <c r="II51" s="167">
        <v>-18.0852</v>
      </c>
      <c r="IJ51" s="167">
        <v>-17.955500000000001</v>
      </c>
      <c r="IK51" s="167">
        <v>-54.1203</v>
      </c>
      <c r="IL51" s="167">
        <v>58.173000000000002</v>
      </c>
      <c r="IM51" s="167">
        <v>-262.30430000000001</v>
      </c>
      <c r="IN51" s="167">
        <v>5.8997999999999999</v>
      </c>
      <c r="IO51" s="167">
        <v>-38.950299999999999</v>
      </c>
      <c r="IP51" s="167">
        <v>104.6857</v>
      </c>
      <c r="IQ51" s="167">
        <v>61.801400000000001</v>
      </c>
      <c r="IR51" s="167">
        <v>143.05510000000001</v>
      </c>
      <c r="IS51" s="167">
        <v>71.008600000000001</v>
      </c>
      <c r="IT51" s="167">
        <v>46.659399999999998</v>
      </c>
      <c r="IU51" s="167">
        <v>25.015699999999999</v>
      </c>
      <c r="IV51" s="167">
        <v>23.848500000000001</v>
      </c>
      <c r="IW51" s="167">
        <v>-33.5488</v>
      </c>
      <c r="IX51" s="167">
        <v>224.84450000000001</v>
      </c>
      <c r="IY51" s="167">
        <v>-167.06610000000001</v>
      </c>
      <c r="IZ51" s="167">
        <v>62.275500000000001</v>
      </c>
      <c r="JA51" s="167">
        <v>-48.064900000000002</v>
      </c>
      <c r="JB51" s="167">
        <v>-1.4514</v>
      </c>
      <c r="JC51" s="166"/>
      <c r="JD51" s="167">
        <v>-6.24</v>
      </c>
      <c r="JE51" s="167">
        <v>-2.1669999999999998</v>
      </c>
      <c r="JF51" s="167">
        <v>-2.1669999999999998</v>
      </c>
      <c r="JG51" s="167">
        <v>2.16</v>
      </c>
      <c r="JH51" s="167">
        <v>0.32</v>
      </c>
      <c r="JI51" s="167">
        <v>-3.8289</v>
      </c>
      <c r="JJ51" s="167">
        <v>-7.1182999999999996</v>
      </c>
      <c r="JK51" s="167">
        <v>-0.46850000000000003</v>
      </c>
      <c r="JL51" s="167">
        <v>-5.742</v>
      </c>
      <c r="JM51" s="167">
        <v>9.1</v>
      </c>
      <c r="JN51" s="167">
        <v>0.66700000000000004</v>
      </c>
      <c r="JO51" s="167">
        <v>-0.34499999999999997</v>
      </c>
      <c r="JP51" s="166"/>
      <c r="JQ51" s="166"/>
      <c r="JR51" s="167">
        <v>3.5082</v>
      </c>
      <c r="JS51" s="167">
        <v>2.5488</v>
      </c>
      <c r="JT51" s="167">
        <v>3.1596000000000002</v>
      </c>
      <c r="JU51" s="166"/>
      <c r="JV51" s="167">
        <v>24.1</v>
      </c>
      <c r="JW51" s="167">
        <v>-0.46350000000000002</v>
      </c>
      <c r="JX51" s="167">
        <v>0.32</v>
      </c>
      <c r="JY51" s="166"/>
      <c r="JZ51" s="167">
        <v>-5.2007000000000003</v>
      </c>
      <c r="KA51" s="166"/>
      <c r="KB51" s="166"/>
      <c r="KC51" s="167">
        <v>-4.8409000000000004</v>
      </c>
      <c r="KD51" s="166"/>
      <c r="KE51" s="167">
        <v>0</v>
      </c>
      <c r="KF51" s="167">
        <v>1.639</v>
      </c>
      <c r="KG51" s="167">
        <v>-17.3</v>
      </c>
      <c r="KH51" s="167">
        <v>-0.8</v>
      </c>
      <c r="KI51" s="167">
        <v>21.803100000000001</v>
      </c>
      <c r="KJ51" s="167">
        <v>-98.015299999999996</v>
      </c>
    </row>
    <row r="52" spans="1:296" ht="18" customHeight="1" x14ac:dyDescent="0.3">
      <c r="A52" s="163" t="s">
        <v>62</v>
      </c>
      <c r="B52" s="163" t="s">
        <v>861</v>
      </c>
      <c r="C52" s="166"/>
      <c r="D52" s="167">
        <v>0</v>
      </c>
      <c r="E52" s="167">
        <v>3.5209000000000001</v>
      </c>
      <c r="F52" s="167">
        <v>-8.7287999999999997</v>
      </c>
      <c r="G52" s="167">
        <v>9.0972000000000008</v>
      </c>
      <c r="H52" s="167">
        <v>8.1441999999999997</v>
      </c>
      <c r="I52" s="166"/>
      <c r="J52" s="167">
        <v>18.337900000000001</v>
      </c>
      <c r="K52" s="166"/>
      <c r="L52" s="167">
        <v>25.997</v>
      </c>
      <c r="M52" s="167">
        <v>11.5946</v>
      </c>
      <c r="N52" s="167">
        <v>14.5534</v>
      </c>
      <c r="O52" s="167">
        <v>-19.98</v>
      </c>
      <c r="P52" s="167">
        <v>-28.6</v>
      </c>
      <c r="Q52" s="167">
        <v>4.4000000000000004</v>
      </c>
      <c r="R52" s="166"/>
      <c r="S52" s="166"/>
      <c r="T52" s="167">
        <v>3.1191</v>
      </c>
      <c r="U52" s="167">
        <v>-10.5989</v>
      </c>
      <c r="V52" s="167">
        <v>4.3304999999999998</v>
      </c>
      <c r="W52" s="167">
        <v>4.0785999999999998</v>
      </c>
      <c r="X52" s="167">
        <v>7.5641999999999996</v>
      </c>
      <c r="Y52" s="167">
        <v>3.6137999999999999</v>
      </c>
      <c r="Z52" s="167">
        <v>-1.2726999999999999</v>
      </c>
      <c r="AA52" s="167">
        <v>1.1440999999999999</v>
      </c>
      <c r="AB52" s="166"/>
      <c r="AC52" s="167">
        <v>-2.0916999999999999</v>
      </c>
      <c r="AD52" s="167">
        <v>-0.437</v>
      </c>
      <c r="AE52" s="167">
        <v>-0.41799999999999998</v>
      </c>
      <c r="AF52" s="167">
        <v>3.3860000000000001</v>
      </c>
      <c r="AG52" s="167">
        <v>-2.2200000000000002</v>
      </c>
      <c r="AH52" s="167">
        <v>-4.4000000000000004</v>
      </c>
      <c r="AI52" s="167">
        <v>-0.79400000000000004</v>
      </c>
      <c r="AJ52" s="167">
        <v>0.29199999999999998</v>
      </c>
      <c r="AK52" s="167">
        <v>-12.1</v>
      </c>
      <c r="AL52" s="167">
        <v>-12.12</v>
      </c>
      <c r="AM52" s="166"/>
      <c r="AN52" s="167">
        <v>-12.73</v>
      </c>
      <c r="AO52" s="167">
        <v>-12.71</v>
      </c>
      <c r="AP52" s="166"/>
      <c r="AQ52" s="167">
        <v>3.8923000000000001</v>
      </c>
      <c r="AR52" s="167">
        <v>20.761500000000002</v>
      </c>
      <c r="AS52" s="167">
        <v>23.224900000000002</v>
      </c>
      <c r="AT52" s="167">
        <v>-10.184100000000001</v>
      </c>
      <c r="AU52" s="167">
        <v>-4.6429</v>
      </c>
      <c r="AV52" s="167">
        <v>-4.2828999999999997</v>
      </c>
      <c r="AW52" s="167">
        <v>3.5611000000000002</v>
      </c>
      <c r="AX52" s="167">
        <v>4.1002999999999998</v>
      </c>
      <c r="AY52" s="167">
        <v>-15.867599999999999</v>
      </c>
      <c r="AZ52" s="167">
        <v>-13.22</v>
      </c>
      <c r="BA52" s="167">
        <v>31.608499999999999</v>
      </c>
      <c r="BB52" s="167">
        <v>32.584200000000003</v>
      </c>
      <c r="BC52" s="167">
        <v>71.238600000000005</v>
      </c>
      <c r="BD52" s="167">
        <v>16.342300000000002</v>
      </c>
      <c r="BE52" s="167">
        <v>-4.4000000000000004</v>
      </c>
      <c r="BF52" s="167">
        <v>-4.3</v>
      </c>
      <c r="BG52" s="167">
        <v>-29.091999999999999</v>
      </c>
      <c r="BH52" s="167">
        <v>-28.924099999999999</v>
      </c>
      <c r="BI52" s="167">
        <v>-2.2863000000000002</v>
      </c>
      <c r="BJ52" s="166"/>
      <c r="BK52" s="167">
        <v>2.6339000000000001</v>
      </c>
      <c r="BL52" s="167">
        <v>5.1539999999999999</v>
      </c>
      <c r="BM52" s="167">
        <v>1.7623</v>
      </c>
      <c r="BN52" s="167">
        <v>1.2354000000000001</v>
      </c>
      <c r="BO52" s="167">
        <v>-119.41889999999999</v>
      </c>
      <c r="BP52" s="167">
        <v>82.308400000000006</v>
      </c>
      <c r="BQ52" s="167">
        <v>82.674599999999998</v>
      </c>
      <c r="BR52" s="167">
        <v>4.6303999999999998</v>
      </c>
      <c r="BS52" s="167">
        <v>-102.4967</v>
      </c>
      <c r="BT52" s="166"/>
      <c r="BU52" s="166"/>
      <c r="BV52" s="166"/>
      <c r="BW52" s="167">
        <v>23.781300000000002</v>
      </c>
      <c r="BX52" s="167">
        <v>10.119999999999999</v>
      </c>
      <c r="BY52" s="167">
        <v>9.01</v>
      </c>
      <c r="BZ52" s="167">
        <v>-7.29</v>
      </c>
      <c r="CA52" s="167">
        <v>8.66</v>
      </c>
      <c r="CB52" s="167">
        <v>-18.079999999999998</v>
      </c>
      <c r="CC52" s="167">
        <v>-17.946100000000001</v>
      </c>
      <c r="CD52" s="167">
        <v>19.672899999999998</v>
      </c>
      <c r="CE52" s="167">
        <v>18.196899999999999</v>
      </c>
      <c r="CF52" s="167">
        <v>-9.4297000000000004</v>
      </c>
      <c r="CG52" s="167">
        <v>-5.2125000000000004</v>
      </c>
      <c r="CH52" s="167">
        <v>-5.3342000000000001</v>
      </c>
      <c r="CI52" s="167">
        <v>2.3578000000000001</v>
      </c>
      <c r="CJ52" s="166"/>
      <c r="CK52" s="167">
        <v>-1.9244000000000001</v>
      </c>
      <c r="CL52" s="167">
        <v>8.2270000000000003</v>
      </c>
      <c r="CM52" s="167">
        <v>-12.1</v>
      </c>
      <c r="CN52" s="167">
        <v>-12</v>
      </c>
      <c r="CO52" s="167">
        <v>-3.51</v>
      </c>
      <c r="CP52" s="167">
        <v>25.909099999999999</v>
      </c>
      <c r="CQ52" s="167">
        <v>26.314</v>
      </c>
      <c r="CR52" s="167">
        <v>24.507100000000001</v>
      </c>
      <c r="CS52" s="167">
        <v>62.843299999999999</v>
      </c>
      <c r="CT52" s="167">
        <v>62.491199999999999</v>
      </c>
      <c r="CU52" s="167">
        <v>-26.714500000000001</v>
      </c>
      <c r="CV52" s="167">
        <v>-48.114699999999999</v>
      </c>
      <c r="CW52" s="167">
        <v>-23.4969</v>
      </c>
      <c r="CX52" s="167">
        <v>4.5829000000000004</v>
      </c>
      <c r="CY52" s="167">
        <v>34.03</v>
      </c>
      <c r="CZ52" s="167">
        <v>13.26</v>
      </c>
      <c r="DA52" s="167">
        <v>7.5049000000000001</v>
      </c>
      <c r="DB52" s="167">
        <v>6.5460000000000003</v>
      </c>
      <c r="DC52" s="167">
        <v>-7.4866000000000001</v>
      </c>
      <c r="DD52" s="166"/>
      <c r="DE52" s="166"/>
      <c r="DF52" s="166"/>
      <c r="DG52" s="167">
        <v>17.043299999999999</v>
      </c>
      <c r="DH52" s="166"/>
      <c r="DI52" s="166"/>
      <c r="DJ52" s="167">
        <v>-38.299999999999997</v>
      </c>
      <c r="DK52" s="167">
        <v>-38.6</v>
      </c>
      <c r="DL52" s="167">
        <v>-1.1962999999999999</v>
      </c>
      <c r="DM52" s="167">
        <v>6</v>
      </c>
      <c r="DN52" s="167">
        <v>13.48</v>
      </c>
      <c r="DO52" s="167">
        <v>10.14</v>
      </c>
      <c r="DP52" s="167">
        <v>2.75</v>
      </c>
      <c r="DQ52" s="167">
        <v>-3.74</v>
      </c>
      <c r="DR52" s="167">
        <v>13.2525</v>
      </c>
      <c r="DS52" s="167">
        <v>-18.4861</v>
      </c>
      <c r="DT52" s="167">
        <v>-3.54</v>
      </c>
      <c r="DU52" s="167">
        <v>-3.7</v>
      </c>
      <c r="DV52" s="167">
        <v>18.43</v>
      </c>
      <c r="DW52" s="167">
        <v>11.31</v>
      </c>
      <c r="DX52" s="167">
        <v>-20.145499999999998</v>
      </c>
      <c r="DY52" s="167">
        <v>-10.1455</v>
      </c>
      <c r="DZ52" s="167">
        <v>-36.923999999999999</v>
      </c>
      <c r="EA52" s="167">
        <v>-35.890900000000002</v>
      </c>
      <c r="EB52" s="167">
        <v>10.327999999999999</v>
      </c>
      <c r="EC52" s="167">
        <v>-13.1793</v>
      </c>
      <c r="ED52" s="167">
        <v>-20.073799999999999</v>
      </c>
      <c r="EE52" s="167">
        <v>-19.9099</v>
      </c>
      <c r="EF52" s="167">
        <v>-27.5062</v>
      </c>
      <c r="EG52" s="167">
        <v>-36.143799999999999</v>
      </c>
      <c r="EH52" s="167">
        <v>-13.475</v>
      </c>
      <c r="EI52" s="167">
        <v>-83.958299999999994</v>
      </c>
      <c r="EJ52" s="167">
        <v>-73.565299999999993</v>
      </c>
      <c r="EK52" s="166"/>
      <c r="EL52" s="167">
        <v>-6.6638999999999999</v>
      </c>
      <c r="EM52" s="167">
        <v>-6.3273000000000001</v>
      </c>
      <c r="EN52" s="166"/>
      <c r="EO52" s="167">
        <v>-7.5842999999999998</v>
      </c>
      <c r="EP52" s="167">
        <v>-6.9936999999999996</v>
      </c>
      <c r="EQ52" s="167">
        <v>-23.556000000000001</v>
      </c>
      <c r="ER52" s="167">
        <v>-18.186199999999999</v>
      </c>
      <c r="ES52" s="167">
        <v>-17.877300000000002</v>
      </c>
      <c r="ET52" s="167">
        <v>14.6304</v>
      </c>
      <c r="EU52" s="167">
        <v>13.01</v>
      </c>
      <c r="EV52" s="167">
        <v>-4.58</v>
      </c>
      <c r="EW52" s="167">
        <v>0.2</v>
      </c>
      <c r="EX52" s="167">
        <v>2.7863000000000002</v>
      </c>
      <c r="EY52" s="167">
        <v>-3.4500999999999999</v>
      </c>
      <c r="EZ52" s="167">
        <v>-11.213200000000001</v>
      </c>
      <c r="FA52" s="167">
        <v>-11.104200000000001</v>
      </c>
      <c r="FB52" s="167">
        <v>10.708500000000001</v>
      </c>
      <c r="FC52" s="167">
        <v>18.486899999999999</v>
      </c>
      <c r="FD52" s="167">
        <v>-30.171900000000001</v>
      </c>
      <c r="FE52" s="167">
        <v>7.4246999999999996</v>
      </c>
      <c r="FF52" s="167">
        <v>1.4066000000000001</v>
      </c>
      <c r="FG52" s="166"/>
      <c r="FH52" s="167">
        <v>0</v>
      </c>
      <c r="FI52" s="167">
        <v>0</v>
      </c>
      <c r="FJ52" s="166"/>
      <c r="FK52" s="167">
        <v>5.8609999999999998</v>
      </c>
      <c r="FL52" s="167">
        <v>5.8609999999999998</v>
      </c>
      <c r="FM52" s="167">
        <v>-12.3918</v>
      </c>
      <c r="FN52" s="167">
        <v>17.934000000000001</v>
      </c>
      <c r="FO52" s="167">
        <v>17.705300000000001</v>
      </c>
      <c r="FP52" s="167">
        <v>-0.78710000000000002</v>
      </c>
      <c r="FQ52" s="167">
        <v>12.3156</v>
      </c>
      <c r="FR52" s="167">
        <v>20.206600000000002</v>
      </c>
      <c r="FS52" s="167">
        <v>-11.43</v>
      </c>
      <c r="FT52" s="167">
        <v>-1.3106</v>
      </c>
      <c r="FU52" s="167">
        <v>0.2273</v>
      </c>
      <c r="FV52" s="167">
        <v>0.23</v>
      </c>
      <c r="FW52" s="167">
        <v>-0.65</v>
      </c>
      <c r="FX52" s="167">
        <v>-19.8202</v>
      </c>
      <c r="FY52" s="166"/>
      <c r="FZ52" s="167">
        <v>6.3789999999999996</v>
      </c>
      <c r="GA52" s="167">
        <v>0.48099999999999998</v>
      </c>
      <c r="GB52" s="166"/>
      <c r="GC52" s="167">
        <v>30.69</v>
      </c>
      <c r="GD52" s="167">
        <v>-25.717500000000001</v>
      </c>
      <c r="GE52" s="167">
        <v>-17.235299999999999</v>
      </c>
      <c r="GF52" s="166"/>
      <c r="GG52" s="167">
        <v>20.735499999999998</v>
      </c>
      <c r="GH52" s="166"/>
      <c r="GI52" s="167">
        <v>28.4726</v>
      </c>
      <c r="GJ52" s="167">
        <v>-8.3461999999999996</v>
      </c>
      <c r="GK52" s="167">
        <v>-9.0183</v>
      </c>
      <c r="GL52" s="167">
        <v>3.1025</v>
      </c>
      <c r="GM52" s="166"/>
      <c r="GN52" s="166"/>
      <c r="GO52" s="166"/>
      <c r="GP52" s="167">
        <v>66.729600000000005</v>
      </c>
      <c r="GQ52" s="167">
        <v>2.9308999999999998</v>
      </c>
      <c r="GR52" s="167">
        <v>-24.17</v>
      </c>
      <c r="GS52" s="167">
        <v>5.8468</v>
      </c>
      <c r="GT52" s="167">
        <v>4.5834000000000001</v>
      </c>
      <c r="GU52" s="167">
        <v>149.6216</v>
      </c>
      <c r="GV52" s="167">
        <v>-4.4438000000000004</v>
      </c>
      <c r="GW52" s="167">
        <v>-9.0052000000000003</v>
      </c>
      <c r="GX52" s="167">
        <v>-4.9669999999999996</v>
      </c>
      <c r="GY52" s="167">
        <v>1.6919999999999999</v>
      </c>
      <c r="GZ52" s="167">
        <v>7.4499000000000004</v>
      </c>
      <c r="HA52" s="167">
        <v>7.5632999999999999</v>
      </c>
      <c r="HB52" s="167">
        <v>1.1868000000000001</v>
      </c>
      <c r="HC52" s="167">
        <v>-7.5990000000000002</v>
      </c>
      <c r="HD52" s="167">
        <v>-6.7131999999999996</v>
      </c>
      <c r="HE52" s="167">
        <v>-4.1900000000000004</v>
      </c>
      <c r="HF52" s="167">
        <v>6.2442000000000002</v>
      </c>
      <c r="HG52" s="167">
        <v>53.053699999999999</v>
      </c>
      <c r="HH52" s="167">
        <v>16.665800000000001</v>
      </c>
      <c r="HI52" s="167">
        <v>38.755600000000001</v>
      </c>
      <c r="HJ52" s="167">
        <v>13.1035</v>
      </c>
      <c r="HK52" s="167">
        <v>13.0345</v>
      </c>
      <c r="HL52" s="166"/>
      <c r="HM52" s="167">
        <v>-16.286100000000001</v>
      </c>
      <c r="HN52" s="167">
        <v>-12.5733</v>
      </c>
      <c r="HO52" s="167">
        <v>-14.697800000000001</v>
      </c>
      <c r="HP52" s="166"/>
      <c r="HQ52" s="166"/>
      <c r="HR52" s="167">
        <v>-15.539</v>
      </c>
      <c r="HS52" s="167">
        <v>-14.8194</v>
      </c>
      <c r="HT52" s="167">
        <v>-14.6174</v>
      </c>
      <c r="HU52" s="167">
        <v>-13.7752</v>
      </c>
      <c r="HV52" s="167">
        <v>15.93</v>
      </c>
      <c r="HW52" s="167">
        <v>16.07</v>
      </c>
      <c r="HX52" s="167">
        <v>-30.9</v>
      </c>
      <c r="HY52" s="167">
        <v>-31.1</v>
      </c>
      <c r="HZ52" s="167">
        <v>0.75719999999999998</v>
      </c>
      <c r="IA52" s="167">
        <v>-6.8</v>
      </c>
      <c r="IB52" s="167">
        <v>37.996600000000001</v>
      </c>
      <c r="IC52" s="167">
        <v>25.1814</v>
      </c>
      <c r="ID52" s="167">
        <v>25.9971</v>
      </c>
      <c r="IE52" s="167">
        <v>-19</v>
      </c>
      <c r="IF52" s="167">
        <v>-30.2</v>
      </c>
      <c r="IG52" s="167">
        <v>-1.1000000000000001</v>
      </c>
      <c r="IH52" s="167">
        <v>-1.7</v>
      </c>
      <c r="II52" s="167">
        <v>-17.845700000000001</v>
      </c>
      <c r="IJ52" s="167">
        <v>-17.910799999999998</v>
      </c>
      <c r="IK52" s="167">
        <v>-65.057100000000005</v>
      </c>
      <c r="IL52" s="167">
        <v>54.111699999999999</v>
      </c>
      <c r="IM52" s="167">
        <v>-254.52340000000001</v>
      </c>
      <c r="IN52" s="167">
        <v>10.4168</v>
      </c>
      <c r="IO52" s="167">
        <v>-41.042700000000004</v>
      </c>
      <c r="IP52" s="167">
        <v>93.035799999999995</v>
      </c>
      <c r="IQ52" s="167">
        <v>74.108900000000006</v>
      </c>
      <c r="IR52" s="167">
        <v>142.8571</v>
      </c>
      <c r="IS52" s="167">
        <v>62.742400000000004</v>
      </c>
      <c r="IT52" s="167">
        <v>30.868500000000001</v>
      </c>
      <c r="IU52" s="167">
        <v>27.3124</v>
      </c>
      <c r="IV52" s="167">
        <v>27.404</v>
      </c>
      <c r="IW52" s="167">
        <v>-33.084000000000003</v>
      </c>
      <c r="IX52" s="167">
        <v>209.12270000000001</v>
      </c>
      <c r="IY52" s="167">
        <v>-162.7542</v>
      </c>
      <c r="IZ52" s="167">
        <v>57.399900000000002</v>
      </c>
      <c r="JA52" s="167">
        <v>-36.7761</v>
      </c>
      <c r="JB52" s="167">
        <v>-1.8737999999999999</v>
      </c>
      <c r="JC52" s="166"/>
      <c r="JD52" s="167">
        <v>-3.6</v>
      </c>
      <c r="JE52" s="167">
        <v>-2.12</v>
      </c>
      <c r="JF52" s="167">
        <v>-2.14</v>
      </c>
      <c r="JG52" s="167">
        <v>-1.44</v>
      </c>
      <c r="JH52" s="167">
        <v>4.8</v>
      </c>
      <c r="JI52" s="167">
        <v>-4.0079000000000002</v>
      </c>
      <c r="JJ52" s="167">
        <v>-10.6035</v>
      </c>
      <c r="JK52" s="167">
        <v>-3.8376000000000001</v>
      </c>
      <c r="JL52" s="167">
        <v>-5.6500000000000002E-2</v>
      </c>
      <c r="JM52" s="167">
        <v>10.3</v>
      </c>
      <c r="JN52" s="167">
        <v>-0.252</v>
      </c>
      <c r="JO52" s="167">
        <v>-0.502</v>
      </c>
      <c r="JP52" s="167">
        <v>2.97</v>
      </c>
      <c r="JQ52" s="167">
        <v>3.4577</v>
      </c>
      <c r="JR52" s="167">
        <v>3.6265999999999998</v>
      </c>
      <c r="JS52" s="167">
        <v>2.8517000000000001</v>
      </c>
      <c r="JT52" s="167">
        <v>3.6013999999999999</v>
      </c>
      <c r="JU52" s="166"/>
      <c r="JV52" s="167">
        <v>13.9</v>
      </c>
      <c r="JW52" s="167">
        <v>0.56540000000000001</v>
      </c>
      <c r="JX52" s="167">
        <v>0.23</v>
      </c>
      <c r="JY52" s="166"/>
      <c r="JZ52" s="167">
        <v>-5.4698000000000002</v>
      </c>
      <c r="KA52" s="166"/>
      <c r="KB52" s="166"/>
      <c r="KC52" s="167">
        <v>-4.6448999999999998</v>
      </c>
      <c r="KD52" s="166"/>
      <c r="KE52" s="167">
        <v>-4.3865999999999996</v>
      </c>
      <c r="KF52" s="167">
        <v>3.7431999999999999</v>
      </c>
      <c r="KG52" s="167">
        <v>-6.3</v>
      </c>
      <c r="KH52" s="167">
        <v>-9.6999999999999993</v>
      </c>
      <c r="KI52" s="167">
        <v>24.123999999999999</v>
      </c>
      <c r="KJ52" s="167">
        <v>-99.773700000000005</v>
      </c>
    </row>
    <row r="53" spans="1:296" ht="18" customHeight="1" x14ac:dyDescent="0.3">
      <c r="A53" s="163" t="s">
        <v>62</v>
      </c>
      <c r="B53" s="163" t="s">
        <v>862</v>
      </c>
      <c r="C53" s="166"/>
      <c r="D53" s="167">
        <v>0</v>
      </c>
      <c r="E53" s="167">
        <v>2.9702000000000002</v>
      </c>
      <c r="F53" s="167">
        <v>-8.1255000000000006</v>
      </c>
      <c r="G53" s="167">
        <v>10.5716</v>
      </c>
      <c r="H53" s="167">
        <v>7.9288999999999996</v>
      </c>
      <c r="I53" s="166"/>
      <c r="J53" s="167">
        <v>16.744199999999999</v>
      </c>
      <c r="K53" s="166"/>
      <c r="L53" s="167">
        <v>26.713699999999999</v>
      </c>
      <c r="M53" s="167">
        <v>11.6496</v>
      </c>
      <c r="N53" s="167">
        <v>14.889900000000001</v>
      </c>
      <c r="O53" s="167">
        <v>-15.54</v>
      </c>
      <c r="P53" s="167">
        <v>-26.4</v>
      </c>
      <c r="Q53" s="167">
        <v>2.2000000000000002</v>
      </c>
      <c r="R53" s="167">
        <v>0.82799999999999996</v>
      </c>
      <c r="S53" s="167">
        <v>-17.600000000000001</v>
      </c>
      <c r="T53" s="167">
        <v>2.9704000000000002</v>
      </c>
      <c r="U53" s="167">
        <v>-10.4634</v>
      </c>
      <c r="V53" s="167">
        <v>3.7824</v>
      </c>
      <c r="W53" s="167">
        <v>3.6659999999999999</v>
      </c>
      <c r="X53" s="167">
        <v>6.7968000000000002</v>
      </c>
      <c r="Y53" s="167">
        <v>3.2122999999999999</v>
      </c>
      <c r="Z53" s="167">
        <v>-1.1698999999999999</v>
      </c>
      <c r="AA53" s="167">
        <v>1.3766</v>
      </c>
      <c r="AB53" s="166"/>
      <c r="AC53" s="167">
        <v>-2.1099000000000001</v>
      </c>
      <c r="AD53" s="167">
        <v>-0.14199999999999999</v>
      </c>
      <c r="AE53" s="167">
        <v>-0.123</v>
      </c>
      <c r="AF53" s="167">
        <v>3.3109999999999999</v>
      </c>
      <c r="AG53" s="167">
        <v>-6.66</v>
      </c>
      <c r="AH53" s="167">
        <v>-6.6</v>
      </c>
      <c r="AI53" s="167">
        <v>-0.73899999999999999</v>
      </c>
      <c r="AJ53" s="167">
        <v>0.28399999999999997</v>
      </c>
      <c r="AK53" s="167">
        <v>-11.02</v>
      </c>
      <c r="AL53" s="167">
        <v>-11.08</v>
      </c>
      <c r="AM53" s="166"/>
      <c r="AN53" s="167">
        <v>-11.92</v>
      </c>
      <c r="AO53" s="167">
        <v>-12.02</v>
      </c>
      <c r="AP53" s="166"/>
      <c r="AQ53" s="167">
        <v>3.8714</v>
      </c>
      <c r="AR53" s="167">
        <v>19.875</v>
      </c>
      <c r="AS53" s="167">
        <v>22.239699999999999</v>
      </c>
      <c r="AT53" s="167">
        <v>-18.8201</v>
      </c>
      <c r="AU53" s="167">
        <v>-7.1367000000000003</v>
      </c>
      <c r="AV53" s="167">
        <v>-7.4635999999999996</v>
      </c>
      <c r="AW53" s="167">
        <v>12.341200000000001</v>
      </c>
      <c r="AX53" s="167">
        <v>20.986000000000001</v>
      </c>
      <c r="AY53" s="167">
        <v>-18.329499999999999</v>
      </c>
      <c r="AZ53" s="167">
        <v>-17.5807</v>
      </c>
      <c r="BA53" s="167">
        <v>35.770299999999999</v>
      </c>
      <c r="BB53" s="167">
        <v>46.332599999999999</v>
      </c>
      <c r="BC53" s="167">
        <v>90.618799999999993</v>
      </c>
      <c r="BD53" s="167">
        <v>14.256500000000001</v>
      </c>
      <c r="BE53" s="167">
        <v>-3.3</v>
      </c>
      <c r="BF53" s="167">
        <v>-3.5</v>
      </c>
      <c r="BG53" s="167">
        <v>-24.5458</v>
      </c>
      <c r="BH53" s="167">
        <v>-24.015999999999998</v>
      </c>
      <c r="BI53" s="167">
        <v>-1.9617</v>
      </c>
      <c r="BJ53" s="166"/>
      <c r="BK53" s="167">
        <v>0.60440000000000005</v>
      </c>
      <c r="BL53" s="167">
        <v>5.1589999999999998</v>
      </c>
      <c r="BM53" s="167">
        <v>1.7737000000000001</v>
      </c>
      <c r="BN53" s="167">
        <v>1.1967000000000001</v>
      </c>
      <c r="BO53" s="167">
        <v>-118.3202</v>
      </c>
      <c r="BP53" s="167">
        <v>78.829300000000003</v>
      </c>
      <c r="BQ53" s="167">
        <v>78.7072</v>
      </c>
      <c r="BR53" s="167">
        <v>4.8117999999999999</v>
      </c>
      <c r="BS53" s="167">
        <v>-96.298100000000005</v>
      </c>
      <c r="BT53" s="166"/>
      <c r="BU53" s="166"/>
      <c r="BV53" s="166"/>
      <c r="BW53" s="167">
        <v>21.645600000000002</v>
      </c>
      <c r="BX53" s="167">
        <v>10.08</v>
      </c>
      <c r="BY53" s="167">
        <v>8.64</v>
      </c>
      <c r="BZ53" s="167">
        <v>-7.44</v>
      </c>
      <c r="CA53" s="167">
        <v>9.16</v>
      </c>
      <c r="CB53" s="167">
        <v>-18.6158</v>
      </c>
      <c r="CC53" s="167">
        <v>-18.4819</v>
      </c>
      <c r="CD53" s="167">
        <v>18.0776</v>
      </c>
      <c r="CE53" s="167">
        <v>16.4604</v>
      </c>
      <c r="CF53" s="167">
        <v>-8.8041999999999998</v>
      </c>
      <c r="CG53" s="167">
        <v>2.3915000000000002</v>
      </c>
      <c r="CH53" s="167">
        <v>1.897</v>
      </c>
      <c r="CI53" s="167">
        <v>1.4137999999999999</v>
      </c>
      <c r="CJ53" s="166"/>
      <c r="CK53" s="167">
        <v>3.0632999999999999</v>
      </c>
      <c r="CL53" s="167">
        <v>7.2069999999999999</v>
      </c>
      <c r="CM53" s="167">
        <v>-14.7</v>
      </c>
      <c r="CN53" s="167">
        <v>-14.6</v>
      </c>
      <c r="CO53" s="167">
        <v>-3.22</v>
      </c>
      <c r="CP53" s="167">
        <v>27.952100000000002</v>
      </c>
      <c r="CQ53" s="167">
        <v>27.989100000000001</v>
      </c>
      <c r="CR53" s="167">
        <v>26.285599999999999</v>
      </c>
      <c r="CS53" s="167">
        <v>57.799500000000002</v>
      </c>
      <c r="CT53" s="167">
        <v>57.845500000000001</v>
      </c>
      <c r="CU53" s="167">
        <v>-22.935700000000001</v>
      </c>
      <c r="CV53" s="167">
        <v>-46.307600000000001</v>
      </c>
      <c r="CW53" s="167">
        <v>-18.913799999999998</v>
      </c>
      <c r="CX53" s="167">
        <v>4.5057</v>
      </c>
      <c r="CY53" s="167">
        <v>33.340000000000003</v>
      </c>
      <c r="CZ53" s="167">
        <v>12.68</v>
      </c>
      <c r="DA53" s="167">
        <v>6.7236000000000002</v>
      </c>
      <c r="DB53" s="167">
        <v>5.6670999999999996</v>
      </c>
      <c r="DC53" s="167">
        <v>-7.1131000000000002</v>
      </c>
      <c r="DD53" s="166"/>
      <c r="DE53" s="166"/>
      <c r="DF53" s="166"/>
      <c r="DG53" s="167">
        <v>21.142800000000001</v>
      </c>
      <c r="DH53" s="166"/>
      <c r="DI53" s="166"/>
      <c r="DJ53" s="167">
        <v>-33.5</v>
      </c>
      <c r="DK53" s="167">
        <v>-33.6</v>
      </c>
      <c r="DL53" s="167">
        <v>-1.4209000000000001</v>
      </c>
      <c r="DM53" s="167">
        <v>4.5999999999999996</v>
      </c>
      <c r="DN53" s="167">
        <v>12.24</v>
      </c>
      <c r="DO53" s="167">
        <v>8.52</v>
      </c>
      <c r="DP53" s="167">
        <v>1.51</v>
      </c>
      <c r="DQ53" s="167">
        <v>-3.48</v>
      </c>
      <c r="DR53" s="167">
        <v>13.903499999999999</v>
      </c>
      <c r="DS53" s="167">
        <v>-22.504999999999999</v>
      </c>
      <c r="DT53" s="167">
        <v>-11.32</v>
      </c>
      <c r="DU53" s="167">
        <v>-11.36</v>
      </c>
      <c r="DV53" s="167">
        <v>29.82</v>
      </c>
      <c r="DW53" s="167">
        <v>9.8800000000000008</v>
      </c>
      <c r="DX53" s="167">
        <v>-25.5091</v>
      </c>
      <c r="DY53" s="167">
        <v>-12.5091</v>
      </c>
      <c r="DZ53" s="167">
        <v>-37.4602</v>
      </c>
      <c r="EA53" s="167">
        <v>-35.845500000000001</v>
      </c>
      <c r="EB53" s="167">
        <v>9.6012000000000004</v>
      </c>
      <c r="EC53" s="167">
        <v>-13.574999999999999</v>
      </c>
      <c r="ED53" s="167">
        <v>-20.8719</v>
      </c>
      <c r="EE53" s="167">
        <v>-20.278400000000001</v>
      </c>
      <c r="EF53" s="167">
        <v>-26.453600000000002</v>
      </c>
      <c r="EG53" s="167">
        <v>-33.808799999999998</v>
      </c>
      <c r="EH53" s="167">
        <v>-13.614000000000001</v>
      </c>
      <c r="EI53" s="167">
        <v>-82.004300000000001</v>
      </c>
      <c r="EJ53" s="167">
        <v>-78.5989</v>
      </c>
      <c r="EK53" s="166"/>
      <c r="EL53" s="167">
        <v>-7.1597</v>
      </c>
      <c r="EM53" s="167">
        <v>-6.3042999999999996</v>
      </c>
      <c r="EN53" s="166"/>
      <c r="EO53" s="167">
        <v>-10.2468</v>
      </c>
      <c r="EP53" s="167">
        <v>-10.574299999999999</v>
      </c>
      <c r="EQ53" s="167">
        <v>-20.484000000000002</v>
      </c>
      <c r="ER53" s="167">
        <v>-16.186299999999999</v>
      </c>
      <c r="ES53" s="167">
        <v>-15.237399999999999</v>
      </c>
      <c r="ET53" s="167">
        <v>15.1769</v>
      </c>
      <c r="EU53" s="167">
        <v>19.579999999999998</v>
      </c>
      <c r="EV53" s="167">
        <v>-4.9000000000000004</v>
      </c>
      <c r="EW53" s="167">
        <v>-2.9</v>
      </c>
      <c r="EX53" s="167">
        <v>2.6373000000000002</v>
      </c>
      <c r="EY53" s="167">
        <v>-7.4889999999999999</v>
      </c>
      <c r="EZ53" s="167">
        <v>-11.648999999999999</v>
      </c>
      <c r="FA53" s="167">
        <v>-11.4931</v>
      </c>
      <c r="FB53" s="167">
        <v>10.948700000000001</v>
      </c>
      <c r="FC53" s="167">
        <v>18.75</v>
      </c>
      <c r="FD53" s="167">
        <v>-33.692500000000003</v>
      </c>
      <c r="FE53" s="167">
        <v>7.6740000000000004</v>
      </c>
      <c r="FF53" s="167">
        <v>1.7090000000000001</v>
      </c>
      <c r="FG53" s="166"/>
      <c r="FH53" s="167">
        <v>0</v>
      </c>
      <c r="FI53" s="167">
        <v>0</v>
      </c>
      <c r="FJ53" s="166"/>
      <c r="FK53" s="167">
        <v>6.1959</v>
      </c>
      <c r="FL53" s="167">
        <v>6.0284000000000004</v>
      </c>
      <c r="FM53" s="167">
        <v>-14.0663</v>
      </c>
      <c r="FN53" s="167">
        <v>19.467600000000001</v>
      </c>
      <c r="FO53" s="167">
        <v>19.181000000000001</v>
      </c>
      <c r="FP53" s="167">
        <v>-1.4137</v>
      </c>
      <c r="FQ53" s="167">
        <v>11.684900000000001</v>
      </c>
      <c r="FR53" s="167">
        <v>20.206600000000002</v>
      </c>
      <c r="FS53" s="167">
        <v>-12.23</v>
      </c>
      <c r="FT53" s="167">
        <v>-1.0103</v>
      </c>
      <c r="FU53" s="167">
        <v>0.21809999999999999</v>
      </c>
      <c r="FV53" s="167">
        <v>0.1</v>
      </c>
      <c r="FW53" s="167">
        <v>0.1</v>
      </c>
      <c r="FX53" s="167">
        <v>-19.518000000000001</v>
      </c>
      <c r="FY53" s="166"/>
      <c r="FZ53" s="167">
        <v>6.5090000000000003</v>
      </c>
      <c r="GA53" s="167">
        <v>0.42399999999999999</v>
      </c>
      <c r="GB53" s="166"/>
      <c r="GC53" s="167">
        <v>29.42</v>
      </c>
      <c r="GD53" s="167">
        <v>-24.9056</v>
      </c>
      <c r="GE53" s="167">
        <v>-16.313700000000001</v>
      </c>
      <c r="GF53" s="166"/>
      <c r="GG53" s="167">
        <v>19.617100000000001</v>
      </c>
      <c r="GH53" s="166"/>
      <c r="GI53" s="167">
        <v>28.627199999999998</v>
      </c>
      <c r="GJ53" s="167">
        <v>-8.1402000000000001</v>
      </c>
      <c r="GK53" s="167">
        <v>-8.7613000000000003</v>
      </c>
      <c r="GL53" s="167">
        <v>2.7902999999999998</v>
      </c>
      <c r="GM53" s="166"/>
      <c r="GN53" s="166"/>
      <c r="GO53" s="166"/>
      <c r="GP53" s="167">
        <v>66.386899999999997</v>
      </c>
      <c r="GQ53" s="167">
        <v>2.1979000000000002</v>
      </c>
      <c r="GR53" s="167">
        <v>-25.247299999999999</v>
      </c>
      <c r="GS53" s="167">
        <v>5.2751999999999999</v>
      </c>
      <c r="GT53" s="167">
        <v>5.4802</v>
      </c>
      <c r="GU53" s="167">
        <v>152.28229999999999</v>
      </c>
      <c r="GV53" s="167">
        <v>-5.2131999999999996</v>
      </c>
      <c r="GW53" s="167">
        <v>-9.2903000000000002</v>
      </c>
      <c r="GX53" s="167">
        <v>-4.2249999999999996</v>
      </c>
      <c r="GY53" s="167">
        <v>1.7885</v>
      </c>
      <c r="GZ53" s="167">
        <v>7.0469999999999997</v>
      </c>
      <c r="HA53" s="167">
        <v>7.1994999999999996</v>
      </c>
      <c r="HB53" s="167">
        <v>1.1227</v>
      </c>
      <c r="HC53" s="167">
        <v>-9.9718</v>
      </c>
      <c r="HD53" s="167">
        <v>-9.0803999999999991</v>
      </c>
      <c r="HE53" s="167">
        <v>-4.1900000000000004</v>
      </c>
      <c r="HF53" s="167">
        <v>6.8517000000000001</v>
      </c>
      <c r="HG53" s="167">
        <v>52.162700000000001</v>
      </c>
      <c r="HH53" s="167">
        <v>18.284199999999998</v>
      </c>
      <c r="HI53" s="167">
        <v>33.637300000000003</v>
      </c>
      <c r="HJ53" s="167">
        <v>9.7141999999999999</v>
      </c>
      <c r="HK53" s="167">
        <v>10.1472</v>
      </c>
      <c r="HL53" s="166"/>
      <c r="HM53" s="167">
        <v>-17.779699999999998</v>
      </c>
      <c r="HN53" s="167">
        <v>-12.6439</v>
      </c>
      <c r="HO53" s="167">
        <v>-11.849600000000001</v>
      </c>
      <c r="HP53" s="166"/>
      <c r="HQ53" s="166"/>
      <c r="HR53" s="167">
        <v>-16.731100000000001</v>
      </c>
      <c r="HS53" s="167">
        <v>-16.214700000000001</v>
      </c>
      <c r="HT53" s="167">
        <v>-14.133599999999999</v>
      </c>
      <c r="HU53" s="167">
        <v>-14.3817</v>
      </c>
      <c r="HV53" s="167">
        <v>15.62</v>
      </c>
      <c r="HW53" s="167">
        <v>15.75</v>
      </c>
      <c r="HX53" s="167">
        <v>-29.8</v>
      </c>
      <c r="HY53" s="167">
        <v>-29.9</v>
      </c>
      <c r="HZ53" s="167">
        <v>8.8800000000000004E-2</v>
      </c>
      <c r="IA53" s="167">
        <v>-6.96</v>
      </c>
      <c r="IB53" s="167">
        <v>38.312399999999997</v>
      </c>
      <c r="IC53" s="167">
        <v>24.944800000000001</v>
      </c>
      <c r="ID53" s="167">
        <v>24.4998</v>
      </c>
      <c r="IE53" s="167">
        <v>-19.5</v>
      </c>
      <c r="IF53" s="167">
        <v>-27.3</v>
      </c>
      <c r="IG53" s="167">
        <v>0</v>
      </c>
      <c r="IH53" s="167">
        <v>-0.4</v>
      </c>
      <c r="II53" s="167">
        <v>-18.135999999999999</v>
      </c>
      <c r="IJ53" s="167">
        <v>-18.099</v>
      </c>
      <c r="IK53" s="167">
        <v>-60.227699999999999</v>
      </c>
      <c r="IL53" s="167">
        <v>59.435200000000002</v>
      </c>
      <c r="IM53" s="167">
        <v>-257.99369999999999</v>
      </c>
      <c r="IN53" s="167">
        <v>8.9650999999999996</v>
      </c>
      <c r="IO53" s="167">
        <v>-38.402099999999997</v>
      </c>
      <c r="IP53" s="167">
        <v>90.596000000000004</v>
      </c>
      <c r="IQ53" s="167">
        <v>74.607500000000002</v>
      </c>
      <c r="IR53" s="167">
        <v>146.0746</v>
      </c>
      <c r="IS53" s="167">
        <v>61.077199999999998</v>
      </c>
      <c r="IT53" s="167">
        <v>27.8322</v>
      </c>
      <c r="IU53" s="167">
        <v>27.7072</v>
      </c>
      <c r="IV53" s="167">
        <v>26.6005</v>
      </c>
      <c r="IW53" s="167">
        <v>-34.180500000000002</v>
      </c>
      <c r="IX53" s="167">
        <v>209.42099999999999</v>
      </c>
      <c r="IY53" s="166"/>
      <c r="IZ53" s="167">
        <v>48.218200000000003</v>
      </c>
      <c r="JA53" s="167">
        <v>-36.734099999999998</v>
      </c>
      <c r="JB53" s="167">
        <v>-0.9607</v>
      </c>
      <c r="JC53" s="166"/>
      <c r="JD53" s="167">
        <v>-2.88</v>
      </c>
      <c r="JE53" s="167">
        <v>-2.169</v>
      </c>
      <c r="JF53" s="167">
        <v>-2.1659999999999999</v>
      </c>
      <c r="JG53" s="167">
        <v>-2.3199999999999998</v>
      </c>
      <c r="JH53" s="167">
        <v>5.28</v>
      </c>
      <c r="JI53" s="167">
        <v>-4.0026000000000002</v>
      </c>
      <c r="JJ53" s="167">
        <v>-11.3085</v>
      </c>
      <c r="JK53" s="167">
        <v>-3.7490999999999999</v>
      </c>
      <c r="JL53" s="167">
        <v>0.35249999999999998</v>
      </c>
      <c r="JM53" s="167">
        <v>10.8</v>
      </c>
      <c r="JN53" s="167">
        <v>0.55700000000000005</v>
      </c>
      <c r="JO53" s="167">
        <v>0.192</v>
      </c>
      <c r="JP53" s="167">
        <v>2.1355</v>
      </c>
      <c r="JQ53" s="167">
        <v>2.3820999999999999</v>
      </c>
      <c r="JR53" s="167">
        <v>4.0265000000000004</v>
      </c>
      <c r="JS53" s="167">
        <v>3.5608</v>
      </c>
      <c r="JT53" s="167">
        <v>4.1468999999999996</v>
      </c>
      <c r="JU53" s="166"/>
      <c r="JV53" s="167">
        <v>12.5</v>
      </c>
      <c r="JW53" s="167">
        <v>1.1798</v>
      </c>
      <c r="JX53" s="167">
        <v>0.16</v>
      </c>
      <c r="JY53" s="166"/>
      <c r="JZ53" s="167">
        <v>-5.2157999999999998</v>
      </c>
      <c r="KA53" s="166"/>
      <c r="KB53" s="166"/>
      <c r="KC53" s="167">
        <v>-4.9253999999999998</v>
      </c>
      <c r="KD53" s="166"/>
      <c r="KE53" s="167">
        <v>-4.1620999999999997</v>
      </c>
      <c r="KF53" s="167">
        <v>4.2312000000000003</v>
      </c>
      <c r="KG53" s="167">
        <v>-4.9000000000000004</v>
      </c>
      <c r="KH53" s="167">
        <v>-10.9</v>
      </c>
      <c r="KI53" s="167">
        <v>18.171600000000002</v>
      </c>
      <c r="KJ53" s="167">
        <v>-95.802800000000005</v>
      </c>
    </row>
    <row r="54" spans="1:296" ht="18" customHeight="1" x14ac:dyDescent="0.3">
      <c r="A54" s="163" t="s">
        <v>62</v>
      </c>
      <c r="B54" s="163" t="s">
        <v>863</v>
      </c>
      <c r="C54" s="166"/>
      <c r="D54" s="167">
        <v>0</v>
      </c>
      <c r="E54" s="167">
        <v>2.7681</v>
      </c>
      <c r="F54" s="167">
        <v>-7.7789000000000001</v>
      </c>
      <c r="G54" s="167">
        <v>12.0601</v>
      </c>
      <c r="H54" s="167">
        <v>7.5117000000000003</v>
      </c>
      <c r="I54" s="166"/>
      <c r="J54" s="167">
        <v>15.584300000000001</v>
      </c>
      <c r="K54" s="166"/>
      <c r="L54" s="167">
        <v>28.033799999999999</v>
      </c>
      <c r="M54" s="167">
        <v>12.7956</v>
      </c>
      <c r="N54" s="167">
        <v>15.7775</v>
      </c>
      <c r="O54" s="167">
        <v>-11.1</v>
      </c>
      <c r="P54" s="167">
        <v>-26.4</v>
      </c>
      <c r="Q54" s="166"/>
      <c r="R54" s="166"/>
      <c r="S54" s="166"/>
      <c r="T54" s="167">
        <v>3.0257000000000001</v>
      </c>
      <c r="U54" s="167">
        <v>-9.2903000000000002</v>
      </c>
      <c r="V54" s="167">
        <v>3.7791999999999999</v>
      </c>
      <c r="W54" s="167">
        <v>3.5455999999999999</v>
      </c>
      <c r="X54" s="167">
        <v>6.4598000000000004</v>
      </c>
      <c r="Y54" s="167">
        <v>3.2214</v>
      </c>
      <c r="Z54" s="167">
        <v>-0.56479999999999997</v>
      </c>
      <c r="AA54" s="167">
        <v>2.1501999999999999</v>
      </c>
      <c r="AB54" s="166"/>
      <c r="AC54" s="167">
        <v>-2.1190000000000002</v>
      </c>
      <c r="AD54" s="167">
        <v>-0.16800000000000001</v>
      </c>
      <c r="AE54" s="167">
        <v>-0.14599999999999999</v>
      </c>
      <c r="AF54" s="167">
        <v>2.875</v>
      </c>
      <c r="AG54" s="167">
        <v>-8.8800000000000008</v>
      </c>
      <c r="AH54" s="167">
        <v>-8.8000000000000007</v>
      </c>
      <c r="AI54" s="167">
        <v>-1.363</v>
      </c>
      <c r="AJ54" s="167">
        <v>0.26</v>
      </c>
      <c r="AK54" s="167">
        <v>-11.85</v>
      </c>
      <c r="AL54" s="167">
        <v>-11.9</v>
      </c>
      <c r="AM54" s="166"/>
      <c r="AN54" s="167">
        <v>-11.85</v>
      </c>
      <c r="AO54" s="167">
        <v>-11.88</v>
      </c>
      <c r="AP54" s="166"/>
      <c r="AQ54" s="167">
        <v>3.9860000000000002</v>
      </c>
      <c r="AR54" s="167">
        <v>18.0139</v>
      </c>
      <c r="AS54" s="167">
        <v>20.299199999999999</v>
      </c>
      <c r="AT54" s="167">
        <v>-17.288599999999999</v>
      </c>
      <c r="AU54" s="167">
        <v>-6.2617000000000003</v>
      </c>
      <c r="AV54" s="167">
        <v>-5.9238</v>
      </c>
      <c r="AW54" s="167">
        <v>4.2843</v>
      </c>
      <c r="AX54" s="167">
        <v>4.3864999999999998</v>
      </c>
      <c r="AY54" s="167">
        <v>-17.752600000000001</v>
      </c>
      <c r="AZ54" s="167">
        <v>-15.409000000000001</v>
      </c>
      <c r="BA54" s="167">
        <v>29.325800000000001</v>
      </c>
      <c r="BB54" s="167">
        <v>30.930900000000001</v>
      </c>
      <c r="BC54" s="167">
        <v>85.493099999999998</v>
      </c>
      <c r="BD54" s="167">
        <v>17.311499999999999</v>
      </c>
      <c r="BE54" s="167">
        <v>-4.8</v>
      </c>
      <c r="BF54" s="167">
        <v>-4.9000000000000004</v>
      </c>
      <c r="BG54" s="167">
        <v>-26.197800000000001</v>
      </c>
      <c r="BH54" s="167">
        <v>-26.1568</v>
      </c>
      <c r="BI54" s="167">
        <v>-2.0792000000000002</v>
      </c>
      <c r="BJ54" s="166"/>
      <c r="BK54" s="167">
        <v>0.16320000000000001</v>
      </c>
      <c r="BL54" s="167">
        <v>4.4701000000000004</v>
      </c>
      <c r="BM54" s="167">
        <v>1.6646000000000001</v>
      </c>
      <c r="BN54" s="167">
        <v>1.0559000000000001</v>
      </c>
      <c r="BO54" s="167">
        <v>-135.92939999999999</v>
      </c>
      <c r="BP54" s="167">
        <v>78.829300000000003</v>
      </c>
      <c r="BQ54" s="167">
        <v>78.28</v>
      </c>
      <c r="BR54" s="167">
        <v>15.896800000000001</v>
      </c>
      <c r="BS54" s="167">
        <v>-118.1555</v>
      </c>
      <c r="BT54" s="166"/>
      <c r="BU54" s="166"/>
      <c r="BV54" s="166"/>
      <c r="BW54" s="167">
        <v>19.52</v>
      </c>
      <c r="BX54" s="167">
        <v>9.6</v>
      </c>
      <c r="BY54" s="167">
        <v>8.1</v>
      </c>
      <c r="BZ54" s="167">
        <v>-9.2200000000000006</v>
      </c>
      <c r="CA54" s="167">
        <v>7.99</v>
      </c>
      <c r="CB54" s="167">
        <v>-15.668799999999999</v>
      </c>
      <c r="CC54" s="167">
        <v>-16.070699999999999</v>
      </c>
      <c r="CD54" s="167">
        <v>17.2059</v>
      </c>
      <c r="CE54" s="167">
        <v>15.7744</v>
      </c>
      <c r="CF54" s="167">
        <v>-7.4470999999999998</v>
      </c>
      <c r="CG54" s="167">
        <v>1.7544</v>
      </c>
      <c r="CH54" s="167">
        <v>1.1708000000000001</v>
      </c>
      <c r="CI54" s="167">
        <v>-1.4127000000000001</v>
      </c>
      <c r="CJ54" s="166"/>
      <c r="CK54" s="167">
        <v>4.2153</v>
      </c>
      <c r="CL54" s="167">
        <v>7.4020000000000001</v>
      </c>
      <c r="CM54" s="167">
        <v>-18.399999999999999</v>
      </c>
      <c r="CN54" s="167">
        <v>-17.5</v>
      </c>
      <c r="CO54" s="167">
        <v>-3.2</v>
      </c>
      <c r="CP54" s="167">
        <v>23.996099999999998</v>
      </c>
      <c r="CQ54" s="167">
        <v>23.6785</v>
      </c>
      <c r="CR54" s="167">
        <v>22.602900000000002</v>
      </c>
      <c r="CS54" s="167">
        <v>61.755299999999998</v>
      </c>
      <c r="CT54" s="167">
        <v>61.9099</v>
      </c>
      <c r="CU54" s="167">
        <v>-22.811499999999999</v>
      </c>
      <c r="CV54" s="167">
        <v>-48.436900000000001</v>
      </c>
      <c r="CW54" s="167">
        <v>-19.909300000000002</v>
      </c>
      <c r="CX54" s="167">
        <v>4.3899999999999997</v>
      </c>
      <c r="CY54" s="167">
        <v>32.340000000000003</v>
      </c>
      <c r="CZ54" s="167">
        <v>12.09</v>
      </c>
      <c r="DA54" s="167">
        <v>5.7861000000000002</v>
      </c>
      <c r="DB54" s="167">
        <v>4.8859000000000004</v>
      </c>
      <c r="DC54" s="167">
        <v>-6.5210999999999997</v>
      </c>
      <c r="DD54" s="166"/>
      <c r="DE54" s="166"/>
      <c r="DF54" s="166"/>
      <c r="DG54" s="167">
        <v>22.413699999999999</v>
      </c>
      <c r="DH54" s="166"/>
      <c r="DI54" s="166"/>
      <c r="DJ54" s="167">
        <v>-33.5</v>
      </c>
      <c r="DK54" s="166"/>
      <c r="DL54" s="167">
        <v>-1.4745999999999999</v>
      </c>
      <c r="DM54" s="167">
        <v>3.5</v>
      </c>
      <c r="DN54" s="167">
        <v>11.12</v>
      </c>
      <c r="DO54" s="167">
        <v>7.4</v>
      </c>
      <c r="DP54" s="167">
        <v>0.75</v>
      </c>
      <c r="DQ54" s="167">
        <v>-3.39</v>
      </c>
      <c r="DR54" s="167">
        <v>11.377000000000001</v>
      </c>
      <c r="DS54" s="167">
        <v>-23.038799999999998</v>
      </c>
      <c r="DT54" s="167">
        <v>-11.77</v>
      </c>
      <c r="DU54" s="167">
        <v>-11.92</v>
      </c>
      <c r="DV54" s="167">
        <v>29.78</v>
      </c>
      <c r="DW54" s="167">
        <v>9.3699999999999992</v>
      </c>
      <c r="DX54" s="167">
        <v>-26.090900000000001</v>
      </c>
      <c r="DY54" s="167">
        <v>-13.290900000000001</v>
      </c>
      <c r="DZ54" s="167">
        <v>-36.483800000000002</v>
      </c>
      <c r="EA54" s="167">
        <v>-34.918199999999999</v>
      </c>
      <c r="EB54" s="166"/>
      <c r="EC54" s="167">
        <v>-17.116099999999999</v>
      </c>
      <c r="ED54" s="167">
        <v>-23.601400000000002</v>
      </c>
      <c r="EE54" s="167">
        <v>-23.093299999999999</v>
      </c>
      <c r="EF54" s="167">
        <v>-25.190100000000001</v>
      </c>
      <c r="EG54" s="167">
        <v>-33.878599999999999</v>
      </c>
      <c r="EH54" s="167">
        <v>-13.411</v>
      </c>
      <c r="EI54" s="167">
        <v>-97.526700000000005</v>
      </c>
      <c r="EJ54" s="167">
        <v>-73.573499999999996</v>
      </c>
      <c r="EK54" s="166"/>
      <c r="EL54" s="167">
        <v>-6.5174000000000003</v>
      </c>
      <c r="EM54" s="167">
        <v>-5.8491999999999997</v>
      </c>
      <c r="EN54" s="166"/>
      <c r="EO54" s="167">
        <v>-10.532299999999999</v>
      </c>
      <c r="EP54" s="167">
        <v>-11.315799999999999</v>
      </c>
      <c r="EQ54" s="167">
        <v>-24.068000000000001</v>
      </c>
      <c r="ER54" s="167">
        <v>-16.6937</v>
      </c>
      <c r="ES54" s="167">
        <v>-15.9411</v>
      </c>
      <c r="ET54" s="167">
        <v>13.589700000000001</v>
      </c>
      <c r="EU54" s="167">
        <v>19.84</v>
      </c>
      <c r="EV54" s="167">
        <v>-6.73</v>
      </c>
      <c r="EW54" s="167">
        <v>1.2</v>
      </c>
      <c r="EX54" s="167">
        <v>2.5268999999999999</v>
      </c>
      <c r="EY54" s="167">
        <v>-10.2578</v>
      </c>
      <c r="EZ54" s="167">
        <v>-11.4061</v>
      </c>
      <c r="FA54" s="167">
        <v>-11.2811</v>
      </c>
      <c r="FB54" s="167">
        <v>10.4475</v>
      </c>
      <c r="FC54" s="167">
        <v>17.7942</v>
      </c>
      <c r="FD54" s="167">
        <v>-34.353000000000002</v>
      </c>
      <c r="FE54" s="167">
        <v>7.8044000000000002</v>
      </c>
      <c r="FF54" s="167">
        <v>1.9674</v>
      </c>
      <c r="FG54" s="166"/>
      <c r="FH54" s="167">
        <v>0</v>
      </c>
      <c r="FI54" s="167">
        <v>0</v>
      </c>
      <c r="FJ54" s="166"/>
      <c r="FK54" s="167">
        <v>3.6840000000000002</v>
      </c>
      <c r="FL54" s="167">
        <v>3.3491</v>
      </c>
      <c r="FM54" s="167">
        <v>-11.7219</v>
      </c>
      <c r="FN54" s="167">
        <v>17.152100000000001</v>
      </c>
      <c r="FO54" s="167">
        <v>17.205300000000001</v>
      </c>
      <c r="FP54" s="167">
        <v>0.2949</v>
      </c>
      <c r="FQ54" s="167">
        <v>14.167899999999999</v>
      </c>
      <c r="FR54" s="167">
        <v>19.23</v>
      </c>
      <c r="FS54" s="167">
        <v>-11.13</v>
      </c>
      <c r="FT54" s="167">
        <v>-9.2899999999999996E-2</v>
      </c>
      <c r="FU54" s="167">
        <v>0.20069999999999999</v>
      </c>
      <c r="FV54" s="167">
        <v>-0.48</v>
      </c>
      <c r="FW54" s="167">
        <v>1.42</v>
      </c>
      <c r="FX54" s="167">
        <v>-19.125800000000002</v>
      </c>
      <c r="FY54" s="166"/>
      <c r="FZ54" s="167">
        <v>6.8609999999999998</v>
      </c>
      <c r="GA54" s="167">
        <v>0.68400000000000005</v>
      </c>
      <c r="GB54" s="166"/>
      <c r="GC54" s="167">
        <v>30.04</v>
      </c>
      <c r="GD54" s="167">
        <v>-27.006699999999999</v>
      </c>
      <c r="GE54" s="167">
        <v>-17.6509</v>
      </c>
      <c r="GF54" s="166"/>
      <c r="GG54" s="167">
        <v>19.509499999999999</v>
      </c>
      <c r="GH54" s="166"/>
      <c r="GI54" s="167">
        <v>25.666899999999998</v>
      </c>
      <c r="GJ54" s="167">
        <v>-6.4865000000000004</v>
      </c>
      <c r="GK54" s="167">
        <v>-6.8971</v>
      </c>
      <c r="GL54" s="167">
        <v>2.5981000000000001</v>
      </c>
      <c r="GM54" s="166"/>
      <c r="GN54" s="166"/>
      <c r="GO54" s="166"/>
      <c r="GP54" s="167">
        <v>64.848500000000001</v>
      </c>
      <c r="GQ54" s="167">
        <v>2.6962000000000002</v>
      </c>
      <c r="GR54" s="167">
        <v>-24.637699999999999</v>
      </c>
      <c r="GS54" s="167">
        <v>5.8646000000000003</v>
      </c>
      <c r="GT54" s="167">
        <v>5.6417000000000002</v>
      </c>
      <c r="GU54" s="167">
        <v>144.70150000000001</v>
      </c>
      <c r="GV54" s="167">
        <v>-6.6005000000000003</v>
      </c>
      <c r="GW54" s="167">
        <v>-9.8582999999999998</v>
      </c>
      <c r="GX54" s="167">
        <v>-1.9621999999999999</v>
      </c>
      <c r="GY54" s="167">
        <v>2.1086999999999998</v>
      </c>
      <c r="GZ54" s="167">
        <v>6.6588000000000003</v>
      </c>
      <c r="HA54" s="167">
        <v>6.7248000000000001</v>
      </c>
      <c r="HB54" s="167">
        <v>1.6791</v>
      </c>
      <c r="HC54" s="167">
        <v>-10.777900000000001</v>
      </c>
      <c r="HD54" s="167">
        <v>-9.5418000000000003</v>
      </c>
      <c r="HE54" s="167">
        <v>-6.29</v>
      </c>
      <c r="HF54" s="167">
        <v>7.7008999999999999</v>
      </c>
      <c r="HG54" s="167">
        <v>60.390999999999998</v>
      </c>
      <c r="HH54" s="167">
        <v>12.711399999999999</v>
      </c>
      <c r="HI54" s="167">
        <v>35.057899999999997</v>
      </c>
      <c r="HJ54" s="167">
        <v>11.2081</v>
      </c>
      <c r="HK54" s="167">
        <v>9.8674999999999997</v>
      </c>
      <c r="HL54" s="166"/>
      <c r="HM54" s="167">
        <v>-18.115200000000002</v>
      </c>
      <c r="HN54" s="167">
        <v>-13.056699999999999</v>
      </c>
      <c r="HO54" s="167">
        <v>-14.5379</v>
      </c>
      <c r="HP54" s="167">
        <v>7.0182000000000002</v>
      </c>
      <c r="HQ54" s="167">
        <v>6.9156000000000004</v>
      </c>
      <c r="HR54" s="167">
        <v>-16.8904</v>
      </c>
      <c r="HS54" s="167">
        <v>-16.659600000000001</v>
      </c>
      <c r="HT54" s="167">
        <v>-13.1746</v>
      </c>
      <c r="HU54" s="167">
        <v>-12.781599999999999</v>
      </c>
      <c r="HV54" s="167">
        <v>15.73</v>
      </c>
      <c r="HW54" s="167">
        <v>15.9</v>
      </c>
      <c r="HX54" s="167">
        <v>-30.8</v>
      </c>
      <c r="HY54" s="167">
        <v>-31.1</v>
      </c>
      <c r="HZ54" s="167">
        <v>0.1767</v>
      </c>
      <c r="IA54" s="167">
        <v>-8.08</v>
      </c>
      <c r="IB54" s="167">
        <v>36.2943</v>
      </c>
      <c r="IC54" s="167">
        <v>27.3902</v>
      </c>
      <c r="ID54" s="167">
        <v>27.2607</v>
      </c>
      <c r="IE54" s="167">
        <v>-19.899999999999999</v>
      </c>
      <c r="IF54" s="167">
        <v>-27.8</v>
      </c>
      <c r="IG54" s="167">
        <v>0.8</v>
      </c>
      <c r="IH54" s="167">
        <v>0.1</v>
      </c>
      <c r="II54" s="166"/>
      <c r="IJ54" s="167">
        <v>-18.074200000000001</v>
      </c>
      <c r="IK54" s="167">
        <v>-57.433</v>
      </c>
      <c r="IL54" s="167">
        <v>54.749600000000001</v>
      </c>
      <c r="IM54" s="167">
        <v>-261.88690000000003</v>
      </c>
      <c r="IN54" s="167">
        <v>8.9983000000000004</v>
      </c>
      <c r="IO54" s="167">
        <v>-42.202199999999998</v>
      </c>
      <c r="IP54" s="167">
        <v>90.750600000000006</v>
      </c>
      <c r="IQ54" s="167">
        <v>75.964299999999994</v>
      </c>
      <c r="IR54" s="167">
        <v>147.3126</v>
      </c>
      <c r="IS54" s="167">
        <v>59.091299999999997</v>
      </c>
      <c r="IT54" s="167">
        <v>26.499400000000001</v>
      </c>
      <c r="IU54" s="167">
        <v>27.142600000000002</v>
      </c>
      <c r="IV54" s="167">
        <v>28.683</v>
      </c>
      <c r="IW54" s="167">
        <v>-37.437399999999997</v>
      </c>
      <c r="IX54" s="167">
        <v>201.5299</v>
      </c>
      <c r="IY54" s="167">
        <v>-160.3886</v>
      </c>
      <c r="IZ54" s="167">
        <v>43.381799999999998</v>
      </c>
      <c r="JA54" s="167">
        <v>-33.3917</v>
      </c>
      <c r="JB54" s="167">
        <v>-1.1951000000000001</v>
      </c>
      <c r="JC54" s="166"/>
      <c r="JD54" s="167">
        <v>-2.56</v>
      </c>
      <c r="JE54" s="167">
        <v>-2.1469999999999998</v>
      </c>
      <c r="JF54" s="167">
        <v>-2.1429999999999998</v>
      </c>
      <c r="JG54" s="167">
        <v>-2.64</v>
      </c>
      <c r="JH54" s="167">
        <v>5.52</v>
      </c>
      <c r="JI54" s="167">
        <v>-3.7040000000000002</v>
      </c>
      <c r="JJ54" s="167">
        <v>-11.277900000000001</v>
      </c>
      <c r="JK54" s="167">
        <v>-3.0167000000000002</v>
      </c>
      <c r="JL54" s="167">
        <v>0.32500000000000001</v>
      </c>
      <c r="JM54" s="167">
        <v>10.3</v>
      </c>
      <c r="JN54" s="167">
        <v>-0.46300000000000002</v>
      </c>
      <c r="JO54" s="167">
        <v>-0.82</v>
      </c>
      <c r="JP54" s="166"/>
      <c r="JQ54" s="166"/>
      <c r="JR54" s="167">
        <v>3.6223000000000001</v>
      </c>
      <c r="JS54" s="167">
        <v>3.5935000000000001</v>
      </c>
      <c r="JT54" s="167">
        <v>3.5466000000000002</v>
      </c>
      <c r="JU54" s="166"/>
      <c r="JV54" s="167">
        <v>12.6</v>
      </c>
      <c r="JW54" s="167">
        <v>1.2799</v>
      </c>
      <c r="JX54" s="167">
        <v>0.09</v>
      </c>
      <c r="JY54" s="166"/>
      <c r="JZ54" s="167">
        <v>-5.6456999999999997</v>
      </c>
      <c r="KA54" s="166"/>
      <c r="KB54" s="166"/>
      <c r="KC54" s="167">
        <v>-5.1771000000000003</v>
      </c>
      <c r="KD54" s="166"/>
      <c r="KE54" s="167">
        <v>-3.6198000000000001</v>
      </c>
      <c r="KF54" s="167">
        <v>3.9258000000000002</v>
      </c>
      <c r="KG54" s="167">
        <v>-4.8</v>
      </c>
      <c r="KH54" s="167">
        <v>-10.6</v>
      </c>
      <c r="KI54" s="167">
        <v>29.1754</v>
      </c>
      <c r="KJ54" s="167">
        <v>-107.4542</v>
      </c>
    </row>
    <row r="55" spans="1:296" ht="18" customHeight="1" x14ac:dyDescent="0.3">
      <c r="A55" s="163" t="s">
        <v>62</v>
      </c>
      <c r="B55" s="163" t="s">
        <v>864</v>
      </c>
      <c r="C55" s="166"/>
      <c r="D55" s="167">
        <v>0</v>
      </c>
      <c r="E55" s="167">
        <v>2.7496</v>
      </c>
      <c r="F55" s="167">
        <v>-7.6505000000000001</v>
      </c>
      <c r="G55" s="167">
        <v>5.7771999999999997</v>
      </c>
      <c r="H55" s="167">
        <v>7.4032999999999998</v>
      </c>
      <c r="I55" s="166"/>
      <c r="J55" s="167">
        <v>14.624499999999999</v>
      </c>
      <c r="K55" s="166"/>
      <c r="L55" s="167">
        <v>24.756699999999999</v>
      </c>
      <c r="M55" s="167">
        <v>10.989699999999999</v>
      </c>
      <c r="N55" s="167">
        <v>14.5389</v>
      </c>
      <c r="O55" s="167">
        <v>-13.32</v>
      </c>
      <c r="P55" s="167">
        <v>-24.2</v>
      </c>
      <c r="Q55" s="167">
        <v>2.2000000000000002</v>
      </c>
      <c r="R55" s="167">
        <v>0.82799999999999996</v>
      </c>
      <c r="S55" s="166"/>
      <c r="T55" s="167">
        <v>3.2919999999999998</v>
      </c>
      <c r="U55" s="167">
        <v>-6.1463000000000001</v>
      </c>
      <c r="V55" s="167">
        <v>3.2355999999999998</v>
      </c>
      <c r="W55" s="167">
        <v>2.9887000000000001</v>
      </c>
      <c r="X55" s="167">
        <v>5.8334000000000001</v>
      </c>
      <c r="Y55" s="167">
        <v>3.3576000000000001</v>
      </c>
      <c r="Z55" s="167">
        <v>-0.53600000000000003</v>
      </c>
      <c r="AA55" s="167">
        <v>1.7867</v>
      </c>
      <c r="AB55" s="166"/>
      <c r="AC55" s="167">
        <v>-2.0746000000000002</v>
      </c>
      <c r="AD55" s="167">
        <v>-0.28000000000000003</v>
      </c>
      <c r="AE55" s="167">
        <v>-0.26900000000000002</v>
      </c>
      <c r="AF55" s="167">
        <v>2.7669999999999999</v>
      </c>
      <c r="AG55" s="167">
        <v>-8.8800000000000008</v>
      </c>
      <c r="AH55" s="167">
        <v>-8.8000000000000007</v>
      </c>
      <c r="AI55" s="167">
        <v>-1.3839999999999999</v>
      </c>
      <c r="AJ55" s="167">
        <v>0.252</v>
      </c>
      <c r="AK55" s="167">
        <v>-11.24</v>
      </c>
      <c r="AL55" s="167">
        <v>-11.16</v>
      </c>
      <c r="AM55" s="166"/>
      <c r="AN55" s="167">
        <v>-11.85</v>
      </c>
      <c r="AO55" s="167">
        <v>-11.91</v>
      </c>
      <c r="AP55" s="166"/>
      <c r="AQ55" s="167">
        <v>4.0712000000000002</v>
      </c>
      <c r="AR55" s="167">
        <v>17.1843</v>
      </c>
      <c r="AS55" s="167">
        <v>19.189900000000002</v>
      </c>
      <c r="AT55" s="167">
        <v>-16.249300000000002</v>
      </c>
      <c r="AU55" s="167">
        <v>-6.9377000000000004</v>
      </c>
      <c r="AV55" s="167">
        <v>-6.5726000000000004</v>
      </c>
      <c r="AW55" s="167">
        <v>6.2763</v>
      </c>
      <c r="AX55" s="167">
        <v>5.9572000000000003</v>
      </c>
      <c r="AY55" s="167">
        <v>-16.558399999999999</v>
      </c>
      <c r="AZ55" s="167">
        <v>-14.0313</v>
      </c>
      <c r="BA55" s="167">
        <v>28.424299999999999</v>
      </c>
      <c r="BB55" s="167">
        <v>34.072600000000001</v>
      </c>
      <c r="BC55" s="167">
        <v>70.622900000000001</v>
      </c>
      <c r="BD55" s="167">
        <v>17.0959</v>
      </c>
      <c r="BE55" s="167">
        <v>-5</v>
      </c>
      <c r="BF55" s="167">
        <v>-4.9000000000000004</v>
      </c>
      <c r="BG55" s="167">
        <v>-25.034199999999998</v>
      </c>
      <c r="BH55" s="167">
        <v>-25.361799999999999</v>
      </c>
      <c r="BI55" s="167">
        <v>-2.1465000000000001</v>
      </c>
      <c r="BJ55" s="166"/>
      <c r="BK55" s="167">
        <v>-0.80289999999999995</v>
      </c>
      <c r="BL55" s="167">
        <v>3.3186</v>
      </c>
      <c r="BM55" s="167">
        <v>0.76539999999999997</v>
      </c>
      <c r="BN55" s="167">
        <v>0.51349999999999996</v>
      </c>
      <c r="BO55" s="167">
        <v>-129.91730000000001</v>
      </c>
      <c r="BP55" s="167">
        <v>78.676699999999997</v>
      </c>
      <c r="BQ55" s="167">
        <v>78.768199999999993</v>
      </c>
      <c r="BR55" s="167">
        <v>13.4939</v>
      </c>
      <c r="BS55" s="167">
        <v>-122.2255</v>
      </c>
      <c r="BT55" s="166"/>
      <c r="BU55" s="166"/>
      <c r="BV55" s="166"/>
      <c r="BW55" s="167">
        <v>18.601900000000001</v>
      </c>
      <c r="BX55" s="167">
        <v>10.1</v>
      </c>
      <c r="BY55" s="167">
        <v>8.5299999999999994</v>
      </c>
      <c r="BZ55" s="167">
        <v>-9.66</v>
      </c>
      <c r="CA55" s="167">
        <v>8.51</v>
      </c>
      <c r="CB55" s="167">
        <v>-15.668799999999999</v>
      </c>
      <c r="CC55" s="167">
        <v>-15.668799999999999</v>
      </c>
      <c r="CD55" s="167">
        <v>17.259399999999999</v>
      </c>
      <c r="CE55" s="167">
        <v>15.883599999999999</v>
      </c>
      <c r="CF55" s="167">
        <v>-7.1479999999999997</v>
      </c>
      <c r="CG55" s="167">
        <v>1.601</v>
      </c>
      <c r="CH55" s="167">
        <v>1.371</v>
      </c>
      <c r="CI55" s="167">
        <v>-1.5664</v>
      </c>
      <c r="CJ55" s="166"/>
      <c r="CK55" s="167">
        <v>4.2153</v>
      </c>
      <c r="CL55" s="167">
        <v>7.5709999999999997</v>
      </c>
      <c r="CM55" s="167">
        <v>-20.100000000000001</v>
      </c>
      <c r="CN55" s="167">
        <v>-19.7</v>
      </c>
      <c r="CO55" s="167">
        <v>-3.45</v>
      </c>
      <c r="CP55" s="167">
        <v>22.904699999999998</v>
      </c>
      <c r="CQ55" s="167">
        <v>22.473400000000002</v>
      </c>
      <c r="CR55" s="167">
        <v>21.451799999999999</v>
      </c>
      <c r="CS55" s="167">
        <v>64.936999999999998</v>
      </c>
      <c r="CT55" s="167">
        <v>65.908299999999997</v>
      </c>
      <c r="CU55" s="167">
        <v>-21.885300000000001</v>
      </c>
      <c r="CV55" s="167">
        <v>-52.525300000000001</v>
      </c>
      <c r="CW55" s="167">
        <v>-19.939699999999998</v>
      </c>
      <c r="CX55" s="167">
        <v>4.3776999999999999</v>
      </c>
      <c r="CY55" s="167">
        <v>31.04</v>
      </c>
      <c r="CZ55" s="167">
        <v>11.8</v>
      </c>
      <c r="DA55" s="167">
        <v>4.8486000000000002</v>
      </c>
      <c r="DB55" s="167">
        <v>3.9093</v>
      </c>
      <c r="DC55" s="167">
        <v>-6.0502000000000002</v>
      </c>
      <c r="DD55" s="166"/>
      <c r="DE55" s="166"/>
      <c r="DF55" s="166"/>
      <c r="DG55" s="167">
        <v>22.110499999999998</v>
      </c>
      <c r="DH55" s="166"/>
      <c r="DI55" s="166"/>
      <c r="DJ55" s="166"/>
      <c r="DK55" s="166"/>
      <c r="DL55" s="167">
        <v>-0.91920000000000002</v>
      </c>
      <c r="DM55" s="167">
        <v>2.1</v>
      </c>
      <c r="DN55" s="167">
        <v>10.039999999999999</v>
      </c>
      <c r="DO55" s="167">
        <v>5.84</v>
      </c>
      <c r="DP55" s="167">
        <v>-0.28999999999999998</v>
      </c>
      <c r="DQ55" s="167">
        <v>-3.11</v>
      </c>
      <c r="DR55" s="167">
        <v>11.005000000000001</v>
      </c>
      <c r="DS55" s="167">
        <v>-23.003799999999998</v>
      </c>
      <c r="DT55" s="167">
        <v>-11.79</v>
      </c>
      <c r="DU55" s="167">
        <v>-11.66</v>
      </c>
      <c r="DV55" s="167">
        <v>28.1</v>
      </c>
      <c r="DW55" s="167">
        <v>7.92</v>
      </c>
      <c r="DX55" s="167">
        <v>-25.2364</v>
      </c>
      <c r="DY55" s="167">
        <v>-12.7455</v>
      </c>
      <c r="DZ55" s="167">
        <v>-36.051699999999997</v>
      </c>
      <c r="EA55" s="167">
        <v>-34.645499999999998</v>
      </c>
      <c r="EB55" s="166"/>
      <c r="EC55" s="167">
        <v>-20.171500000000002</v>
      </c>
      <c r="ED55" s="167">
        <v>-25.976199999999999</v>
      </c>
      <c r="EE55" s="167">
        <v>-25.812899999999999</v>
      </c>
      <c r="EF55" s="167">
        <v>-26.075099999999999</v>
      </c>
      <c r="EG55" s="167">
        <v>-31.270600000000002</v>
      </c>
      <c r="EH55" s="167">
        <v>-13.351000000000001</v>
      </c>
      <c r="EI55" s="167">
        <v>-96.871799999999993</v>
      </c>
      <c r="EJ55" s="167">
        <v>-75.403000000000006</v>
      </c>
      <c r="EK55" s="166"/>
      <c r="EL55" s="167">
        <v>-7.9306999999999999</v>
      </c>
      <c r="EM55" s="167">
        <v>-7.8274999999999997</v>
      </c>
      <c r="EN55" s="166"/>
      <c r="EO55" s="167">
        <v>-12.541700000000001</v>
      </c>
      <c r="EP55" s="167">
        <v>-11.206200000000001</v>
      </c>
      <c r="EQ55" s="167">
        <v>-14.852</v>
      </c>
      <c r="ER55" s="167">
        <v>-19.4846</v>
      </c>
      <c r="ES55" s="167">
        <v>-19.165500000000002</v>
      </c>
      <c r="ET55" s="167">
        <v>10.625299999999999</v>
      </c>
      <c r="EU55" s="167">
        <v>0</v>
      </c>
      <c r="EV55" s="167">
        <v>-7.88</v>
      </c>
      <c r="EW55" s="167">
        <v>0.3</v>
      </c>
      <c r="EX55" s="167">
        <v>1.9693000000000001</v>
      </c>
      <c r="EY55" s="167">
        <v>-11.1731</v>
      </c>
      <c r="EZ55" s="167">
        <v>-11.285500000000001</v>
      </c>
      <c r="FA55" s="167">
        <v>-11.2065</v>
      </c>
      <c r="FB55" s="167">
        <v>10.201499999999999</v>
      </c>
      <c r="FC55" s="167">
        <v>14.052099999999999</v>
      </c>
      <c r="FD55" s="167">
        <v>-28.996700000000001</v>
      </c>
      <c r="FE55" s="167">
        <v>7.7915000000000001</v>
      </c>
      <c r="FF55" s="167">
        <v>2.1402999999999999</v>
      </c>
      <c r="FG55" s="166"/>
      <c r="FH55" s="167">
        <v>2.7515999999999998</v>
      </c>
      <c r="FI55" s="167">
        <v>0</v>
      </c>
      <c r="FJ55" s="166"/>
      <c r="FK55" s="167">
        <v>2.6793</v>
      </c>
      <c r="FL55" s="167">
        <v>3.0142000000000002</v>
      </c>
      <c r="FM55" s="167">
        <v>-9.0426000000000002</v>
      </c>
      <c r="FN55" s="167">
        <v>16.539000000000001</v>
      </c>
      <c r="FO55" s="167">
        <v>16.468299999999999</v>
      </c>
      <c r="FP55" s="167">
        <v>1.9567000000000001</v>
      </c>
      <c r="FQ55" s="167">
        <v>15.2699</v>
      </c>
      <c r="FR55" s="167">
        <v>19.693899999999999</v>
      </c>
      <c r="FS55" s="167">
        <v>-11.07</v>
      </c>
      <c r="FT55" s="167">
        <v>-0.71</v>
      </c>
      <c r="FU55" s="167">
        <v>0.20069999999999999</v>
      </c>
      <c r="FV55" s="167">
        <v>-0.43</v>
      </c>
      <c r="FW55" s="167">
        <v>0.64</v>
      </c>
      <c r="FX55" s="167">
        <v>-19.255500000000001</v>
      </c>
      <c r="FY55" s="166"/>
      <c r="FZ55" s="167">
        <v>7.0030000000000001</v>
      </c>
      <c r="GA55" s="167">
        <v>0.871</v>
      </c>
      <c r="GB55" s="166"/>
      <c r="GC55" s="167">
        <v>29.6</v>
      </c>
      <c r="GD55" s="167">
        <v>-27.932700000000001</v>
      </c>
      <c r="GE55" s="167">
        <v>-19.241099999999999</v>
      </c>
      <c r="GF55" s="166"/>
      <c r="GG55" s="167">
        <v>18.8431</v>
      </c>
      <c r="GH55" s="166"/>
      <c r="GI55" s="167">
        <v>25.373200000000001</v>
      </c>
      <c r="GJ55" s="167">
        <v>-6.2869000000000002</v>
      </c>
      <c r="GK55" s="167">
        <v>-6.7053000000000003</v>
      </c>
      <c r="GL55" s="167">
        <v>2.4125999999999999</v>
      </c>
      <c r="GM55" s="166"/>
      <c r="GN55" s="166"/>
      <c r="GO55" s="166"/>
      <c r="GP55" s="167">
        <v>64.217699999999994</v>
      </c>
      <c r="GQ55" s="167">
        <v>3.0213999999999999</v>
      </c>
      <c r="GR55" s="167">
        <v>-25.115500000000001</v>
      </c>
      <c r="GS55" s="167">
        <v>4.9587000000000003</v>
      </c>
      <c r="GT55" s="167">
        <v>5.5373999999999999</v>
      </c>
      <c r="GU55" s="167">
        <v>145.2988</v>
      </c>
      <c r="GV55" s="167">
        <v>-7.1454000000000004</v>
      </c>
      <c r="GW55" s="167">
        <v>-9.9093999999999998</v>
      </c>
      <c r="GX55" s="167">
        <v>-1.55</v>
      </c>
      <c r="GY55" s="167">
        <v>2.2002999999999999</v>
      </c>
      <c r="GZ55" s="167">
        <v>6.3219000000000003</v>
      </c>
      <c r="HA55" s="167">
        <v>6.4558999999999997</v>
      </c>
      <c r="HB55" s="167">
        <v>1.6860999999999999</v>
      </c>
      <c r="HC55" s="167">
        <v>-10.8032</v>
      </c>
      <c r="HD55" s="167">
        <v>-10.463200000000001</v>
      </c>
      <c r="HE55" s="167">
        <v>-8.3800000000000008</v>
      </c>
      <c r="HF55" s="167">
        <v>9.3240999999999996</v>
      </c>
      <c r="HG55" s="167">
        <v>63.833799999999997</v>
      </c>
      <c r="HH55" s="167">
        <v>9.2736999999999998</v>
      </c>
      <c r="HI55" s="167">
        <v>31.5899</v>
      </c>
      <c r="HJ55" s="167">
        <v>9.9734999999999996</v>
      </c>
      <c r="HK55" s="167">
        <v>10.0008</v>
      </c>
      <c r="HL55" s="166"/>
      <c r="HM55" s="167">
        <v>-18.224599999999999</v>
      </c>
      <c r="HN55" s="167">
        <v>-11.4718</v>
      </c>
      <c r="HO55" s="167">
        <v>-13.3841</v>
      </c>
      <c r="HP55" s="166"/>
      <c r="HQ55" s="166"/>
      <c r="HR55" s="167">
        <v>-18.950299999999999</v>
      </c>
      <c r="HS55" s="167">
        <v>-18.357099999999999</v>
      </c>
      <c r="HT55" s="167">
        <v>-12.5861</v>
      </c>
      <c r="HU55" s="167">
        <v>-12.276199999999999</v>
      </c>
      <c r="HV55" s="167">
        <v>16.55</v>
      </c>
      <c r="HW55" s="167">
        <v>16.510000000000002</v>
      </c>
      <c r="HX55" s="167">
        <v>-30.4</v>
      </c>
      <c r="HY55" s="167">
        <v>-30.3</v>
      </c>
      <c r="HZ55" s="167">
        <v>5.3999999999999999E-2</v>
      </c>
      <c r="IA55" s="167">
        <v>-8.4</v>
      </c>
      <c r="IB55" s="167">
        <v>31.054200000000002</v>
      </c>
      <c r="IC55" s="167">
        <v>30.508400000000002</v>
      </c>
      <c r="ID55" s="167">
        <v>30.3748</v>
      </c>
      <c r="IE55" s="166"/>
      <c r="IF55" s="167">
        <v>-27.8</v>
      </c>
      <c r="IG55" s="167">
        <v>2.6</v>
      </c>
      <c r="IH55" s="167">
        <v>2.1</v>
      </c>
      <c r="II55" s="167">
        <v>-18.321200000000001</v>
      </c>
      <c r="IJ55" s="167">
        <v>-18.286999999999999</v>
      </c>
      <c r="IK55" s="167">
        <v>-53.160899999999998</v>
      </c>
      <c r="IL55" s="167">
        <v>58.05</v>
      </c>
      <c r="IM55" s="167">
        <v>-261.79640000000001</v>
      </c>
      <c r="IN55" s="167">
        <v>2.3134999999999999</v>
      </c>
      <c r="IO55" s="167">
        <v>-41.925800000000002</v>
      </c>
      <c r="IP55" s="167">
        <v>89.739199999999997</v>
      </c>
      <c r="IQ55" s="167">
        <v>77.682299999999998</v>
      </c>
      <c r="IR55" s="167">
        <v>142.34790000000001</v>
      </c>
      <c r="IS55" s="167">
        <v>62.012700000000002</v>
      </c>
      <c r="IT55" s="167">
        <v>24.7654</v>
      </c>
      <c r="IU55" s="167">
        <v>21.220700000000001</v>
      </c>
      <c r="IV55" s="167">
        <v>23.609000000000002</v>
      </c>
      <c r="IW55" s="167">
        <v>-28.6602</v>
      </c>
      <c r="IX55" s="167">
        <v>200.4898</v>
      </c>
      <c r="IY55" s="167">
        <v>-167.43029999999999</v>
      </c>
      <c r="IZ55" s="167">
        <v>33.9084</v>
      </c>
      <c r="JA55" s="167">
        <v>-23.224499999999999</v>
      </c>
      <c r="JB55" s="167">
        <v>-0.98270000000000002</v>
      </c>
      <c r="JC55" s="166"/>
      <c r="JD55" s="167">
        <v>-2.56</v>
      </c>
      <c r="JE55" s="167">
        <v>-2.1720000000000002</v>
      </c>
      <c r="JF55" s="167">
        <v>-2.1659999999999999</v>
      </c>
      <c r="JG55" s="167">
        <v>-2.2400000000000002</v>
      </c>
      <c r="JH55" s="167">
        <v>5.2</v>
      </c>
      <c r="JI55" s="167">
        <v>-3.7563</v>
      </c>
      <c r="JJ55" s="167">
        <v>-11.250500000000001</v>
      </c>
      <c r="JK55" s="167">
        <v>-3.1631999999999998</v>
      </c>
      <c r="JL55" s="167">
        <v>0.09</v>
      </c>
      <c r="JM55" s="167">
        <v>10.8</v>
      </c>
      <c r="JN55" s="167">
        <v>0.15</v>
      </c>
      <c r="JO55" s="167">
        <v>0.89400000000000002</v>
      </c>
      <c r="JP55" s="166"/>
      <c r="JQ55" s="166"/>
      <c r="JR55" s="167">
        <v>3.8569</v>
      </c>
      <c r="JS55" s="167">
        <v>3.1265000000000001</v>
      </c>
      <c r="JT55" s="167">
        <v>3.6793</v>
      </c>
      <c r="JU55" s="166"/>
      <c r="JV55" s="167">
        <v>11.6</v>
      </c>
      <c r="JW55" s="167">
        <v>2.2315</v>
      </c>
      <c r="JX55" s="167">
        <v>-0.03</v>
      </c>
      <c r="JY55" s="166"/>
      <c r="JZ55" s="167">
        <v>-4.8708999999999998</v>
      </c>
      <c r="KA55" s="166"/>
      <c r="KB55" s="166"/>
      <c r="KC55" s="167">
        <v>-4.4480000000000004</v>
      </c>
      <c r="KD55" s="166"/>
      <c r="KE55" s="167">
        <v>0</v>
      </c>
      <c r="KF55" s="167">
        <v>4.6593</v>
      </c>
      <c r="KG55" s="167">
        <v>-4</v>
      </c>
      <c r="KH55" s="167">
        <v>-11.4</v>
      </c>
      <c r="KI55" s="167">
        <v>31.3108</v>
      </c>
      <c r="KJ55" s="167">
        <v>-111.27889999999999</v>
      </c>
    </row>
    <row r="56" spans="1:296" ht="18" customHeight="1" x14ac:dyDescent="0.3">
      <c r="A56" s="163" t="s">
        <v>865</v>
      </c>
      <c r="B56" s="163" t="s">
        <v>63</v>
      </c>
      <c r="C56" s="168"/>
      <c r="D56" s="169">
        <v>0</v>
      </c>
      <c r="E56" s="169">
        <v>2.528</v>
      </c>
      <c r="F56" s="169">
        <v>-7.3498000000000001</v>
      </c>
      <c r="G56" s="169">
        <v>7.3068999999999997</v>
      </c>
      <c r="H56" s="169">
        <v>6.9604999999999997</v>
      </c>
      <c r="I56" s="168"/>
      <c r="J56" s="169">
        <v>14.2439</v>
      </c>
      <c r="K56" s="168"/>
      <c r="L56" s="169">
        <v>26.5563</v>
      </c>
      <c r="M56" s="169">
        <v>11.759600000000001</v>
      </c>
      <c r="N56" s="169">
        <v>14.784599999999999</v>
      </c>
      <c r="O56" s="169">
        <v>-13.32</v>
      </c>
      <c r="P56" s="169">
        <v>-22</v>
      </c>
      <c r="Q56" s="169">
        <v>-2.2000000000000002</v>
      </c>
      <c r="R56" s="169">
        <v>0</v>
      </c>
      <c r="S56" s="169">
        <v>-15.4</v>
      </c>
      <c r="T56" s="169">
        <v>3.1705000000000001</v>
      </c>
      <c r="U56" s="169">
        <v>-5.6531000000000002</v>
      </c>
      <c r="V56" s="169">
        <v>3.1175999999999999</v>
      </c>
      <c r="W56" s="169">
        <v>2.8994</v>
      </c>
      <c r="X56" s="169">
        <v>5.6776</v>
      </c>
      <c r="Y56" s="169">
        <v>3.2951000000000001</v>
      </c>
      <c r="Z56" s="169">
        <v>-0.47049999999999997</v>
      </c>
      <c r="AA56" s="169">
        <v>1.8595999999999999</v>
      </c>
      <c r="AB56" s="168"/>
      <c r="AC56" s="169">
        <v>-2.0794999999999999</v>
      </c>
      <c r="AD56" s="169">
        <v>-0.505</v>
      </c>
      <c r="AE56" s="169">
        <v>-0.48699999999999999</v>
      </c>
      <c r="AF56" s="169">
        <v>2.5070000000000001</v>
      </c>
      <c r="AG56" s="169">
        <v>-6.66</v>
      </c>
      <c r="AH56" s="169">
        <v>-13.2</v>
      </c>
      <c r="AI56" s="169">
        <v>-1.133</v>
      </c>
      <c r="AJ56" s="169">
        <v>0.24399999999999999</v>
      </c>
      <c r="AK56" s="169">
        <v>-10.36</v>
      </c>
      <c r="AL56" s="169">
        <v>-10.36</v>
      </c>
      <c r="AM56" s="168"/>
      <c r="AN56" s="169">
        <v>-12.73</v>
      </c>
      <c r="AO56" s="169">
        <v>-12.88</v>
      </c>
      <c r="AP56" s="168"/>
      <c r="AQ56" s="169">
        <v>3.8660000000000001</v>
      </c>
      <c r="AR56" s="169">
        <v>17.027999999999999</v>
      </c>
      <c r="AS56" s="169">
        <v>19.247599999999998</v>
      </c>
      <c r="AT56" s="169">
        <v>-15.589</v>
      </c>
      <c r="AU56" s="169">
        <v>-6.8728999999999996</v>
      </c>
      <c r="AV56" s="169">
        <v>-6.4325999999999999</v>
      </c>
      <c r="AW56" s="169">
        <v>3.7783000000000002</v>
      </c>
      <c r="AX56" s="169">
        <v>4.0326000000000004</v>
      </c>
      <c r="AY56" s="169">
        <v>-15.649100000000001</v>
      </c>
      <c r="AZ56" s="169">
        <v>-13.304</v>
      </c>
      <c r="BA56" s="169">
        <v>24.918700000000001</v>
      </c>
      <c r="BB56" s="169">
        <v>25.242999999999999</v>
      </c>
      <c r="BC56" s="169">
        <v>73.935100000000006</v>
      </c>
      <c r="BD56" s="169">
        <v>18.8523</v>
      </c>
      <c r="BE56" s="169">
        <v>-5.4</v>
      </c>
      <c r="BF56" s="169">
        <v>-5.3</v>
      </c>
      <c r="BG56" s="169">
        <v>-26.709</v>
      </c>
      <c r="BH56" s="169">
        <v>-26.6904</v>
      </c>
      <c r="BI56" s="169">
        <v>-2.1234999999999999</v>
      </c>
      <c r="BJ56" s="168"/>
      <c r="BK56" s="169">
        <v>-2.9472999999999998</v>
      </c>
      <c r="BL56" s="169">
        <v>3.6671999999999998</v>
      </c>
      <c r="BM56" s="169">
        <v>0.51400000000000001</v>
      </c>
      <c r="BN56" s="169">
        <v>0.4501</v>
      </c>
      <c r="BO56" s="169">
        <v>-137.91309999999999</v>
      </c>
      <c r="BP56" s="169">
        <v>78.646199999999993</v>
      </c>
      <c r="BQ56" s="169">
        <v>78.768199999999993</v>
      </c>
      <c r="BR56" s="169">
        <v>15.4155</v>
      </c>
      <c r="BS56" s="169">
        <v>-128.9308</v>
      </c>
      <c r="BT56" s="168"/>
      <c r="BU56" s="168"/>
      <c r="BV56" s="168"/>
      <c r="BW56" s="169">
        <v>17.564</v>
      </c>
      <c r="BX56" s="169">
        <v>10</v>
      </c>
      <c r="BY56" s="169">
        <v>7.77</v>
      </c>
      <c r="BZ56" s="169">
        <v>-10.32</v>
      </c>
      <c r="CA56" s="169">
        <v>8.7200000000000006</v>
      </c>
      <c r="CB56" s="169">
        <v>-14.061299999999999</v>
      </c>
      <c r="CC56" s="169">
        <v>-13.7934</v>
      </c>
      <c r="CD56" s="169">
        <v>16.348500000000001</v>
      </c>
      <c r="CE56" s="169">
        <v>14.752000000000001</v>
      </c>
      <c r="CF56" s="169">
        <v>-7.056</v>
      </c>
      <c r="CG56" s="169">
        <v>1.4201999999999999</v>
      </c>
      <c r="CH56" s="169">
        <v>1.5037</v>
      </c>
      <c r="CI56" s="169">
        <v>-3.0583</v>
      </c>
      <c r="CJ56" s="168"/>
      <c r="CK56" s="169">
        <v>4.4116</v>
      </c>
      <c r="CL56" s="169">
        <v>8.2539999999999996</v>
      </c>
      <c r="CM56" s="169">
        <v>-22.8</v>
      </c>
      <c r="CN56" s="169">
        <v>-21.7</v>
      </c>
      <c r="CO56" s="169">
        <v>-3.24</v>
      </c>
      <c r="CP56" s="169">
        <v>20.977900000000002</v>
      </c>
      <c r="CQ56" s="169">
        <v>21.158899999999999</v>
      </c>
      <c r="CR56" s="169">
        <v>20.004300000000001</v>
      </c>
      <c r="CS56" s="169">
        <v>69.228999999999999</v>
      </c>
      <c r="CT56" s="169">
        <v>69.752700000000004</v>
      </c>
      <c r="CU56" s="169">
        <v>-24.4116</v>
      </c>
      <c r="CV56" s="169">
        <v>-52.916600000000003</v>
      </c>
      <c r="CW56" s="169">
        <v>-21.804200000000002</v>
      </c>
      <c r="CX56" s="169">
        <v>4.6757</v>
      </c>
      <c r="CY56" s="169">
        <v>30.54</v>
      </c>
      <c r="CZ56" s="169">
        <v>11.43</v>
      </c>
      <c r="DA56" s="169">
        <v>4.2236000000000002</v>
      </c>
      <c r="DB56" s="169">
        <v>3.3233999999999999</v>
      </c>
      <c r="DC56" s="169">
        <v>-5.6351000000000004</v>
      </c>
      <c r="DD56" s="168"/>
      <c r="DE56" s="168"/>
      <c r="DF56" s="168"/>
      <c r="DG56" s="169">
        <v>20.491399999999999</v>
      </c>
      <c r="DH56" s="168"/>
      <c r="DI56" s="168"/>
      <c r="DJ56" s="168"/>
      <c r="DK56" s="169">
        <v>-31.3</v>
      </c>
      <c r="DL56" s="169">
        <v>-0.85329999999999995</v>
      </c>
      <c r="DM56" s="169">
        <v>1</v>
      </c>
      <c r="DN56" s="169">
        <v>9.3800000000000008</v>
      </c>
      <c r="DO56" s="169">
        <v>5</v>
      </c>
      <c r="DP56" s="169">
        <v>-1.06</v>
      </c>
      <c r="DQ56" s="169">
        <v>-3.17</v>
      </c>
      <c r="DR56" s="169">
        <v>10.974</v>
      </c>
      <c r="DS56" s="169">
        <v>-22.585000000000001</v>
      </c>
      <c r="DT56" s="169">
        <v>-11.72</v>
      </c>
      <c r="DU56" s="169">
        <v>-11.74</v>
      </c>
      <c r="DV56" s="169">
        <v>26.95</v>
      </c>
      <c r="DW56" s="169">
        <v>7.34</v>
      </c>
      <c r="DX56" s="169">
        <v>-25.363600000000002</v>
      </c>
      <c r="DY56" s="169">
        <v>-12.5182</v>
      </c>
      <c r="DZ56" s="169">
        <v>-34.554900000000004</v>
      </c>
      <c r="EA56" s="169">
        <v>-33.790900000000001</v>
      </c>
      <c r="EB56" s="168"/>
      <c r="EC56" s="169">
        <v>-22.863099999999999</v>
      </c>
      <c r="ED56" s="169">
        <v>-28.0077</v>
      </c>
      <c r="EE56" s="169">
        <v>-28.538499999999999</v>
      </c>
      <c r="EF56" s="169">
        <v>-19.135000000000002</v>
      </c>
      <c r="EG56" s="169">
        <v>-26.560700000000001</v>
      </c>
      <c r="EH56" s="169">
        <v>-13.067</v>
      </c>
      <c r="EI56" s="169">
        <v>-102.578</v>
      </c>
      <c r="EJ56" s="169">
        <v>-66.361199999999997</v>
      </c>
      <c r="EK56" s="168"/>
      <c r="EL56" s="169">
        <v>-7.3255999999999997</v>
      </c>
      <c r="EM56" s="169">
        <v>-7.2554999999999996</v>
      </c>
      <c r="EN56" s="168"/>
      <c r="EO56" s="169">
        <v>-16.2088</v>
      </c>
      <c r="EP56" s="169">
        <v>-15.764200000000001</v>
      </c>
      <c r="EQ56" s="169">
        <v>7.1840000000000002</v>
      </c>
      <c r="ER56" s="169">
        <v>-18.272500000000001</v>
      </c>
      <c r="ES56" s="169">
        <v>-18.2837</v>
      </c>
      <c r="ET56" s="169">
        <v>8.0406999999999993</v>
      </c>
      <c r="EU56" s="169">
        <v>0</v>
      </c>
      <c r="EV56" s="169">
        <v>-14.53</v>
      </c>
      <c r="EW56" s="169">
        <v>-1.4</v>
      </c>
      <c r="EX56" s="169">
        <v>1.83</v>
      </c>
      <c r="EY56" s="169">
        <v>-17.486499999999999</v>
      </c>
      <c r="EZ56" s="169">
        <v>-10.433199999999999</v>
      </c>
      <c r="FA56" s="169">
        <v>-10.264200000000001</v>
      </c>
      <c r="FB56" s="169">
        <v>10.310499999999999</v>
      </c>
      <c r="FC56" s="169">
        <v>13.4396</v>
      </c>
      <c r="FD56" s="169">
        <v>-27.744299999999999</v>
      </c>
      <c r="FE56" s="169">
        <v>8.0298999999999996</v>
      </c>
      <c r="FF56" s="169">
        <v>1.1493</v>
      </c>
      <c r="FG56" s="168"/>
      <c r="FH56" s="169">
        <v>0</v>
      </c>
      <c r="FI56" s="169">
        <v>3.1282999999999999</v>
      </c>
      <c r="FJ56" s="169">
        <v>0</v>
      </c>
      <c r="FK56" s="169">
        <v>1.3395999999999999</v>
      </c>
      <c r="FL56" s="169">
        <v>1.1721999999999999</v>
      </c>
      <c r="FM56" s="169">
        <v>-7.5354999999999999</v>
      </c>
      <c r="FN56" s="169">
        <v>15.2996</v>
      </c>
      <c r="FO56" s="169">
        <v>15.5189</v>
      </c>
      <c r="FP56" s="169">
        <v>2.5392999999999999</v>
      </c>
      <c r="FQ56" s="169">
        <v>16.019500000000001</v>
      </c>
      <c r="FR56" s="169">
        <v>18.668500000000002</v>
      </c>
      <c r="FS56" s="169">
        <v>-10.55</v>
      </c>
      <c r="FT56" s="169">
        <v>-0.90410000000000001</v>
      </c>
      <c r="FU56" s="169">
        <v>0.16589999999999999</v>
      </c>
      <c r="FV56" s="169">
        <v>-0.15</v>
      </c>
      <c r="FW56" s="169">
        <v>0.49</v>
      </c>
      <c r="FX56" s="169">
        <v>-19.005500000000001</v>
      </c>
      <c r="FY56" s="168"/>
      <c r="FZ56" s="169">
        <v>7.1280000000000001</v>
      </c>
      <c r="GA56" s="169">
        <v>0.84799999999999998</v>
      </c>
      <c r="GB56" s="169">
        <v>6.6223000000000001</v>
      </c>
      <c r="GC56" s="169">
        <v>30.53</v>
      </c>
      <c r="GD56" s="169">
        <v>-28.8553</v>
      </c>
      <c r="GE56" s="169">
        <v>-19.6127</v>
      </c>
      <c r="GF56" s="168"/>
      <c r="GG56" s="169">
        <v>19.350899999999999</v>
      </c>
      <c r="GH56" s="168"/>
      <c r="GI56" s="169">
        <v>25.382100000000001</v>
      </c>
      <c r="GJ56" s="169">
        <v>-6.3239000000000001</v>
      </c>
      <c r="GK56" s="169">
        <v>-6.8510999999999997</v>
      </c>
      <c r="GL56" s="169">
        <v>2.2483</v>
      </c>
      <c r="GM56" s="168"/>
      <c r="GN56" s="168"/>
      <c r="GO56" s="168"/>
      <c r="GP56" s="169">
        <v>63.225099999999998</v>
      </c>
      <c r="GQ56" s="169">
        <v>1.9282999999999999</v>
      </c>
      <c r="GR56" s="169">
        <v>-25.6416</v>
      </c>
      <c r="GS56" s="169">
        <v>5.9287999999999998</v>
      </c>
      <c r="GT56" s="169">
        <v>5.9410999999999996</v>
      </c>
      <c r="GU56" s="169">
        <v>144.02000000000001</v>
      </c>
      <c r="GV56" s="169">
        <v>-7.5946999999999996</v>
      </c>
      <c r="GW56" s="169">
        <v>-9.7698</v>
      </c>
      <c r="GX56" s="169">
        <v>-2.1373000000000002</v>
      </c>
      <c r="GY56" s="169">
        <v>2.0548000000000002</v>
      </c>
      <c r="GZ56" s="169">
        <v>6.1901000000000002</v>
      </c>
      <c r="HA56" s="169">
        <v>6.2897999999999996</v>
      </c>
      <c r="HB56" s="169">
        <v>1.4232</v>
      </c>
      <c r="HC56" s="169">
        <v>-12.0617</v>
      </c>
      <c r="HD56" s="169">
        <v>-8.6757000000000009</v>
      </c>
      <c r="HE56" s="169">
        <v>-8.8000000000000007</v>
      </c>
      <c r="HF56" s="169">
        <v>10.891500000000001</v>
      </c>
      <c r="HG56" s="169">
        <v>68.801699999999997</v>
      </c>
      <c r="HH56" s="169">
        <v>5.8941999999999997</v>
      </c>
      <c r="HI56" s="169">
        <v>32.158099999999997</v>
      </c>
      <c r="HJ56" s="169">
        <v>10.7407</v>
      </c>
      <c r="HK56" s="169">
        <v>10.8363</v>
      </c>
      <c r="HL56" s="168"/>
      <c r="HM56" s="169">
        <v>-17.916899999999998</v>
      </c>
      <c r="HN56" s="169">
        <v>-11.4352</v>
      </c>
      <c r="HO56" s="169">
        <v>-11.6111</v>
      </c>
      <c r="HP56" s="168"/>
      <c r="HQ56" s="168"/>
      <c r="HR56" s="169">
        <v>-19.005299999999998</v>
      </c>
      <c r="HS56" s="169">
        <v>-19.186499999999999</v>
      </c>
      <c r="HT56" s="169">
        <v>-12.001899999999999</v>
      </c>
      <c r="HU56" s="169">
        <v>-11.8369</v>
      </c>
      <c r="HV56" s="169">
        <v>17.920000000000002</v>
      </c>
      <c r="HW56" s="169">
        <v>17.91</v>
      </c>
      <c r="HX56" s="169">
        <v>-30</v>
      </c>
      <c r="HY56" s="169">
        <v>-29.7</v>
      </c>
      <c r="HZ56" s="169">
        <v>5.3999999999999999E-2</v>
      </c>
      <c r="IA56" s="169">
        <v>-8.56</v>
      </c>
      <c r="IB56" s="169">
        <v>27.558800000000002</v>
      </c>
      <c r="IC56" s="169">
        <v>29.8108</v>
      </c>
      <c r="ID56" s="169">
        <v>29.677399999999999</v>
      </c>
      <c r="IE56" s="169">
        <v>-19.899999999999999</v>
      </c>
      <c r="IF56" s="169">
        <v>-26.4</v>
      </c>
      <c r="IG56" s="169">
        <v>3.4</v>
      </c>
      <c r="IH56" s="169">
        <v>2.8</v>
      </c>
      <c r="II56" s="169">
        <v>-18.0855</v>
      </c>
      <c r="IJ56" s="169">
        <v>-18.227799999999998</v>
      </c>
      <c r="IK56" s="169">
        <v>-43.808500000000002</v>
      </c>
      <c r="IL56" s="169">
        <v>57.858400000000003</v>
      </c>
      <c r="IM56" s="169">
        <v>-262.51670000000001</v>
      </c>
      <c r="IN56" s="169">
        <v>4.8550000000000004</v>
      </c>
      <c r="IO56" s="169">
        <v>-39.144100000000002</v>
      </c>
      <c r="IP56" s="169">
        <v>85.332099999999997</v>
      </c>
      <c r="IQ56" s="169">
        <v>78.932000000000002</v>
      </c>
      <c r="IR56" s="169">
        <v>139.68559999999999</v>
      </c>
      <c r="IS56" s="169">
        <v>61.526000000000003</v>
      </c>
      <c r="IT56" s="169">
        <v>24.274899999999999</v>
      </c>
      <c r="IU56" s="169">
        <v>25.765799999999999</v>
      </c>
      <c r="IV56" s="169">
        <v>23.656300000000002</v>
      </c>
      <c r="IW56" s="169">
        <v>-28.2349</v>
      </c>
      <c r="IX56" s="169">
        <v>194.67959999999999</v>
      </c>
      <c r="IY56" s="169">
        <v>-165.3047</v>
      </c>
      <c r="IZ56" s="169">
        <v>32.6661</v>
      </c>
      <c r="JA56" s="169">
        <v>-20.419599999999999</v>
      </c>
      <c r="JB56" s="169">
        <v>-1.0071000000000001</v>
      </c>
      <c r="JC56" s="168"/>
      <c r="JD56" s="169">
        <v>-2.64</v>
      </c>
      <c r="JE56" s="169">
        <v>-2.129</v>
      </c>
      <c r="JF56" s="169">
        <v>-2.137</v>
      </c>
      <c r="JG56" s="169">
        <v>-2.48</v>
      </c>
      <c r="JH56" s="169">
        <v>5.76</v>
      </c>
      <c r="JI56" s="169">
        <v>-4.3796999999999997</v>
      </c>
      <c r="JJ56" s="169">
        <v>-11.921900000000001</v>
      </c>
      <c r="JK56" s="169">
        <v>-2.0493000000000001</v>
      </c>
      <c r="JL56" s="169">
        <v>0.20599999999999999</v>
      </c>
      <c r="JM56" s="169">
        <v>10.8</v>
      </c>
      <c r="JN56" s="169">
        <v>0.24399999999999999</v>
      </c>
      <c r="JO56" s="169">
        <v>5.1999999999999998E-2</v>
      </c>
      <c r="JP56" s="168"/>
      <c r="JQ56" s="168"/>
      <c r="JR56" s="169">
        <v>4.4874000000000001</v>
      </c>
      <c r="JS56" s="169">
        <v>3.9094000000000002</v>
      </c>
      <c r="JT56" s="169">
        <v>3.3311999999999999</v>
      </c>
      <c r="JU56" s="168"/>
      <c r="JV56" s="169">
        <v>10.8</v>
      </c>
      <c r="JW56" s="169">
        <v>2.0184000000000002</v>
      </c>
      <c r="JX56" s="169">
        <v>-0.04</v>
      </c>
      <c r="JY56" s="168"/>
      <c r="JZ56" s="169">
        <v>-5.3556999999999997</v>
      </c>
      <c r="KA56" s="168"/>
      <c r="KB56" s="168"/>
      <c r="KC56" s="169">
        <v>-4.7466999999999997</v>
      </c>
      <c r="KD56" s="168"/>
      <c r="KE56" s="169">
        <v>0</v>
      </c>
      <c r="KF56" s="169">
        <v>5.6348000000000003</v>
      </c>
      <c r="KG56" s="169">
        <v>-3</v>
      </c>
      <c r="KH56" s="169">
        <v>-11.8</v>
      </c>
      <c r="KI56" s="169">
        <v>36.4512</v>
      </c>
      <c r="KJ56" s="169">
        <v>-117.1164</v>
      </c>
    </row>
    <row r="57" spans="1:296" x14ac:dyDescent="0.3">
      <c r="A57" s="233" t="s">
        <v>877</v>
      </c>
      <c r="B57" s="233"/>
      <c r="C57" s="170">
        <v>0</v>
      </c>
      <c r="D57" s="170">
        <v>0</v>
      </c>
      <c r="E57" s="170">
        <v>5.4324000000000003</v>
      </c>
      <c r="F57" s="170">
        <v>-7.3498000000000001</v>
      </c>
      <c r="G57" s="170">
        <v>12.0601</v>
      </c>
      <c r="H57" s="170">
        <v>14.1724</v>
      </c>
      <c r="I57" s="170">
        <v>0</v>
      </c>
      <c r="J57" s="170">
        <v>18.337900000000001</v>
      </c>
      <c r="K57" s="170">
        <v>0</v>
      </c>
      <c r="L57" s="170">
        <v>29.2941</v>
      </c>
      <c r="M57" s="170">
        <v>13.207599999999999</v>
      </c>
      <c r="N57" s="170">
        <v>16.2103</v>
      </c>
      <c r="O57" s="170">
        <v>0</v>
      </c>
      <c r="P57" s="170">
        <v>-22</v>
      </c>
      <c r="Q57" s="170">
        <v>11</v>
      </c>
      <c r="R57" s="170">
        <v>7.452</v>
      </c>
      <c r="S57" s="170">
        <v>-15.4</v>
      </c>
      <c r="T57" s="170">
        <v>4.0082000000000004</v>
      </c>
      <c r="U57" s="170">
        <v>-5.6531000000000002</v>
      </c>
      <c r="V57" s="170">
        <v>8.3617000000000008</v>
      </c>
      <c r="W57" s="170">
        <v>8.4146999999999998</v>
      </c>
      <c r="X57" s="170">
        <v>14.2148</v>
      </c>
      <c r="Y57" s="170">
        <v>4.3276000000000003</v>
      </c>
      <c r="Z57" s="170">
        <v>1.4599</v>
      </c>
      <c r="AA57" s="170">
        <v>2.1501999999999999</v>
      </c>
      <c r="AB57" s="170">
        <v>0</v>
      </c>
      <c r="AC57" s="170">
        <v>-0.61029999999999995</v>
      </c>
      <c r="AD57" s="170">
        <v>-8.8999999999999996E-2</v>
      </c>
      <c r="AE57" s="170">
        <v>-0.104</v>
      </c>
      <c r="AF57" s="170">
        <v>4.0919999999999996</v>
      </c>
      <c r="AG57" s="170">
        <v>6.66</v>
      </c>
      <c r="AH57" s="170">
        <v>4.4000000000000004</v>
      </c>
      <c r="AI57" s="170">
        <v>-0.255</v>
      </c>
      <c r="AJ57" s="170">
        <v>0.32600000000000001</v>
      </c>
      <c r="AK57" s="170">
        <v>-7.85</v>
      </c>
      <c r="AL57" s="170">
        <v>-7.77</v>
      </c>
      <c r="AM57" s="170">
        <v>-10</v>
      </c>
      <c r="AN57" s="170">
        <v>-9.3800000000000008</v>
      </c>
      <c r="AO57" s="170">
        <v>-9.4700000000000006</v>
      </c>
      <c r="AP57" s="170">
        <v>8.2469000000000001</v>
      </c>
      <c r="AQ57" s="170">
        <v>4.0712000000000002</v>
      </c>
      <c r="AR57" s="170">
        <v>26.432600000000001</v>
      </c>
      <c r="AS57" s="170">
        <v>28.86</v>
      </c>
      <c r="AT57" s="170">
        <v>-1.7625999999999999</v>
      </c>
      <c r="AU57" s="170">
        <v>-0.63160000000000005</v>
      </c>
      <c r="AV57" s="170">
        <v>-0.53649999999999998</v>
      </c>
      <c r="AW57" s="170">
        <v>31.311699999999998</v>
      </c>
      <c r="AX57" s="170">
        <v>33.943800000000003</v>
      </c>
      <c r="AY57" s="170">
        <v>-12.176</v>
      </c>
      <c r="AZ57" s="170">
        <v>-9.3733000000000004</v>
      </c>
      <c r="BA57" s="170">
        <v>39.7151</v>
      </c>
      <c r="BB57" s="170">
        <v>46.332599999999999</v>
      </c>
      <c r="BC57" s="170">
        <v>91.466099999999997</v>
      </c>
      <c r="BD57" s="170">
        <v>19.6145</v>
      </c>
      <c r="BE57" s="170">
        <v>-3.3</v>
      </c>
      <c r="BF57" s="170">
        <v>-3.5</v>
      </c>
      <c r="BG57" s="170">
        <v>-19.959700000000002</v>
      </c>
      <c r="BH57" s="170">
        <v>-19.156500000000001</v>
      </c>
      <c r="BI57" s="170">
        <v>-1.6351</v>
      </c>
      <c r="BJ57" s="170">
        <v>0</v>
      </c>
      <c r="BK57" s="170">
        <v>17.0671</v>
      </c>
      <c r="BL57" s="170">
        <v>9.8717000000000006</v>
      </c>
      <c r="BM57" s="170">
        <v>5.2060000000000004</v>
      </c>
      <c r="BN57" s="170">
        <v>3.3271999999999999</v>
      </c>
      <c r="BO57" s="170">
        <v>-64.851799999999997</v>
      </c>
      <c r="BP57" s="170">
        <v>90.762</v>
      </c>
      <c r="BQ57" s="170">
        <v>91.280799999999999</v>
      </c>
      <c r="BR57" s="170">
        <v>41.268700000000003</v>
      </c>
      <c r="BS57" s="170">
        <v>-43.463999999999999</v>
      </c>
      <c r="BT57" s="170">
        <v>0</v>
      </c>
      <c r="BU57" s="170">
        <v>0</v>
      </c>
      <c r="BV57" s="170">
        <v>0</v>
      </c>
      <c r="BW57" s="170">
        <v>34.549199999999999</v>
      </c>
      <c r="BX57" s="170">
        <v>12.65</v>
      </c>
      <c r="BY57" s="170">
        <v>14.33</v>
      </c>
      <c r="BZ57" s="170">
        <v>4.38</v>
      </c>
      <c r="CA57" s="170">
        <v>14.6</v>
      </c>
      <c r="CB57" s="170">
        <v>-14.061299999999999</v>
      </c>
      <c r="CC57" s="170">
        <v>-13.6594</v>
      </c>
      <c r="CD57" s="170">
        <v>28.627300000000002</v>
      </c>
      <c r="CE57" s="170">
        <v>26.998200000000001</v>
      </c>
      <c r="CF57" s="170">
        <v>-3.3744000000000001</v>
      </c>
      <c r="CG57" s="170">
        <v>6.1113999999999997</v>
      </c>
      <c r="CH57" s="170">
        <v>6.0991999999999997</v>
      </c>
      <c r="CI57" s="170">
        <v>18.358499999999999</v>
      </c>
      <c r="CJ57" s="170">
        <v>34.715600000000002</v>
      </c>
      <c r="CK57" s="170">
        <v>4.4116</v>
      </c>
      <c r="CL57" s="170">
        <v>8.8460000000000001</v>
      </c>
      <c r="CM57" s="170">
        <v>6.8</v>
      </c>
      <c r="CN57" s="170">
        <v>4.5999999999999996</v>
      </c>
      <c r="CO57" s="170">
        <v>-2.71</v>
      </c>
      <c r="CP57" s="170">
        <v>36.814100000000003</v>
      </c>
      <c r="CQ57" s="170">
        <v>37.055399999999999</v>
      </c>
      <c r="CR57" s="170">
        <v>35.609499999999997</v>
      </c>
      <c r="CS57" s="170">
        <v>69.228999999999999</v>
      </c>
      <c r="CT57" s="170">
        <v>69.752700000000004</v>
      </c>
      <c r="CU57" s="170">
        <v>-19.260000000000002</v>
      </c>
      <c r="CV57" s="170">
        <v>-29.6632</v>
      </c>
      <c r="CW57" s="170">
        <v>-14.677300000000001</v>
      </c>
      <c r="CX57" s="170">
        <v>4.9386999999999999</v>
      </c>
      <c r="CY57" s="170">
        <v>47.83</v>
      </c>
      <c r="CZ57" s="170">
        <v>20.05</v>
      </c>
      <c r="DA57" s="170">
        <v>14.379899999999999</v>
      </c>
      <c r="DB57" s="170">
        <v>13.2843</v>
      </c>
      <c r="DC57" s="170">
        <v>-5.55</v>
      </c>
      <c r="DD57" s="170">
        <v>0</v>
      </c>
      <c r="DE57" s="170">
        <v>0</v>
      </c>
      <c r="DF57" s="170">
        <v>0</v>
      </c>
      <c r="DG57" s="170">
        <v>27.4802</v>
      </c>
      <c r="DH57" s="170">
        <v>0</v>
      </c>
      <c r="DI57" s="170">
        <v>0</v>
      </c>
      <c r="DJ57" s="170">
        <v>-22.9</v>
      </c>
      <c r="DK57" s="170">
        <v>-22.9</v>
      </c>
      <c r="DL57" s="170">
        <v>1.4838</v>
      </c>
      <c r="DM57" s="170">
        <v>18.8</v>
      </c>
      <c r="DN57" s="170">
        <v>23.06</v>
      </c>
      <c r="DO57" s="170">
        <v>24.04</v>
      </c>
      <c r="DP57" s="170">
        <v>12.49</v>
      </c>
      <c r="DQ57" s="170">
        <v>0</v>
      </c>
      <c r="DR57" s="170">
        <v>19.654</v>
      </c>
      <c r="DS57" s="170">
        <v>10.459300000000001</v>
      </c>
      <c r="DT57" s="170">
        <v>-2.75</v>
      </c>
      <c r="DU57" s="170">
        <v>-2.78</v>
      </c>
      <c r="DV57" s="170">
        <v>38.56</v>
      </c>
      <c r="DW57" s="170">
        <v>15.53</v>
      </c>
      <c r="DX57" s="170">
        <v>6.7454999999999998</v>
      </c>
      <c r="DY57" s="170">
        <v>3.7909000000000002</v>
      </c>
      <c r="DZ57" s="170">
        <v>-28.471399999999999</v>
      </c>
      <c r="EA57" s="170">
        <v>-27.7</v>
      </c>
      <c r="EB57" s="170">
        <v>48.186999999999998</v>
      </c>
      <c r="EC57" s="170">
        <v>19.657299999999999</v>
      </c>
      <c r="ED57" s="170">
        <v>11.137</v>
      </c>
      <c r="EE57" s="170">
        <v>12.085900000000001</v>
      </c>
      <c r="EF57" s="170">
        <v>-0.86299999999999999</v>
      </c>
      <c r="EG57" s="170">
        <v>-7.5252999999999997</v>
      </c>
      <c r="EH57" s="170">
        <v>-9.9740000000000002</v>
      </c>
      <c r="EI57" s="170">
        <v>-0.28100000000000003</v>
      </c>
      <c r="EJ57" s="170">
        <v>-7.6898999999999997</v>
      </c>
      <c r="EK57" s="170">
        <v>0</v>
      </c>
      <c r="EL57" s="170">
        <v>-4.0777999999999999</v>
      </c>
      <c r="EM57" s="170">
        <v>-3.6915</v>
      </c>
      <c r="EN57" s="170">
        <v>0</v>
      </c>
      <c r="EO57" s="170">
        <v>6.4107000000000003</v>
      </c>
      <c r="EP57" s="170">
        <v>5.7061999999999999</v>
      </c>
      <c r="EQ57" s="170">
        <v>19.984000000000002</v>
      </c>
      <c r="ER57" s="170">
        <v>-10.612500000000001</v>
      </c>
      <c r="ES57" s="170">
        <v>0</v>
      </c>
      <c r="ET57" s="170">
        <v>17.027100000000001</v>
      </c>
      <c r="EU57" s="170">
        <v>20.309999999999999</v>
      </c>
      <c r="EV57" s="170">
        <v>2.74</v>
      </c>
      <c r="EW57" s="170">
        <v>19.899999999999999</v>
      </c>
      <c r="EX57" s="170">
        <v>6.1657000000000002</v>
      </c>
      <c r="EY57" s="170">
        <v>12.1906</v>
      </c>
      <c r="EZ57" s="170">
        <v>-8.9480000000000004</v>
      </c>
      <c r="FA57" s="170">
        <v>-8.9253999999999998</v>
      </c>
      <c r="FB57" s="170">
        <v>11.479200000000001</v>
      </c>
      <c r="FC57" s="170">
        <v>19.900500000000001</v>
      </c>
      <c r="FD57" s="170">
        <v>0</v>
      </c>
      <c r="FE57" s="170">
        <v>8.4532000000000007</v>
      </c>
      <c r="FF57" s="170">
        <v>7.5956000000000001</v>
      </c>
      <c r="FG57" s="170">
        <v>7.0640000000000001</v>
      </c>
      <c r="FH57" s="170">
        <v>5.2366999999999999</v>
      </c>
      <c r="FI57" s="170">
        <v>5.3445999999999998</v>
      </c>
      <c r="FJ57" s="170">
        <v>4.1595000000000004</v>
      </c>
      <c r="FK57" s="170">
        <v>15.2385</v>
      </c>
      <c r="FL57" s="170">
        <v>15.406000000000001</v>
      </c>
      <c r="FM57" s="170">
        <v>-1.0046999999999999</v>
      </c>
      <c r="FN57" s="170">
        <v>23.981000000000002</v>
      </c>
      <c r="FO57" s="170">
        <v>23.7042</v>
      </c>
      <c r="FP57" s="170">
        <v>2.6413000000000002</v>
      </c>
      <c r="FQ57" s="170">
        <v>16.019500000000001</v>
      </c>
      <c r="FR57" s="170">
        <v>20.206600000000002</v>
      </c>
      <c r="FS57" s="170">
        <v>-5.79</v>
      </c>
      <c r="FT57" s="170">
        <v>1.3299999999999999E-2</v>
      </c>
      <c r="FU57" s="170">
        <v>0.30330000000000001</v>
      </c>
      <c r="FV57" s="170">
        <v>1.36</v>
      </c>
      <c r="FW57" s="170">
        <v>2.41</v>
      </c>
      <c r="FX57" s="170">
        <v>0</v>
      </c>
      <c r="FY57" s="170">
        <v>4.2268999999999997</v>
      </c>
      <c r="FZ57" s="170">
        <v>7.66</v>
      </c>
      <c r="GA57" s="170">
        <v>1.694</v>
      </c>
      <c r="GB57" s="170">
        <v>6.6223000000000001</v>
      </c>
      <c r="GC57" s="170">
        <v>30.69</v>
      </c>
      <c r="GD57" s="170">
        <v>-17.562899999999999</v>
      </c>
      <c r="GE57" s="170">
        <v>-10.641500000000001</v>
      </c>
      <c r="GF57" s="170">
        <v>-2.64</v>
      </c>
      <c r="GG57" s="170">
        <v>27.3825</v>
      </c>
      <c r="GH57" s="170">
        <v>0</v>
      </c>
      <c r="GI57" s="170">
        <v>35.338700000000003</v>
      </c>
      <c r="GJ57" s="170">
        <v>-2.8820000000000001</v>
      </c>
      <c r="GK57" s="170">
        <v>-3.0169000000000001</v>
      </c>
      <c r="GL57" s="170">
        <v>3.8675000000000002</v>
      </c>
      <c r="GM57" s="170">
        <v>0</v>
      </c>
      <c r="GN57" s="170">
        <v>0</v>
      </c>
      <c r="GO57" s="170">
        <v>-11.7082</v>
      </c>
      <c r="GP57" s="170">
        <v>83.899299999999997</v>
      </c>
      <c r="GQ57" s="170">
        <v>4.4337</v>
      </c>
      <c r="GR57" s="170">
        <v>-19.313400000000001</v>
      </c>
      <c r="GS57" s="170">
        <v>7.0122999999999998</v>
      </c>
      <c r="GT57" s="170">
        <v>6.9108000000000001</v>
      </c>
      <c r="GU57" s="170">
        <v>173.5266</v>
      </c>
      <c r="GV57" s="170">
        <v>8.0999999999999996E-3</v>
      </c>
      <c r="GW57" s="170">
        <v>-4.3544999999999998</v>
      </c>
      <c r="GX57" s="170">
        <v>12.2751</v>
      </c>
      <c r="GY57" s="170">
        <v>4.0762999999999998</v>
      </c>
      <c r="GZ57" s="170">
        <v>9.5748999999999995</v>
      </c>
      <c r="HA57" s="170">
        <v>9.9057999999999993</v>
      </c>
      <c r="HB57" s="170">
        <v>3.8344</v>
      </c>
      <c r="HC57" s="170">
        <v>16.729099999999999</v>
      </c>
      <c r="HD57" s="170">
        <v>17.963100000000001</v>
      </c>
      <c r="HE57" s="170">
        <v>4.1900000000000004</v>
      </c>
      <c r="HF57" s="170">
        <v>15.383100000000001</v>
      </c>
      <c r="HG57" s="170">
        <v>68.801699999999997</v>
      </c>
      <c r="HH57" s="170">
        <v>76.7851</v>
      </c>
      <c r="HI57" s="170">
        <v>109.12869999999999</v>
      </c>
      <c r="HJ57" s="170">
        <v>18.013100000000001</v>
      </c>
      <c r="HK57" s="170">
        <v>49.967100000000002</v>
      </c>
      <c r="HL57" s="170">
        <v>0</v>
      </c>
      <c r="HM57" s="170">
        <v>-12.130800000000001</v>
      </c>
      <c r="HN57" s="170">
        <v>0</v>
      </c>
      <c r="HO57" s="170">
        <v>0</v>
      </c>
      <c r="HP57" s="170">
        <v>32.851199999999999</v>
      </c>
      <c r="HQ57" s="170">
        <v>32.209600000000002</v>
      </c>
      <c r="HR57" s="170">
        <v>1.4E-3</v>
      </c>
      <c r="HS57" s="170">
        <v>1.4E-3</v>
      </c>
      <c r="HT57" s="170">
        <v>-10.0847</v>
      </c>
      <c r="HU57" s="170">
        <v>-10.093500000000001</v>
      </c>
      <c r="HV57" s="170">
        <v>29.39</v>
      </c>
      <c r="HW57" s="170">
        <v>29.52</v>
      </c>
      <c r="HX57" s="170">
        <v>-29.8</v>
      </c>
      <c r="HY57" s="170">
        <v>-29.7</v>
      </c>
      <c r="HZ57" s="170">
        <v>0.84499999999999997</v>
      </c>
      <c r="IA57" s="170">
        <v>12.96</v>
      </c>
      <c r="IB57" s="170">
        <v>66.509500000000003</v>
      </c>
      <c r="IC57" s="170">
        <v>32.110100000000003</v>
      </c>
      <c r="ID57" s="170">
        <v>31.758099999999999</v>
      </c>
      <c r="IE57" s="170">
        <v>-12.7</v>
      </c>
      <c r="IF57" s="170">
        <v>-26.4</v>
      </c>
      <c r="IG57" s="170">
        <v>6</v>
      </c>
      <c r="IH57" s="170">
        <v>5.0999999999999996</v>
      </c>
      <c r="II57" s="170">
        <v>-17.471599999999999</v>
      </c>
      <c r="IJ57" s="170">
        <v>-17.200500000000002</v>
      </c>
      <c r="IK57" s="170">
        <v>-43.808500000000002</v>
      </c>
      <c r="IL57" s="170">
        <v>63.733899999999998</v>
      </c>
      <c r="IM57" s="170">
        <v>-248.20670000000001</v>
      </c>
      <c r="IN57" s="170">
        <v>11.1792</v>
      </c>
      <c r="IO57" s="170">
        <v>-30.8658</v>
      </c>
      <c r="IP57" s="170">
        <v>141.29509999999999</v>
      </c>
      <c r="IQ57" s="170">
        <v>80.006100000000004</v>
      </c>
      <c r="IR57" s="170">
        <v>152.9958</v>
      </c>
      <c r="IS57" s="170">
        <v>109.30249999999999</v>
      </c>
      <c r="IT57" s="170">
        <v>89.691699999999997</v>
      </c>
      <c r="IU57" s="170">
        <v>32.576300000000003</v>
      </c>
      <c r="IV57" s="170">
        <v>29.7316</v>
      </c>
      <c r="IW57" s="170">
        <v>5.7763</v>
      </c>
      <c r="IX57" s="170">
        <v>275.50729999999999</v>
      </c>
      <c r="IY57" s="170">
        <v>-160.3886</v>
      </c>
      <c r="IZ57" s="170">
        <v>115.24079999999999</v>
      </c>
      <c r="JA57" s="170">
        <v>-13.3819</v>
      </c>
      <c r="JB57" s="170">
        <v>0.9143</v>
      </c>
      <c r="JC57" s="170">
        <v>0</v>
      </c>
      <c r="JD57" s="170">
        <v>-0.88</v>
      </c>
      <c r="JE57" s="170">
        <v>-1.899</v>
      </c>
      <c r="JF57" s="170">
        <v>-1.921</v>
      </c>
      <c r="JG57" s="170">
        <v>3.84</v>
      </c>
      <c r="JH57" s="170">
        <v>5.76</v>
      </c>
      <c r="JI57" s="170">
        <v>-0.65580000000000005</v>
      </c>
      <c r="JJ57" s="170">
        <v>-5.4489999999999998</v>
      </c>
      <c r="JK57" s="170">
        <v>2.7543000000000002</v>
      </c>
      <c r="JL57" s="170">
        <v>0.35249999999999998</v>
      </c>
      <c r="JM57" s="170">
        <v>10.8</v>
      </c>
      <c r="JN57" s="170">
        <v>1.8340000000000001</v>
      </c>
      <c r="JO57" s="170">
        <v>1.2270000000000001</v>
      </c>
      <c r="JP57" s="170">
        <v>4.5071000000000003</v>
      </c>
      <c r="JQ57" s="170">
        <v>5.2516999999999996</v>
      </c>
      <c r="JR57" s="170">
        <v>4.4874000000000001</v>
      </c>
      <c r="JS57" s="170">
        <v>4.3543000000000003</v>
      </c>
      <c r="JT57" s="170">
        <v>4.1468999999999996</v>
      </c>
      <c r="JU57" s="170">
        <v>0</v>
      </c>
      <c r="JV57" s="170">
        <v>26.9</v>
      </c>
      <c r="JW57" s="170">
        <v>2.2315</v>
      </c>
      <c r="JX57" s="170">
        <v>1.33</v>
      </c>
      <c r="JY57" s="170">
        <v>0</v>
      </c>
      <c r="JZ57" s="170">
        <v>-4.7641999999999998</v>
      </c>
      <c r="KA57" s="170">
        <v>0</v>
      </c>
      <c r="KB57" s="170">
        <v>0</v>
      </c>
      <c r="KC57" s="170">
        <v>-4.3311999999999999</v>
      </c>
      <c r="KD57" s="170">
        <v>0</v>
      </c>
      <c r="KE57" s="170">
        <v>2.5468000000000002</v>
      </c>
      <c r="KF57" s="170">
        <v>9.6216000000000008</v>
      </c>
      <c r="KG57" s="170">
        <v>-3</v>
      </c>
      <c r="KH57" s="170">
        <v>1.8</v>
      </c>
      <c r="KI57" s="170">
        <v>80.501800000000003</v>
      </c>
      <c r="KJ57" s="170">
        <v>-82.768199999999993</v>
      </c>
    </row>
    <row r="58" spans="1:296" x14ac:dyDescent="0.3">
      <c r="A58" s="233" t="s">
        <v>878</v>
      </c>
      <c r="B58" s="233"/>
      <c r="C58" s="170">
        <v>0</v>
      </c>
      <c r="D58" s="170">
        <v>0</v>
      </c>
      <c r="E58" s="170">
        <v>2.2442000000000002</v>
      </c>
      <c r="F58" s="170">
        <v>-10.9176</v>
      </c>
      <c r="G58" s="170">
        <v>4.1212999999999997</v>
      </c>
      <c r="H58" s="170">
        <v>6.9604999999999997</v>
      </c>
      <c r="I58" s="170">
        <v>0</v>
      </c>
      <c r="J58" s="170">
        <v>2.7772000000000001</v>
      </c>
      <c r="K58" s="170">
        <v>0</v>
      </c>
      <c r="L58" s="170">
        <v>18.233000000000001</v>
      </c>
      <c r="M58" s="170">
        <v>7.3638000000000003</v>
      </c>
      <c r="N58" s="170">
        <v>6.9551999999999996</v>
      </c>
      <c r="O58" s="170">
        <v>-26.64</v>
      </c>
      <c r="P58" s="170">
        <v>-35.200000000000003</v>
      </c>
      <c r="Q58" s="170">
        <v>-2.2000000000000002</v>
      </c>
      <c r="R58" s="170">
        <v>0</v>
      </c>
      <c r="S58" s="170">
        <v>-24.2</v>
      </c>
      <c r="T58" s="170">
        <v>0.63729999999999998</v>
      </c>
      <c r="U58" s="170">
        <v>-14.946</v>
      </c>
      <c r="V58" s="170">
        <v>2.3717000000000001</v>
      </c>
      <c r="W58" s="170">
        <v>2.1863000000000001</v>
      </c>
      <c r="X58" s="170">
        <v>4.2622</v>
      </c>
      <c r="Y58" s="170">
        <v>2.1234999999999999</v>
      </c>
      <c r="Z58" s="170">
        <v>-1.81</v>
      </c>
      <c r="AA58" s="170">
        <v>0.69799999999999995</v>
      </c>
      <c r="AB58" s="170">
        <v>0</v>
      </c>
      <c r="AC58" s="170">
        <v>-2.1190000000000002</v>
      </c>
      <c r="AD58" s="170">
        <v>-1.01</v>
      </c>
      <c r="AE58" s="170">
        <v>-0.98</v>
      </c>
      <c r="AF58" s="170">
        <v>1.554</v>
      </c>
      <c r="AG58" s="170">
        <v>-22.2</v>
      </c>
      <c r="AH58" s="170">
        <v>-13.2</v>
      </c>
      <c r="AI58" s="170">
        <v>-1.3839999999999999</v>
      </c>
      <c r="AJ58" s="170">
        <v>0.191</v>
      </c>
      <c r="AK58" s="170">
        <v>-14.12</v>
      </c>
      <c r="AL58" s="170">
        <v>-14.17</v>
      </c>
      <c r="AM58" s="170">
        <v>-10</v>
      </c>
      <c r="AN58" s="170">
        <v>-13.43</v>
      </c>
      <c r="AO58" s="170">
        <v>-13.51</v>
      </c>
      <c r="AP58" s="170">
        <v>5.3037000000000001</v>
      </c>
      <c r="AQ58" s="170">
        <v>2.9180999999999999</v>
      </c>
      <c r="AR58" s="170">
        <v>14.1944</v>
      </c>
      <c r="AS58" s="170">
        <v>16.2806</v>
      </c>
      <c r="AT58" s="170">
        <v>-22.493099999999998</v>
      </c>
      <c r="AU58" s="170">
        <v>-12.810600000000001</v>
      </c>
      <c r="AV58" s="170">
        <v>-12.4216</v>
      </c>
      <c r="AW58" s="170">
        <v>1.2234</v>
      </c>
      <c r="AX58" s="170">
        <v>1.3010999999999999</v>
      </c>
      <c r="AY58" s="170">
        <v>-21.889399999999998</v>
      </c>
      <c r="AZ58" s="170">
        <v>-20.099799999999998</v>
      </c>
      <c r="BA58" s="170">
        <v>19.2926</v>
      </c>
      <c r="BB58" s="170">
        <v>20.165299999999998</v>
      </c>
      <c r="BC58" s="170">
        <v>3.9106999999999998</v>
      </c>
      <c r="BD58" s="170">
        <v>8.8707999999999991</v>
      </c>
      <c r="BE58" s="170">
        <v>-6.9</v>
      </c>
      <c r="BF58" s="170">
        <v>-6.9</v>
      </c>
      <c r="BG58" s="170">
        <v>-31.815999999999999</v>
      </c>
      <c r="BH58" s="170">
        <v>-31.7911</v>
      </c>
      <c r="BI58" s="170">
        <v>-3.5244</v>
      </c>
      <c r="BJ58" s="170">
        <v>0</v>
      </c>
      <c r="BK58" s="170">
        <v>-5.726</v>
      </c>
      <c r="BL58" s="170">
        <v>2.3847</v>
      </c>
      <c r="BM58" s="170">
        <v>7.3400000000000007E-2</v>
      </c>
      <c r="BN58" s="170">
        <v>4.4600000000000001E-2</v>
      </c>
      <c r="BO58" s="170">
        <v>-137.91309999999999</v>
      </c>
      <c r="BP58" s="170">
        <v>42.3292</v>
      </c>
      <c r="BQ58" s="170">
        <v>42.3902</v>
      </c>
      <c r="BR58" s="170">
        <v>-77.915199999999999</v>
      </c>
      <c r="BS58" s="170">
        <v>-144.91990000000001</v>
      </c>
      <c r="BT58" s="170">
        <v>0</v>
      </c>
      <c r="BU58" s="170">
        <v>0</v>
      </c>
      <c r="BV58" s="170">
        <v>0</v>
      </c>
      <c r="BW58" s="170">
        <v>11.2569</v>
      </c>
      <c r="BX58" s="170">
        <v>9.1300000000000008</v>
      </c>
      <c r="BY58" s="170">
        <v>7.48</v>
      </c>
      <c r="BZ58" s="170">
        <v>-15.2</v>
      </c>
      <c r="CA58" s="170">
        <v>5.76</v>
      </c>
      <c r="CB58" s="170">
        <v>-27.1891</v>
      </c>
      <c r="CC58" s="170">
        <v>-26.921199999999999</v>
      </c>
      <c r="CD58" s="170">
        <v>16.331900000000001</v>
      </c>
      <c r="CE58" s="170">
        <v>14.752000000000001</v>
      </c>
      <c r="CF58" s="170">
        <v>-10.6921</v>
      </c>
      <c r="CG58" s="170">
        <v>-16.9971</v>
      </c>
      <c r="CH58" s="170">
        <v>-16.898299999999999</v>
      </c>
      <c r="CI58" s="170">
        <v>-5.8632999999999997</v>
      </c>
      <c r="CJ58" s="170">
        <v>0</v>
      </c>
      <c r="CK58" s="170">
        <v>-1.9244000000000001</v>
      </c>
      <c r="CL58" s="170">
        <v>-4.5229999999999997</v>
      </c>
      <c r="CM58" s="170">
        <v>-24.7</v>
      </c>
      <c r="CN58" s="170">
        <v>-23.4</v>
      </c>
      <c r="CO58" s="170">
        <v>-5</v>
      </c>
      <c r="CP58" s="170">
        <v>17.696899999999999</v>
      </c>
      <c r="CQ58" s="170">
        <v>18.1082</v>
      </c>
      <c r="CR58" s="170">
        <v>16.656400000000001</v>
      </c>
      <c r="CS58" s="170">
        <v>43.986800000000002</v>
      </c>
      <c r="CT58" s="170">
        <v>44.416899999999998</v>
      </c>
      <c r="CU58" s="170">
        <v>-32.104799999999997</v>
      </c>
      <c r="CV58" s="170">
        <v>-52.916600000000003</v>
      </c>
      <c r="CW58" s="170">
        <v>-26.206900000000001</v>
      </c>
      <c r="CX58" s="170">
        <v>3.09</v>
      </c>
      <c r="CY58" s="170">
        <v>28.55</v>
      </c>
      <c r="CZ58" s="170">
        <v>10.41</v>
      </c>
      <c r="DA58" s="170">
        <v>4.0674000000000001</v>
      </c>
      <c r="DB58" s="170">
        <v>3.0304000000000002</v>
      </c>
      <c r="DC58" s="170">
        <v>-10.7544</v>
      </c>
      <c r="DD58" s="170">
        <v>0</v>
      </c>
      <c r="DE58" s="170">
        <v>-35.391399999999997</v>
      </c>
      <c r="DF58" s="170">
        <v>-35.129600000000003</v>
      </c>
      <c r="DG58" s="170">
        <v>-12.4739</v>
      </c>
      <c r="DH58" s="170">
        <v>0</v>
      </c>
      <c r="DI58" s="170">
        <v>0</v>
      </c>
      <c r="DJ58" s="170">
        <v>-44.6</v>
      </c>
      <c r="DK58" s="170">
        <v>-44.4</v>
      </c>
      <c r="DL58" s="170">
        <v>-1.5795999999999999</v>
      </c>
      <c r="DM58" s="170">
        <v>-0.8</v>
      </c>
      <c r="DN58" s="170">
        <v>9.08</v>
      </c>
      <c r="DO58" s="170">
        <v>0</v>
      </c>
      <c r="DP58" s="170">
        <v>-2.52</v>
      </c>
      <c r="DQ58" s="170">
        <v>-6.57</v>
      </c>
      <c r="DR58" s="170">
        <v>9.6255000000000006</v>
      </c>
      <c r="DS58" s="170">
        <v>-29.089200000000002</v>
      </c>
      <c r="DT58" s="170">
        <v>-15.15</v>
      </c>
      <c r="DU58" s="170">
        <v>-15.28</v>
      </c>
      <c r="DV58" s="170">
        <v>17.97</v>
      </c>
      <c r="DW58" s="170">
        <v>-23.65</v>
      </c>
      <c r="DX58" s="170">
        <v>-29.854500000000002</v>
      </c>
      <c r="DY58" s="170">
        <v>-15.163600000000001</v>
      </c>
      <c r="DZ58" s="170">
        <v>-42.9251</v>
      </c>
      <c r="EA58" s="170">
        <v>-41.5364</v>
      </c>
      <c r="EB58" s="170">
        <v>9.6012000000000004</v>
      </c>
      <c r="EC58" s="170">
        <v>-24.2241</v>
      </c>
      <c r="ED58" s="170">
        <v>-29.020700000000001</v>
      </c>
      <c r="EE58" s="170">
        <v>-29.178100000000001</v>
      </c>
      <c r="EF58" s="170">
        <v>-29.342600000000001</v>
      </c>
      <c r="EG58" s="170">
        <v>-37.343400000000003</v>
      </c>
      <c r="EH58" s="170">
        <v>-14.974</v>
      </c>
      <c r="EI58" s="170">
        <v>-132.28530000000001</v>
      </c>
      <c r="EJ58" s="170">
        <v>-78.5989</v>
      </c>
      <c r="EK58" s="170">
        <v>0</v>
      </c>
      <c r="EL58" s="170">
        <v>-14.5656</v>
      </c>
      <c r="EM58" s="170">
        <v>-14.0177</v>
      </c>
      <c r="EN58" s="170">
        <v>0</v>
      </c>
      <c r="EO58" s="170">
        <v>-24.3108</v>
      </c>
      <c r="EP58" s="170">
        <v>-23.334499999999998</v>
      </c>
      <c r="EQ58" s="170">
        <v>-35.332000000000001</v>
      </c>
      <c r="ER58" s="170">
        <v>-28.891100000000002</v>
      </c>
      <c r="ES58" s="170">
        <v>-28.8948</v>
      </c>
      <c r="ET58" s="170">
        <v>-7.6637000000000004</v>
      </c>
      <c r="EU58" s="170">
        <v>-13.18</v>
      </c>
      <c r="EV58" s="170">
        <v>-14.53</v>
      </c>
      <c r="EW58" s="170">
        <v>-2.9</v>
      </c>
      <c r="EX58" s="170">
        <v>1.5504</v>
      </c>
      <c r="EY58" s="170">
        <v>-41.779600000000002</v>
      </c>
      <c r="EZ58" s="170">
        <v>-13.8452</v>
      </c>
      <c r="FA58" s="170">
        <v>-14.082100000000001</v>
      </c>
      <c r="FB58" s="170">
        <v>3.1398000000000001</v>
      </c>
      <c r="FC58" s="170">
        <v>-7.3085000000000004</v>
      </c>
      <c r="FD58" s="170">
        <v>-34.353000000000002</v>
      </c>
      <c r="FE58" s="170">
        <v>7.3621999999999996</v>
      </c>
      <c r="FF58" s="170">
        <v>1.1357999999999999</v>
      </c>
      <c r="FG58" s="170">
        <v>0</v>
      </c>
      <c r="FH58" s="170">
        <v>0</v>
      </c>
      <c r="FI58" s="170">
        <v>0</v>
      </c>
      <c r="FJ58" s="170">
        <v>0</v>
      </c>
      <c r="FK58" s="170">
        <v>1.3395999999999999</v>
      </c>
      <c r="FL58" s="170">
        <v>1.1721999999999999</v>
      </c>
      <c r="FM58" s="170">
        <v>-16.578199999999999</v>
      </c>
      <c r="FN58" s="170">
        <v>10.3329</v>
      </c>
      <c r="FO58" s="170">
        <v>10.660299999999999</v>
      </c>
      <c r="FP58" s="170">
        <v>-5.2153</v>
      </c>
      <c r="FQ58" s="170">
        <v>0</v>
      </c>
      <c r="FR58" s="170">
        <v>6.6615000000000002</v>
      </c>
      <c r="FS58" s="170">
        <v>-12.81</v>
      </c>
      <c r="FT58" s="170">
        <v>-2.8066</v>
      </c>
      <c r="FU58" s="170">
        <v>0.13850000000000001</v>
      </c>
      <c r="FV58" s="170">
        <v>-0.71</v>
      </c>
      <c r="FW58" s="170">
        <v>-1.91</v>
      </c>
      <c r="FX58" s="170">
        <v>-19.8202</v>
      </c>
      <c r="FY58" s="170">
        <v>1.6646000000000001</v>
      </c>
      <c r="FZ58" s="170">
        <v>6.3250000000000002</v>
      </c>
      <c r="GA58" s="170">
        <v>-4.2999999999999997E-2</v>
      </c>
      <c r="GB58" s="170">
        <v>4.2530000000000001</v>
      </c>
      <c r="GC58" s="170">
        <v>7.58</v>
      </c>
      <c r="GD58" s="170">
        <v>-28.8553</v>
      </c>
      <c r="GE58" s="170">
        <v>-19.6127</v>
      </c>
      <c r="GF58" s="170">
        <v>-2.84</v>
      </c>
      <c r="GG58" s="170">
        <v>16.488299999999999</v>
      </c>
      <c r="GH58" s="170">
        <v>0</v>
      </c>
      <c r="GI58" s="170">
        <v>18.757200000000001</v>
      </c>
      <c r="GJ58" s="170">
        <v>-12.8651</v>
      </c>
      <c r="GK58" s="170">
        <v>-13.6587</v>
      </c>
      <c r="GL58" s="170">
        <v>1.758</v>
      </c>
      <c r="GM58" s="170">
        <v>0</v>
      </c>
      <c r="GN58" s="170">
        <v>0</v>
      </c>
      <c r="GO58" s="170">
        <v>-14.57</v>
      </c>
      <c r="GP58" s="170">
        <v>40.9</v>
      </c>
      <c r="GQ58" s="170">
        <v>0.41420000000000001</v>
      </c>
      <c r="GR58" s="170">
        <v>-25.6416</v>
      </c>
      <c r="GS58" s="170">
        <v>3.8229000000000002</v>
      </c>
      <c r="GT58" s="170">
        <v>3.3115999999999999</v>
      </c>
      <c r="GU58" s="170">
        <v>137.63659999999999</v>
      </c>
      <c r="GV58" s="170">
        <v>-7.5946999999999996</v>
      </c>
      <c r="GW58" s="170">
        <v>-11.130100000000001</v>
      </c>
      <c r="GX58" s="170">
        <v>-12.883699999999999</v>
      </c>
      <c r="GY58" s="170">
        <v>1.1384000000000001</v>
      </c>
      <c r="GZ58" s="170">
        <v>6.1901000000000002</v>
      </c>
      <c r="HA58" s="170">
        <v>6.2897999999999996</v>
      </c>
      <c r="HB58" s="170">
        <v>0.44379999999999997</v>
      </c>
      <c r="HC58" s="170">
        <v>-17.976700000000001</v>
      </c>
      <c r="HD58" s="170">
        <v>-16.331</v>
      </c>
      <c r="HE58" s="170">
        <v>-13.83</v>
      </c>
      <c r="HF58" s="170">
        <v>0</v>
      </c>
      <c r="HG58" s="170">
        <v>-5.2819000000000003</v>
      </c>
      <c r="HH58" s="170">
        <v>5.8941999999999997</v>
      </c>
      <c r="HI58" s="170">
        <v>31.5899</v>
      </c>
      <c r="HJ58" s="170">
        <v>-49.981699999999996</v>
      </c>
      <c r="HK58" s="170">
        <v>-5.6722000000000001</v>
      </c>
      <c r="HL58" s="170">
        <v>0</v>
      </c>
      <c r="HM58" s="170">
        <v>-21.8032</v>
      </c>
      <c r="HN58" s="170">
        <v>-14.7121</v>
      </c>
      <c r="HO58" s="170">
        <v>-15.4034</v>
      </c>
      <c r="HP58" s="170">
        <v>-5.4211999999999998</v>
      </c>
      <c r="HQ58" s="170">
        <v>-5.0186999999999999</v>
      </c>
      <c r="HR58" s="170">
        <v>-22.290199999999999</v>
      </c>
      <c r="HS58" s="170">
        <v>-21.762899999999998</v>
      </c>
      <c r="HT58" s="170">
        <v>-28.9222</v>
      </c>
      <c r="HU58" s="170">
        <v>-28.962299999999999</v>
      </c>
      <c r="HV58" s="170">
        <v>7.58</v>
      </c>
      <c r="HW58" s="170">
        <v>7.77</v>
      </c>
      <c r="HX58" s="170">
        <v>-39.6</v>
      </c>
      <c r="HY58" s="170">
        <v>-39.6</v>
      </c>
      <c r="HZ58" s="170">
        <v>-0.26279999999999998</v>
      </c>
      <c r="IA58" s="170">
        <v>-9.36</v>
      </c>
      <c r="IB58" s="170">
        <v>27.558800000000002</v>
      </c>
      <c r="IC58" s="170">
        <v>14.4985</v>
      </c>
      <c r="ID58" s="170">
        <v>15.1168</v>
      </c>
      <c r="IE58" s="170">
        <v>-19.899999999999999</v>
      </c>
      <c r="IF58" s="170">
        <v>-41.8</v>
      </c>
      <c r="IG58" s="170">
        <v>-8.8000000000000007</v>
      </c>
      <c r="IH58" s="170">
        <v>-9.4</v>
      </c>
      <c r="II58" s="170">
        <v>-18.6251</v>
      </c>
      <c r="IJ58" s="170">
        <v>-18.4556</v>
      </c>
      <c r="IK58" s="170">
        <v>-173.036</v>
      </c>
      <c r="IL58" s="170">
        <v>-21.770399999999999</v>
      </c>
      <c r="IM58" s="170">
        <v>-302.04860000000002</v>
      </c>
      <c r="IN58" s="170">
        <v>-35.787100000000002</v>
      </c>
      <c r="IO58" s="170">
        <v>-58.181100000000001</v>
      </c>
      <c r="IP58" s="170">
        <v>31.041799999999999</v>
      </c>
      <c r="IQ58" s="170">
        <v>0</v>
      </c>
      <c r="IR58" s="170">
        <v>101.4545</v>
      </c>
      <c r="IS58" s="170">
        <v>52.552399999999999</v>
      </c>
      <c r="IT58" s="170">
        <v>0</v>
      </c>
      <c r="IU58" s="170">
        <v>10.458500000000001</v>
      </c>
      <c r="IV58" s="170">
        <v>10.0181</v>
      </c>
      <c r="IW58" s="170">
        <v>-43.277299999999997</v>
      </c>
      <c r="IX58" s="170">
        <v>128.08770000000001</v>
      </c>
      <c r="IY58" s="170">
        <v>-222.57490000000001</v>
      </c>
      <c r="IZ58" s="170">
        <v>16.2395</v>
      </c>
      <c r="JA58" s="170">
        <v>-100.5138</v>
      </c>
      <c r="JB58" s="170">
        <v>-3.2336999999999998</v>
      </c>
      <c r="JC58" s="170">
        <v>0</v>
      </c>
      <c r="JD58" s="170">
        <v>-8.4</v>
      </c>
      <c r="JE58" s="170">
        <v>-2.2949999999999999</v>
      </c>
      <c r="JF58" s="170">
        <v>-2.3069999999999999</v>
      </c>
      <c r="JG58" s="170">
        <v>-4.16</v>
      </c>
      <c r="JH58" s="170">
        <v>-0.24</v>
      </c>
      <c r="JI58" s="170">
        <v>-4.4103000000000003</v>
      </c>
      <c r="JJ58" s="170">
        <v>-11.921900000000001</v>
      </c>
      <c r="JK58" s="170">
        <v>-3.8376000000000001</v>
      </c>
      <c r="JL58" s="170">
        <v>-6.6788999999999996</v>
      </c>
      <c r="JM58" s="170">
        <v>5.2</v>
      </c>
      <c r="JN58" s="170">
        <v>-3.2189999999999999</v>
      </c>
      <c r="JO58" s="170">
        <v>-3.6190000000000002</v>
      </c>
      <c r="JP58" s="170">
        <v>0</v>
      </c>
      <c r="JQ58" s="170">
        <v>0</v>
      </c>
      <c r="JR58" s="170">
        <v>2.3826999999999998</v>
      </c>
      <c r="JS58" s="170">
        <v>0.877</v>
      </c>
      <c r="JT58" s="170">
        <v>2.4967000000000001</v>
      </c>
      <c r="JU58" s="170">
        <v>0</v>
      </c>
      <c r="JV58" s="170">
        <v>10.8</v>
      </c>
      <c r="JW58" s="170">
        <v>-3.1133000000000002</v>
      </c>
      <c r="JX58" s="170">
        <v>-0.17</v>
      </c>
      <c r="JY58" s="170">
        <v>0</v>
      </c>
      <c r="JZ58" s="170">
        <v>-6.2586000000000004</v>
      </c>
      <c r="KA58" s="170">
        <v>0</v>
      </c>
      <c r="KB58" s="170">
        <v>0</v>
      </c>
      <c r="KC58" s="170">
        <v>-5.5861000000000001</v>
      </c>
      <c r="KD58" s="170">
        <v>0</v>
      </c>
      <c r="KE58" s="170">
        <v>-10.0167</v>
      </c>
      <c r="KF58" s="170">
        <v>-2.9312999999999998</v>
      </c>
      <c r="KG58" s="170">
        <v>-18.899999999999999</v>
      </c>
      <c r="KH58" s="170">
        <v>-11.8</v>
      </c>
      <c r="KI58" s="170">
        <v>11.2987</v>
      </c>
      <c r="KJ58" s="170">
        <v>-157.89619999999999</v>
      </c>
    </row>
    <row r="59" spans="1:296" x14ac:dyDescent="0.3">
      <c r="A59" s="233" t="s">
        <v>879</v>
      </c>
      <c r="B59" s="233"/>
      <c r="C59" s="170">
        <v>0</v>
      </c>
      <c r="D59" s="170">
        <v>0</v>
      </c>
      <c r="E59" s="170">
        <v>3.5947062500000002</v>
      </c>
      <c r="F59" s="170">
        <v>-9.0515916666666669</v>
      </c>
      <c r="G59" s="170">
        <v>6.5901416666666668</v>
      </c>
      <c r="H59" s="170">
        <v>10.221443750000001</v>
      </c>
      <c r="I59" s="170">
        <v>0</v>
      </c>
      <c r="J59" s="170">
        <v>11.1135</v>
      </c>
      <c r="K59" s="170">
        <v>0</v>
      </c>
      <c r="L59" s="170">
        <v>24.55838958333333</v>
      </c>
      <c r="M59" s="170">
        <v>10.788433333333334</v>
      </c>
      <c r="N59" s="170">
        <v>12.737514583333333</v>
      </c>
      <c r="O59" s="170">
        <v>-12.596086956521738</v>
      </c>
      <c r="P59" s="170">
        <v>-28.05</v>
      </c>
      <c r="Q59" s="170">
        <v>6.4</v>
      </c>
      <c r="R59" s="170">
        <v>3.3356571428571433</v>
      </c>
      <c r="S59" s="170">
        <v>-20.093333333333334</v>
      </c>
      <c r="T59" s="170">
        <v>2.9773499999999999</v>
      </c>
      <c r="U59" s="170">
        <v>-12.619585416666666</v>
      </c>
      <c r="V59" s="170">
        <v>5.5053083333333337</v>
      </c>
      <c r="W59" s="170">
        <v>5.3625520833333331</v>
      </c>
      <c r="X59" s="170">
        <v>9.5033937500000008</v>
      </c>
      <c r="Y59" s="170">
        <v>3.3160916666666664</v>
      </c>
      <c r="Z59" s="170">
        <v>-0.15054375</v>
      </c>
      <c r="AA59" s="170">
        <v>1.7330708333333333</v>
      </c>
      <c r="AB59" s="170">
        <v>0</v>
      </c>
      <c r="AC59" s="170">
        <v>-1.6830166666666668</v>
      </c>
      <c r="AD59" s="170">
        <v>-0.58872916666666675</v>
      </c>
      <c r="AE59" s="170">
        <v>-0.57060416666666669</v>
      </c>
      <c r="AF59" s="170">
        <v>2.6087500000000001</v>
      </c>
      <c r="AG59" s="170">
        <v>-8.1714893617021271</v>
      </c>
      <c r="AH59" s="170">
        <v>-3.52</v>
      </c>
      <c r="AI59" s="170">
        <v>-0.66441666666666677</v>
      </c>
      <c r="AJ59" s="170">
        <v>0.25</v>
      </c>
      <c r="AK59" s="170">
        <v>-11.702083333333333</v>
      </c>
      <c r="AL59" s="170">
        <v>-11.700416666666667</v>
      </c>
      <c r="AM59" s="170">
        <v>-10</v>
      </c>
      <c r="AN59" s="170">
        <v>-11.020625000000001</v>
      </c>
      <c r="AO59" s="170">
        <v>-11.041874999999999</v>
      </c>
      <c r="AP59" s="170">
        <v>7.258375</v>
      </c>
      <c r="AQ59" s="170">
        <v>3.4846499999999998</v>
      </c>
      <c r="AR59" s="170">
        <v>19.750243749999999</v>
      </c>
      <c r="AS59" s="170">
        <v>22.68360625</v>
      </c>
      <c r="AT59" s="170">
        <v>-14.915747916666668</v>
      </c>
      <c r="AU59" s="170">
        <v>-7.7991687499999998</v>
      </c>
      <c r="AV59" s="170">
        <v>-7.5507270833333342</v>
      </c>
      <c r="AW59" s="170">
        <v>11.255006249999999</v>
      </c>
      <c r="AX59" s="170">
        <v>10.993664583333334</v>
      </c>
      <c r="AY59" s="170">
        <v>-17.28023125</v>
      </c>
      <c r="AZ59" s="170">
        <v>-14.741781250000001</v>
      </c>
      <c r="BA59" s="170">
        <v>29.619979166666667</v>
      </c>
      <c r="BB59" s="170">
        <v>30.5368125</v>
      </c>
      <c r="BC59" s="170">
        <v>59.785049999999998</v>
      </c>
      <c r="BD59" s="170">
        <v>15.049402083333332</v>
      </c>
      <c r="BE59" s="170">
        <v>-5.4020833333333336</v>
      </c>
      <c r="BF59" s="170">
        <v>-5.4020833333333336</v>
      </c>
      <c r="BG59" s="170">
        <v>-24.438120833333333</v>
      </c>
      <c r="BH59" s="170">
        <v>-24.29590833333333</v>
      </c>
      <c r="BI59" s="170">
        <v>-2.3971416666666667</v>
      </c>
      <c r="BJ59" s="170">
        <v>0</v>
      </c>
      <c r="BK59" s="170">
        <v>5.8322166666666666</v>
      </c>
      <c r="BL59" s="170">
        <v>5.9013895833333336</v>
      </c>
      <c r="BM59" s="170">
        <v>2.5182458333333333</v>
      </c>
      <c r="BN59" s="170">
        <v>1.6476291666666667</v>
      </c>
      <c r="BO59" s="170">
        <v>-98.317885416666655</v>
      </c>
      <c r="BP59" s="170">
        <v>71.762349999999998</v>
      </c>
      <c r="BQ59" s="170">
        <v>71.898406249999994</v>
      </c>
      <c r="BR59" s="170">
        <v>-7.7701104166666664</v>
      </c>
      <c r="BS59" s="170">
        <v>-90.492739583333332</v>
      </c>
      <c r="BT59" s="170">
        <v>0</v>
      </c>
      <c r="BU59" s="170">
        <v>0</v>
      </c>
      <c r="BV59" s="170">
        <v>0</v>
      </c>
      <c r="BW59" s="170">
        <v>24.406572727272724</v>
      </c>
      <c r="BX59" s="170">
        <v>10.714583333333334</v>
      </c>
      <c r="BY59" s="170">
        <v>10.246041666666667</v>
      </c>
      <c r="BZ59" s="170">
        <v>-5.368125</v>
      </c>
      <c r="CA59" s="170">
        <v>9.3404166666666661</v>
      </c>
      <c r="CB59" s="170">
        <v>-20.223329166666666</v>
      </c>
      <c r="CC59" s="170">
        <v>-20.111702083333331</v>
      </c>
      <c r="CD59" s="170">
        <v>21.187489583333331</v>
      </c>
      <c r="CE59" s="170">
        <v>19.560175000000001</v>
      </c>
      <c r="CF59" s="170">
        <v>-7.8043666666666676</v>
      </c>
      <c r="CG59" s="170">
        <v>-4.0096257142857148</v>
      </c>
      <c r="CH59" s="170">
        <v>-3.9867854166666672</v>
      </c>
      <c r="CI59" s="170">
        <v>5.698747916666667</v>
      </c>
      <c r="CJ59" s="170">
        <v>10.653112500000001</v>
      </c>
      <c r="CK59" s="170">
        <v>3.5144488372093026</v>
      </c>
      <c r="CL59" s="170">
        <v>6.0360851063829788</v>
      </c>
      <c r="CM59" s="170">
        <v>-8.1520833333333336</v>
      </c>
      <c r="CN59" s="170">
        <v>-8.5770833333333325</v>
      </c>
      <c r="CO59" s="170">
        <v>-3.8283333333333336</v>
      </c>
      <c r="CP59" s="170">
        <v>27.482272916666666</v>
      </c>
      <c r="CQ59" s="170">
        <v>27.548349999999999</v>
      </c>
      <c r="CR59" s="170">
        <v>26.015497916666664</v>
      </c>
      <c r="CS59" s="170">
        <v>53.410258333333331</v>
      </c>
      <c r="CT59" s="170">
        <v>53.690729166666664</v>
      </c>
      <c r="CU59" s="170">
        <v>-25.3845125</v>
      </c>
      <c r="CV59" s="170">
        <v>-40.857370833333334</v>
      </c>
      <c r="CW59" s="170">
        <v>-20.963591666666666</v>
      </c>
      <c r="CX59" s="170">
        <v>4.0847208333333338</v>
      </c>
      <c r="CY59" s="170">
        <v>37.912708333333335</v>
      </c>
      <c r="CZ59" s="170">
        <v>14.996458333333333</v>
      </c>
      <c r="DA59" s="170">
        <v>9.3277937499999997</v>
      </c>
      <c r="DB59" s="170">
        <v>8.2875604166666665</v>
      </c>
      <c r="DC59" s="170">
        <v>-8.1885479166666659</v>
      </c>
      <c r="DD59" s="170">
        <v>0</v>
      </c>
      <c r="DE59" s="170">
        <v>-19.968222222222224</v>
      </c>
      <c r="DF59" s="170">
        <v>-19.509288888888889</v>
      </c>
      <c r="DG59" s="170">
        <v>6.95133125</v>
      </c>
      <c r="DH59" s="170">
        <v>0</v>
      </c>
      <c r="DI59" s="170">
        <v>0</v>
      </c>
      <c r="DJ59" s="170">
        <v>-36.829032258064515</v>
      </c>
      <c r="DK59" s="170">
        <v>-36.533333333333331</v>
      </c>
      <c r="DL59" s="170">
        <v>-4.5085416666666669E-2</v>
      </c>
      <c r="DM59" s="170">
        <v>9.5166666666666657</v>
      </c>
      <c r="DN59" s="170">
        <v>15.789166666666667</v>
      </c>
      <c r="DO59" s="170">
        <v>13.934583333333332</v>
      </c>
      <c r="DP59" s="170">
        <v>5.4793750000000001</v>
      </c>
      <c r="DQ59" s="170">
        <v>-4.3476190476190482</v>
      </c>
      <c r="DR59" s="170">
        <v>13.918354166666667</v>
      </c>
      <c r="DS59" s="170">
        <v>-8.1261645833333329</v>
      </c>
      <c r="DT59" s="170">
        <v>-10.132291666666667</v>
      </c>
      <c r="DU59" s="170">
        <v>-10.214583333333334</v>
      </c>
      <c r="DV59" s="170">
        <v>28.276666666666664</v>
      </c>
      <c r="DW59" s="170">
        <v>0.46520833333333339</v>
      </c>
      <c r="DX59" s="170">
        <v>-10.3268875</v>
      </c>
      <c r="DY59" s="170">
        <v>-5.3056749999999999</v>
      </c>
      <c r="DZ59" s="170">
        <v>-33.151274999999998</v>
      </c>
      <c r="EA59" s="170">
        <v>-31.839393749999999</v>
      </c>
      <c r="EB59" s="170">
        <v>32.128581818181814</v>
      </c>
      <c r="EC59" s="170">
        <v>-2.2139291666666669</v>
      </c>
      <c r="ED59" s="170">
        <v>-9.4004729166666667</v>
      </c>
      <c r="EE59" s="170">
        <v>-9.2039312500000001</v>
      </c>
      <c r="EF59" s="170">
        <v>-15.542891666666668</v>
      </c>
      <c r="EG59" s="170">
        <v>-22.023854166666666</v>
      </c>
      <c r="EH59" s="170">
        <v>-12.998791666666666</v>
      </c>
      <c r="EI59" s="170">
        <v>-71.632285416666662</v>
      </c>
      <c r="EJ59" s="170">
        <v>-40.923216666666669</v>
      </c>
      <c r="EK59" s="170">
        <v>0</v>
      </c>
      <c r="EL59" s="170">
        <v>-9.6742395833333337</v>
      </c>
      <c r="EM59" s="170">
        <v>-9.2132229166666662</v>
      </c>
      <c r="EN59" s="170">
        <v>0</v>
      </c>
      <c r="EO59" s="170">
        <v>-8.2813583333333334</v>
      </c>
      <c r="EP59" s="170">
        <v>-8.5051666666666659</v>
      </c>
      <c r="EQ59" s="170">
        <v>-8.0506666666666664</v>
      </c>
      <c r="ER59" s="170">
        <v>-18.470129166666666</v>
      </c>
      <c r="ES59" s="170">
        <v>-17.039745714285715</v>
      </c>
      <c r="ET59" s="170">
        <v>3.9275562499999999</v>
      </c>
      <c r="EU59" s="170">
        <v>7.3684444444444441</v>
      </c>
      <c r="EV59" s="170">
        <v>-8.3922916666666669</v>
      </c>
      <c r="EW59" s="170">
        <v>0.75416666666666676</v>
      </c>
      <c r="EX59" s="170">
        <v>3.6761666666666666</v>
      </c>
      <c r="EY59" s="170">
        <v>-11.461341666666666</v>
      </c>
      <c r="EZ59" s="170">
        <v>-11.129922916666667</v>
      </c>
      <c r="FA59" s="170">
        <v>-11.187677083333334</v>
      </c>
      <c r="FB59" s="170">
        <v>7.5938958333333337</v>
      </c>
      <c r="FC59" s="170">
        <v>6.1296229166666674</v>
      </c>
      <c r="FD59" s="170">
        <v>-17.631377083333334</v>
      </c>
      <c r="FE59" s="170">
        <v>7.7164520833333334</v>
      </c>
      <c r="FF59" s="170">
        <v>4.4365806451612908</v>
      </c>
      <c r="FG59" s="170">
        <v>4.1292368421052634</v>
      </c>
      <c r="FH59" s="170">
        <v>0.58913414634146344</v>
      </c>
      <c r="FI59" s="170">
        <v>0.5610739130434782</v>
      </c>
      <c r="FJ59" s="170">
        <v>0.65902173913043482</v>
      </c>
      <c r="FK59" s="170">
        <v>8.5960895833333328</v>
      </c>
      <c r="FL59" s="170">
        <v>8.498404166666667</v>
      </c>
      <c r="FM59" s="170">
        <v>-10.193902083333333</v>
      </c>
      <c r="FN59" s="170">
        <v>15.109254166666668</v>
      </c>
      <c r="FO59" s="170">
        <v>15.069025</v>
      </c>
      <c r="FP59" s="170">
        <v>-1.2444354166666667</v>
      </c>
      <c r="FQ59" s="170">
        <v>8.0419028571428566</v>
      </c>
      <c r="FR59" s="170">
        <v>14.968595833333334</v>
      </c>
      <c r="FS59" s="170">
        <v>-8.6702083333333331</v>
      </c>
      <c r="FT59" s="170">
        <v>-1.3961708333333334</v>
      </c>
      <c r="FU59" s="170">
        <v>0.201375</v>
      </c>
      <c r="FV59" s="170">
        <v>0.36354166666666671</v>
      </c>
      <c r="FW59" s="170">
        <v>0.31395833333333334</v>
      </c>
      <c r="FX59" s="170">
        <v>-14.278429166666665</v>
      </c>
      <c r="FY59" s="170">
        <v>2.6423166666666669</v>
      </c>
      <c r="FZ59" s="170">
        <v>7.062520833333334</v>
      </c>
      <c r="GA59" s="170">
        <v>0.6215208333333333</v>
      </c>
      <c r="GB59" s="170">
        <v>5.3646799999999999</v>
      </c>
      <c r="GC59" s="170">
        <v>13.438124999999999</v>
      </c>
      <c r="GD59" s="170">
        <v>-22.228962500000002</v>
      </c>
      <c r="GE59" s="170">
        <v>-15.799775</v>
      </c>
      <c r="GF59" s="170">
        <v>-2.726666666666667</v>
      </c>
      <c r="GG59" s="170">
        <v>20.166683333333335</v>
      </c>
      <c r="GH59" s="170">
        <v>0</v>
      </c>
      <c r="GI59" s="170">
        <v>26.868968750000001</v>
      </c>
      <c r="GJ59" s="170">
        <v>-8.2058041666666668</v>
      </c>
      <c r="GK59" s="170">
        <v>-8.7363145833333338</v>
      </c>
      <c r="GL59" s="170">
        <v>2.6725791666666669</v>
      </c>
      <c r="GM59" s="170">
        <v>0</v>
      </c>
      <c r="GN59" s="170">
        <v>0</v>
      </c>
      <c r="GO59" s="170">
        <v>-13.191554166666666</v>
      </c>
      <c r="GP59" s="170">
        <v>68.013781249999994</v>
      </c>
      <c r="GQ59" s="170">
        <v>2.5899708333333336</v>
      </c>
      <c r="GR59" s="170">
        <v>-22.7644625</v>
      </c>
      <c r="GS59" s="170">
        <v>5.5304562500000003</v>
      </c>
      <c r="GT59" s="170">
        <v>5.3000812499999999</v>
      </c>
      <c r="GU59" s="170">
        <v>155.89019166666665</v>
      </c>
      <c r="GV59" s="170">
        <v>-2.7566145833333335</v>
      </c>
      <c r="GW59" s="170">
        <v>-8.2424895833333345</v>
      </c>
      <c r="GX59" s="170">
        <v>-2.0677166666666666</v>
      </c>
      <c r="GY59" s="170">
        <v>2.5263874999999998</v>
      </c>
      <c r="GZ59" s="170">
        <v>7.96294375</v>
      </c>
      <c r="HA59" s="170">
        <v>8.1032812500000002</v>
      </c>
      <c r="HB59" s="170">
        <v>1.9812000000000001</v>
      </c>
      <c r="HC59" s="170">
        <v>1.0210812499999999</v>
      </c>
      <c r="HD59" s="170">
        <v>2.4921937500000002</v>
      </c>
      <c r="HE59" s="170">
        <v>-5.4483333333333333</v>
      </c>
      <c r="HF59" s="170">
        <v>8.0120854166666664</v>
      </c>
      <c r="HG59" s="170">
        <v>36.223906249999999</v>
      </c>
      <c r="HH59" s="170">
        <v>32.154554166666671</v>
      </c>
      <c r="HI59" s="170">
        <v>71.04478958333334</v>
      </c>
      <c r="HJ59" s="170">
        <v>-1.6246794871794872</v>
      </c>
      <c r="HK59" s="170">
        <v>11.842506976744186</v>
      </c>
      <c r="HL59" s="170">
        <v>0</v>
      </c>
      <c r="HM59" s="170">
        <v>-16.606308333333331</v>
      </c>
      <c r="HN59" s="170">
        <v>-12.101854166666666</v>
      </c>
      <c r="HO59" s="170">
        <v>-12.842572916666667</v>
      </c>
      <c r="HP59" s="170">
        <v>9.8034909090909093</v>
      </c>
      <c r="HQ59" s="170">
        <v>10.523875</v>
      </c>
      <c r="HR59" s="170">
        <v>-16.143048936170214</v>
      </c>
      <c r="HS59" s="170">
        <v>-15.685160416666665</v>
      </c>
      <c r="HT59" s="170">
        <v>-18.291768749999999</v>
      </c>
      <c r="HU59" s="170">
        <v>-18.258085416666667</v>
      </c>
      <c r="HV59" s="170">
        <v>17.266249999999999</v>
      </c>
      <c r="HW59" s="170">
        <v>17.424791666666668</v>
      </c>
      <c r="HX59" s="170">
        <v>-35.5625</v>
      </c>
      <c r="HY59" s="170">
        <v>-35.587499999999999</v>
      </c>
      <c r="HZ59" s="170">
        <v>8.8533333333333339E-2</v>
      </c>
      <c r="IA59" s="170">
        <v>-0.89166666666666672</v>
      </c>
      <c r="IB59" s="170">
        <v>48.945785416666666</v>
      </c>
      <c r="IC59" s="170">
        <v>23.16225833333333</v>
      </c>
      <c r="ID59" s="170">
        <v>23.002758333333333</v>
      </c>
      <c r="IE59" s="170">
        <v>-16.177777777777777</v>
      </c>
      <c r="IF59" s="170">
        <v>-36.772916666666667</v>
      </c>
      <c r="IG59" s="170">
        <v>8.3333333333333332E-3</v>
      </c>
      <c r="IH59" s="170">
        <v>-0.53541666666666665</v>
      </c>
      <c r="II59" s="170">
        <v>-18.010782142857142</v>
      </c>
      <c r="IJ59" s="170">
        <v>-17.968045454545454</v>
      </c>
      <c r="IK59" s="170">
        <v>-107.28709791666667</v>
      </c>
      <c r="IL59" s="170">
        <v>16.6935</v>
      </c>
      <c r="IM59" s="170">
        <v>-271.81855416666667</v>
      </c>
      <c r="IN59" s="170">
        <v>-6.01821875</v>
      </c>
      <c r="IO59" s="170">
        <v>-42.989587499999999</v>
      </c>
      <c r="IP59" s="170">
        <v>101.4449611111111</v>
      </c>
      <c r="IQ59" s="170">
        <v>51.098134375000001</v>
      </c>
      <c r="IR59" s="170">
        <v>129.34218333333331</v>
      </c>
      <c r="IS59" s="170">
        <v>84.054424999999995</v>
      </c>
      <c r="IT59" s="170">
        <v>48.454450000000001</v>
      </c>
      <c r="IU59" s="170">
        <v>20.25325625</v>
      </c>
      <c r="IV59" s="170">
        <v>19.51739375</v>
      </c>
      <c r="IW59" s="170">
        <v>-19.901035416666666</v>
      </c>
      <c r="IX59" s="170">
        <v>199.78522291666664</v>
      </c>
      <c r="IY59" s="170">
        <v>-190.75814255319148</v>
      </c>
      <c r="IZ59" s="170">
        <v>65.151429166666674</v>
      </c>
      <c r="JA59" s="170">
        <v>-55.359922916666669</v>
      </c>
      <c r="JB59" s="170">
        <v>-0.97637499999999999</v>
      </c>
      <c r="JC59" s="170">
        <v>0</v>
      </c>
      <c r="JD59" s="170">
        <v>-5.248333333333334</v>
      </c>
      <c r="JE59" s="170">
        <v>-2.093479166666667</v>
      </c>
      <c r="JF59" s="170">
        <v>-2.0987499999999999</v>
      </c>
      <c r="JG59" s="170">
        <v>0.39833333333333332</v>
      </c>
      <c r="JH59" s="170">
        <v>1.7872340425531916</v>
      </c>
      <c r="JI59" s="170">
        <v>-3.0846125</v>
      </c>
      <c r="JJ59" s="170">
        <v>-7.7358166666666675</v>
      </c>
      <c r="JK59" s="170">
        <v>0.58727916666666669</v>
      </c>
      <c r="JL59" s="170">
        <v>-3.8938479166666671</v>
      </c>
      <c r="JM59" s="170">
        <v>7.7104166666666671</v>
      </c>
      <c r="JN59" s="170">
        <v>-0.22754166666666667</v>
      </c>
      <c r="JO59" s="170">
        <v>-0.47443750000000001</v>
      </c>
      <c r="JP59" s="170">
        <v>2.9235923076923078</v>
      </c>
      <c r="JQ59" s="170">
        <v>3.0943200000000002</v>
      </c>
      <c r="JR59" s="170">
        <v>3.5987145833333334</v>
      </c>
      <c r="JS59" s="170">
        <v>3.2884250000000002</v>
      </c>
      <c r="JT59" s="170">
        <v>3.2835416666666668</v>
      </c>
      <c r="JU59" s="170">
        <v>0</v>
      </c>
      <c r="JV59" s="170">
        <v>21.2</v>
      </c>
      <c r="JW59" s="170">
        <v>-0.17864583333333334</v>
      </c>
      <c r="JX59" s="170">
        <v>0.53187499999999999</v>
      </c>
      <c r="JY59" s="170">
        <v>0</v>
      </c>
      <c r="JZ59" s="170">
        <v>-5.3850416666666669</v>
      </c>
      <c r="KA59" s="170">
        <v>0</v>
      </c>
      <c r="KB59" s="170">
        <v>0</v>
      </c>
      <c r="KC59" s="170">
        <v>-4.9982187500000004</v>
      </c>
      <c r="KD59" s="170">
        <v>0</v>
      </c>
      <c r="KE59" s="170">
        <v>-4.5149135135135143</v>
      </c>
      <c r="KF59" s="170">
        <v>4.9945520833333337</v>
      </c>
      <c r="KG59" s="170">
        <v>-13.502083333333331</v>
      </c>
      <c r="KH59" s="170">
        <v>-3.7104166666666667</v>
      </c>
      <c r="KI59" s="170">
        <v>47.346320833333337</v>
      </c>
      <c r="KJ59" s="170">
        <v>-112.52467083333333</v>
      </c>
    </row>
    <row r="60" spans="1:296" x14ac:dyDescent="0.3">
      <c r="A60" s="233" t="s">
        <v>2470</v>
      </c>
      <c r="B60" s="233"/>
      <c r="C60" s="160" t="s">
        <v>184</v>
      </c>
      <c r="D60" s="160" t="s">
        <v>184</v>
      </c>
      <c r="E60" s="160" t="s">
        <v>184</v>
      </c>
      <c r="F60" s="160" t="s">
        <v>184</v>
      </c>
      <c r="G60" s="160" t="s">
        <v>184</v>
      </c>
      <c r="H60" s="160" t="s">
        <v>184</v>
      </c>
      <c r="I60" s="160" t="s">
        <v>2471</v>
      </c>
      <c r="J60" s="160" t="s">
        <v>184</v>
      </c>
      <c r="K60" s="160" t="s">
        <v>184</v>
      </c>
      <c r="L60" s="160" t="s">
        <v>2471</v>
      </c>
      <c r="M60" s="160" t="s">
        <v>184</v>
      </c>
      <c r="N60" s="160" t="s">
        <v>184</v>
      </c>
      <c r="O60" s="160" t="s">
        <v>184</v>
      </c>
      <c r="P60" s="160" t="s">
        <v>184</v>
      </c>
      <c r="Q60" s="160" t="s">
        <v>184</v>
      </c>
      <c r="R60" s="160" t="s">
        <v>184</v>
      </c>
      <c r="S60" s="160" t="s">
        <v>184</v>
      </c>
      <c r="T60" s="160" t="s">
        <v>184</v>
      </c>
      <c r="U60" s="160" t="s">
        <v>184</v>
      </c>
      <c r="V60" s="160" t="s">
        <v>184</v>
      </c>
      <c r="W60" s="160" t="s">
        <v>184</v>
      </c>
      <c r="X60" s="160" t="s">
        <v>184</v>
      </c>
      <c r="Y60" s="160" t="s">
        <v>2471</v>
      </c>
      <c r="Z60" s="160" t="s">
        <v>2471</v>
      </c>
      <c r="AA60" s="160" t="s">
        <v>2471</v>
      </c>
      <c r="AB60" s="160" t="s">
        <v>184</v>
      </c>
      <c r="AC60" s="160" t="s">
        <v>2471</v>
      </c>
      <c r="AD60" s="160" t="s">
        <v>184</v>
      </c>
      <c r="AE60" s="160" t="s">
        <v>184</v>
      </c>
      <c r="AF60" s="160" t="s">
        <v>2471</v>
      </c>
      <c r="AG60" s="160" t="s">
        <v>184</v>
      </c>
      <c r="AH60" s="160" t="s">
        <v>184</v>
      </c>
      <c r="AI60" s="160" t="s">
        <v>184</v>
      </c>
      <c r="AJ60" s="160" t="s">
        <v>184</v>
      </c>
      <c r="AK60" s="160" t="s">
        <v>184</v>
      </c>
      <c r="AL60" s="160" t="s">
        <v>184</v>
      </c>
      <c r="AM60" s="160" t="s">
        <v>2471</v>
      </c>
      <c r="AN60" s="160" t="s">
        <v>184</v>
      </c>
      <c r="AO60" s="160" t="s">
        <v>184</v>
      </c>
      <c r="AP60" s="160" t="s">
        <v>184</v>
      </c>
      <c r="AQ60" s="160" t="s">
        <v>2471</v>
      </c>
      <c r="AR60" s="160" t="s">
        <v>184</v>
      </c>
      <c r="AS60" s="160" t="s">
        <v>184</v>
      </c>
      <c r="AT60" s="160" t="s">
        <v>184</v>
      </c>
      <c r="AU60" s="160" t="s">
        <v>184</v>
      </c>
      <c r="AV60" s="160" t="s">
        <v>184</v>
      </c>
      <c r="AW60" s="160" t="s">
        <v>2471</v>
      </c>
      <c r="AX60" s="160" t="s">
        <v>2471</v>
      </c>
      <c r="AY60" s="160" t="s">
        <v>184</v>
      </c>
      <c r="AZ60" s="160" t="s">
        <v>184</v>
      </c>
      <c r="BA60" s="160" t="s">
        <v>184</v>
      </c>
      <c r="BB60" s="160" t="s">
        <v>184</v>
      </c>
      <c r="BC60" s="160" t="s">
        <v>184</v>
      </c>
      <c r="BD60" s="160" t="s">
        <v>2471</v>
      </c>
      <c r="BE60" s="160" t="s">
        <v>2471</v>
      </c>
      <c r="BF60" s="160" t="s">
        <v>2471</v>
      </c>
      <c r="BG60" s="160" t="s">
        <v>184</v>
      </c>
      <c r="BH60" s="160" t="s">
        <v>184</v>
      </c>
      <c r="BI60" s="160" t="s">
        <v>2471</v>
      </c>
      <c r="BJ60" s="160" t="s">
        <v>2471</v>
      </c>
      <c r="BK60" s="160" t="s">
        <v>2471</v>
      </c>
      <c r="BL60" s="160" t="s">
        <v>2471</v>
      </c>
      <c r="BM60" s="160" t="s">
        <v>2471</v>
      </c>
      <c r="BN60" s="160" t="s">
        <v>2471</v>
      </c>
      <c r="BO60" s="160" t="s">
        <v>184</v>
      </c>
      <c r="BP60" s="160" t="s">
        <v>184</v>
      </c>
      <c r="BQ60" s="160" t="s">
        <v>184</v>
      </c>
      <c r="BR60" s="160" t="s">
        <v>2471</v>
      </c>
      <c r="BS60" s="160" t="s">
        <v>2471</v>
      </c>
      <c r="BT60" s="160" t="s">
        <v>2471</v>
      </c>
      <c r="BU60" s="160" t="s">
        <v>2471</v>
      </c>
      <c r="BV60" s="160" t="s">
        <v>2471</v>
      </c>
      <c r="BW60" s="160" t="s">
        <v>2471</v>
      </c>
      <c r="BX60" s="160" t="s">
        <v>2471</v>
      </c>
      <c r="BY60" s="160" t="s">
        <v>2472</v>
      </c>
      <c r="BZ60" s="160" t="s">
        <v>2471</v>
      </c>
      <c r="CA60" s="160" t="s">
        <v>2471</v>
      </c>
      <c r="CB60" s="160" t="s">
        <v>2471</v>
      </c>
      <c r="CC60" s="160" t="s">
        <v>2471</v>
      </c>
      <c r="CD60" s="160" t="s">
        <v>2471</v>
      </c>
      <c r="CE60" s="160" t="s">
        <v>2471</v>
      </c>
      <c r="CF60" s="160" t="s">
        <v>2471</v>
      </c>
      <c r="CG60" s="160" t="s">
        <v>2471</v>
      </c>
      <c r="CH60" s="160" t="s">
        <v>2471</v>
      </c>
      <c r="CI60" s="160" t="s">
        <v>2471</v>
      </c>
      <c r="CJ60" s="160" t="s">
        <v>2471</v>
      </c>
      <c r="CK60" s="160" t="s">
        <v>2471</v>
      </c>
      <c r="CL60" s="160" t="s">
        <v>2471</v>
      </c>
      <c r="CM60" s="160" t="s">
        <v>2471</v>
      </c>
      <c r="CN60" s="160" t="s">
        <v>2471</v>
      </c>
      <c r="CO60" s="160" t="s">
        <v>2471</v>
      </c>
      <c r="CP60" s="160" t="s">
        <v>2471</v>
      </c>
      <c r="CQ60" s="160" t="s">
        <v>2471</v>
      </c>
      <c r="CR60" s="160" t="s">
        <v>2471</v>
      </c>
      <c r="CS60" s="160" t="s">
        <v>2471</v>
      </c>
      <c r="CT60" s="160" t="s">
        <v>2471</v>
      </c>
      <c r="CU60" s="160" t="s">
        <v>2471</v>
      </c>
      <c r="CV60" s="160" t="s">
        <v>2471</v>
      </c>
      <c r="CW60" s="160" t="s">
        <v>2471</v>
      </c>
      <c r="CX60" s="160" t="s">
        <v>2471</v>
      </c>
      <c r="CY60" s="160" t="s">
        <v>2471</v>
      </c>
      <c r="CZ60" s="160" t="s">
        <v>2471</v>
      </c>
      <c r="DA60" s="160" t="s">
        <v>2471</v>
      </c>
      <c r="DB60" s="160" t="s">
        <v>2471</v>
      </c>
      <c r="DC60" s="160" t="s">
        <v>2471</v>
      </c>
      <c r="DD60" s="160" t="s">
        <v>2471</v>
      </c>
      <c r="DE60" s="160" t="s">
        <v>2471</v>
      </c>
      <c r="DF60" s="160" t="s">
        <v>2471</v>
      </c>
      <c r="DG60" s="160" t="s">
        <v>2471</v>
      </c>
      <c r="DH60" s="160" t="s">
        <v>2471</v>
      </c>
      <c r="DI60" s="160" t="s">
        <v>2471</v>
      </c>
      <c r="DJ60" s="160" t="s">
        <v>2471</v>
      </c>
      <c r="DK60" s="160" t="s">
        <v>2471</v>
      </c>
      <c r="DL60" s="160" t="s">
        <v>2471</v>
      </c>
      <c r="DM60" s="160" t="s">
        <v>2471</v>
      </c>
      <c r="DN60" s="160" t="s">
        <v>2471</v>
      </c>
      <c r="DO60" s="160" t="s">
        <v>2471</v>
      </c>
      <c r="DP60" s="160" t="s">
        <v>2471</v>
      </c>
      <c r="DQ60" s="160" t="s">
        <v>2471</v>
      </c>
      <c r="DR60" s="160" t="s">
        <v>2471</v>
      </c>
      <c r="DS60" s="160" t="s">
        <v>2471</v>
      </c>
      <c r="DT60" s="160" t="s">
        <v>2471</v>
      </c>
      <c r="DU60" s="160" t="s">
        <v>2471</v>
      </c>
      <c r="DV60" s="160" t="s">
        <v>2471</v>
      </c>
      <c r="DW60" s="160" t="s">
        <v>2471</v>
      </c>
      <c r="DX60" s="160" t="s">
        <v>2471</v>
      </c>
      <c r="DY60" s="160" t="s">
        <v>2471</v>
      </c>
      <c r="DZ60" s="160" t="s">
        <v>2471</v>
      </c>
      <c r="EA60" s="160" t="s">
        <v>2471</v>
      </c>
      <c r="EB60" s="160" t="s">
        <v>2471</v>
      </c>
      <c r="EC60" s="160" t="s">
        <v>2471</v>
      </c>
      <c r="ED60" s="160" t="s">
        <v>2471</v>
      </c>
      <c r="EE60" s="160" t="s">
        <v>2471</v>
      </c>
      <c r="EF60" s="160" t="s">
        <v>2471</v>
      </c>
      <c r="EG60" s="160" t="s">
        <v>2471</v>
      </c>
      <c r="EH60" s="160" t="s">
        <v>2471</v>
      </c>
      <c r="EI60" s="160" t="s">
        <v>2471</v>
      </c>
      <c r="EJ60" s="160" t="s">
        <v>2471</v>
      </c>
      <c r="EK60" s="160" t="s">
        <v>2471</v>
      </c>
      <c r="EL60" s="160" t="s">
        <v>2471</v>
      </c>
      <c r="EM60" s="160" t="s">
        <v>2471</v>
      </c>
      <c r="EN60" s="160" t="s">
        <v>2471</v>
      </c>
      <c r="EO60" s="160" t="s">
        <v>2471</v>
      </c>
      <c r="EP60" s="160" t="s">
        <v>2471</v>
      </c>
      <c r="EQ60" s="160" t="s">
        <v>2471</v>
      </c>
      <c r="ER60" s="160" t="s">
        <v>2471</v>
      </c>
      <c r="ES60" s="160" t="s">
        <v>2471</v>
      </c>
      <c r="ET60" s="160" t="s">
        <v>2471</v>
      </c>
      <c r="EU60" s="160" t="s">
        <v>2471</v>
      </c>
      <c r="EV60" s="160" t="s">
        <v>2471</v>
      </c>
      <c r="EW60" s="160" t="s">
        <v>2471</v>
      </c>
      <c r="EX60" s="160" t="s">
        <v>2471</v>
      </c>
      <c r="EY60" s="160" t="s">
        <v>2471</v>
      </c>
      <c r="EZ60" s="160" t="s">
        <v>2471</v>
      </c>
      <c r="FA60" s="160" t="s">
        <v>2471</v>
      </c>
      <c r="FB60" s="160" t="s">
        <v>2471</v>
      </c>
      <c r="FC60" s="160" t="s">
        <v>2471</v>
      </c>
      <c r="FD60" s="160" t="s">
        <v>2471</v>
      </c>
      <c r="FE60" s="160" t="s">
        <v>2471</v>
      </c>
      <c r="FF60" s="160" t="s">
        <v>2471</v>
      </c>
      <c r="FG60" s="160" t="s">
        <v>2471</v>
      </c>
      <c r="FH60" s="160" t="s">
        <v>2471</v>
      </c>
      <c r="FI60" s="160" t="s">
        <v>2471</v>
      </c>
      <c r="FJ60" s="160" t="s">
        <v>2471</v>
      </c>
      <c r="FK60" s="160" t="s">
        <v>2471</v>
      </c>
      <c r="FL60" s="160" t="s">
        <v>2471</v>
      </c>
      <c r="FM60" s="160" t="s">
        <v>2471</v>
      </c>
      <c r="FN60" s="160" t="s">
        <v>2471</v>
      </c>
      <c r="FO60" s="160" t="s">
        <v>2471</v>
      </c>
      <c r="FP60" s="160" t="s">
        <v>2471</v>
      </c>
      <c r="FQ60" s="160" t="s">
        <v>2471</v>
      </c>
      <c r="FR60" s="160" t="s">
        <v>2471</v>
      </c>
      <c r="FS60" s="160" t="s">
        <v>2471</v>
      </c>
      <c r="FT60" s="160" t="s">
        <v>2471</v>
      </c>
      <c r="FU60" s="160" t="s">
        <v>2471</v>
      </c>
      <c r="FV60" s="160" t="s">
        <v>2471</v>
      </c>
      <c r="FW60" s="160" t="s">
        <v>2471</v>
      </c>
      <c r="FX60" s="160" t="s">
        <v>2471</v>
      </c>
      <c r="FY60" s="160" t="s">
        <v>2471</v>
      </c>
      <c r="FZ60" s="160" t="s">
        <v>2471</v>
      </c>
      <c r="GA60" s="160" t="s">
        <v>2471</v>
      </c>
      <c r="GB60" s="160" t="s">
        <v>2471</v>
      </c>
      <c r="GC60" s="160" t="s">
        <v>2471</v>
      </c>
      <c r="GD60" s="160" t="s">
        <v>2471</v>
      </c>
      <c r="GE60" s="160" t="s">
        <v>2471</v>
      </c>
      <c r="GF60" s="160" t="s">
        <v>2471</v>
      </c>
      <c r="GG60" s="160" t="s">
        <v>2471</v>
      </c>
      <c r="GH60" s="160" t="s">
        <v>2471</v>
      </c>
      <c r="GI60" s="160" t="s">
        <v>2471</v>
      </c>
      <c r="GJ60" s="160" t="s">
        <v>2471</v>
      </c>
      <c r="GK60" s="160" t="s">
        <v>2471</v>
      </c>
      <c r="GL60" s="160" t="s">
        <v>2471</v>
      </c>
      <c r="GM60" s="160" t="s">
        <v>2471</v>
      </c>
      <c r="GN60" s="160" t="s">
        <v>2471</v>
      </c>
      <c r="GO60" s="160" t="s">
        <v>2471</v>
      </c>
      <c r="GP60" s="160" t="s">
        <v>2471</v>
      </c>
      <c r="GQ60" s="160" t="s">
        <v>2471</v>
      </c>
      <c r="GR60" s="160" t="s">
        <v>2471</v>
      </c>
      <c r="GS60" s="160" t="s">
        <v>2471</v>
      </c>
      <c r="GT60" s="160" t="s">
        <v>2471</v>
      </c>
      <c r="GU60" s="160" t="s">
        <v>2471</v>
      </c>
      <c r="GV60" s="160" t="s">
        <v>2471</v>
      </c>
      <c r="GW60" s="160" t="s">
        <v>2471</v>
      </c>
      <c r="GX60" s="160" t="s">
        <v>2471</v>
      </c>
      <c r="GY60" s="160" t="s">
        <v>2471</v>
      </c>
      <c r="GZ60" s="160" t="s">
        <v>2471</v>
      </c>
      <c r="HA60" s="160" t="s">
        <v>2471</v>
      </c>
      <c r="HB60" s="160" t="s">
        <v>2471</v>
      </c>
      <c r="HC60" s="160" t="s">
        <v>2471</v>
      </c>
      <c r="HD60" s="160" t="s">
        <v>2471</v>
      </c>
      <c r="HE60" s="160" t="s">
        <v>2471</v>
      </c>
      <c r="HF60" s="160" t="s">
        <v>2472</v>
      </c>
      <c r="HG60" s="160" t="s">
        <v>2472</v>
      </c>
      <c r="HH60" s="160" t="s">
        <v>2472</v>
      </c>
      <c r="HI60" s="160" t="s">
        <v>2472</v>
      </c>
      <c r="HJ60" s="160" t="s">
        <v>2472</v>
      </c>
      <c r="HK60" s="160" t="s">
        <v>2472</v>
      </c>
      <c r="HL60" s="160" t="s">
        <v>2472</v>
      </c>
      <c r="HM60" s="160" t="s">
        <v>2472</v>
      </c>
      <c r="HN60" s="160" t="s">
        <v>2472</v>
      </c>
      <c r="HO60" s="160" t="s">
        <v>2472</v>
      </c>
      <c r="HP60" s="160" t="s">
        <v>2472</v>
      </c>
      <c r="HQ60" s="160" t="s">
        <v>2472</v>
      </c>
      <c r="HR60" s="160" t="s">
        <v>2472</v>
      </c>
      <c r="HS60" s="160" t="s">
        <v>2472</v>
      </c>
      <c r="HT60" s="160" t="s">
        <v>2472</v>
      </c>
      <c r="HU60" s="160" t="s">
        <v>2472</v>
      </c>
      <c r="HV60" s="160" t="s">
        <v>2472</v>
      </c>
      <c r="HW60" s="160" t="s">
        <v>2472</v>
      </c>
      <c r="HX60" s="160" t="s">
        <v>2472</v>
      </c>
      <c r="HY60" s="160" t="s">
        <v>2472</v>
      </c>
      <c r="HZ60" s="160" t="s">
        <v>2472</v>
      </c>
      <c r="IA60" s="160" t="s">
        <v>2472</v>
      </c>
      <c r="IB60" s="160" t="s">
        <v>2472</v>
      </c>
      <c r="IC60" s="160" t="s">
        <v>2472</v>
      </c>
      <c r="ID60" s="160" t="s">
        <v>2472</v>
      </c>
      <c r="IE60" s="160" t="s">
        <v>2472</v>
      </c>
      <c r="IF60" s="160" t="s">
        <v>2472</v>
      </c>
      <c r="IG60" s="160" t="s">
        <v>2472</v>
      </c>
      <c r="IH60" s="160" t="s">
        <v>2472</v>
      </c>
      <c r="II60" s="160" t="s">
        <v>2472</v>
      </c>
      <c r="IJ60" s="160" t="s">
        <v>2472</v>
      </c>
      <c r="IK60" s="160" t="s">
        <v>2472</v>
      </c>
      <c r="IL60" s="160" t="s">
        <v>2472</v>
      </c>
      <c r="IM60" s="160" t="s">
        <v>2472</v>
      </c>
      <c r="IN60" s="160" t="s">
        <v>2472</v>
      </c>
      <c r="IO60" s="160" t="s">
        <v>2472</v>
      </c>
      <c r="IP60" s="160" t="s">
        <v>2472</v>
      </c>
      <c r="IQ60" s="160" t="s">
        <v>2472</v>
      </c>
      <c r="IR60" s="160" t="s">
        <v>2472</v>
      </c>
      <c r="IS60" s="160" t="s">
        <v>184</v>
      </c>
      <c r="IT60" s="160" t="s">
        <v>2471</v>
      </c>
      <c r="IU60" s="160" t="s">
        <v>2472</v>
      </c>
      <c r="IV60" s="160" t="s">
        <v>2472</v>
      </c>
      <c r="IW60" s="160" t="s">
        <v>2472</v>
      </c>
      <c r="IX60" s="160" t="s">
        <v>184</v>
      </c>
      <c r="IY60" s="160" t="s">
        <v>184</v>
      </c>
      <c r="IZ60" s="160" t="s">
        <v>184</v>
      </c>
      <c r="JA60" s="160" t="s">
        <v>184</v>
      </c>
      <c r="JB60" s="160" t="s">
        <v>2471</v>
      </c>
      <c r="JC60" s="160" t="s">
        <v>2472</v>
      </c>
      <c r="JD60" s="160" t="s">
        <v>2471</v>
      </c>
      <c r="JE60" s="160" t="s">
        <v>2472</v>
      </c>
      <c r="JF60" s="160" t="s">
        <v>2472</v>
      </c>
      <c r="JG60" s="160" t="s">
        <v>2472</v>
      </c>
      <c r="JH60" s="160" t="s">
        <v>2472</v>
      </c>
      <c r="JI60" s="160" t="s">
        <v>2471</v>
      </c>
      <c r="JJ60" s="160" t="s">
        <v>2471</v>
      </c>
      <c r="JK60" s="160" t="s">
        <v>2471</v>
      </c>
      <c r="JL60" s="160" t="s">
        <v>2471</v>
      </c>
      <c r="JM60" s="160" t="s">
        <v>2472</v>
      </c>
      <c r="JN60" s="160" t="s">
        <v>2471</v>
      </c>
      <c r="JO60" s="160" t="s">
        <v>2471</v>
      </c>
      <c r="JP60" s="160" t="s">
        <v>2472</v>
      </c>
      <c r="JQ60" s="160" t="s">
        <v>2472</v>
      </c>
      <c r="JR60" s="160" t="s">
        <v>2472</v>
      </c>
      <c r="JS60" s="160" t="s">
        <v>2472</v>
      </c>
      <c r="JT60" s="160" t="s">
        <v>2471</v>
      </c>
      <c r="JU60" s="160" t="s">
        <v>2471</v>
      </c>
      <c r="JV60" s="160" t="s">
        <v>2472</v>
      </c>
      <c r="JW60" s="160" t="s">
        <v>2472</v>
      </c>
      <c r="JX60" s="160" t="s">
        <v>2472</v>
      </c>
      <c r="JY60" s="160" t="s">
        <v>2472</v>
      </c>
      <c r="JZ60" s="160" t="s">
        <v>2472</v>
      </c>
      <c r="KA60" s="160" t="s">
        <v>2472</v>
      </c>
      <c r="KB60" s="160" t="s">
        <v>2472</v>
      </c>
      <c r="KC60" s="160" t="s">
        <v>2472</v>
      </c>
      <c r="KD60" s="160" t="s">
        <v>2472</v>
      </c>
      <c r="KE60" s="160" t="s">
        <v>2472</v>
      </c>
      <c r="KF60" s="160" t="s">
        <v>2472</v>
      </c>
      <c r="KG60" s="160" t="s">
        <v>2472</v>
      </c>
      <c r="KH60" s="160" t="s">
        <v>2472</v>
      </c>
      <c r="KI60" s="160" t="s">
        <v>2471</v>
      </c>
      <c r="KJ60" s="160" t="s">
        <v>2471</v>
      </c>
    </row>
    <row r="61" spans="1:296" ht="27" customHeight="1" x14ac:dyDescent="0.3">
      <c r="A61" s="233" t="s">
        <v>3</v>
      </c>
      <c r="B61" s="233"/>
      <c r="C61" s="234" t="s">
        <v>2473</v>
      </c>
      <c r="D61" s="234" t="s">
        <v>402</v>
      </c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 t="s">
        <v>2474</v>
      </c>
      <c r="P61" s="234"/>
      <c r="Q61" s="234"/>
      <c r="R61" s="234"/>
      <c r="S61" s="234"/>
      <c r="T61" s="234" t="s">
        <v>51</v>
      </c>
      <c r="U61" s="234" t="s">
        <v>402</v>
      </c>
      <c r="V61" s="234"/>
      <c r="W61" s="234"/>
      <c r="X61" s="234"/>
      <c r="Y61" s="234" t="s">
        <v>890</v>
      </c>
      <c r="Z61" s="234"/>
      <c r="AA61" s="234"/>
      <c r="AB61" s="234" t="s">
        <v>238</v>
      </c>
      <c r="AC61" s="234" t="s">
        <v>402</v>
      </c>
      <c r="AD61" s="234" t="s">
        <v>219</v>
      </c>
      <c r="AE61" s="234"/>
      <c r="AF61" s="234" t="s">
        <v>402</v>
      </c>
      <c r="AG61" s="234" t="s">
        <v>2474</v>
      </c>
      <c r="AH61" s="234"/>
      <c r="AI61" s="234" t="s">
        <v>303</v>
      </c>
      <c r="AJ61" s="234"/>
      <c r="AK61" s="234" t="s">
        <v>219</v>
      </c>
      <c r="AL61" s="234"/>
      <c r="AM61" s="234"/>
      <c r="AN61" s="234"/>
      <c r="AO61" s="234"/>
      <c r="AP61" s="234" t="s">
        <v>2475</v>
      </c>
      <c r="AQ61" s="234" t="s">
        <v>2476</v>
      </c>
      <c r="AR61" s="234" t="s">
        <v>402</v>
      </c>
      <c r="AS61" s="234"/>
      <c r="AT61" s="234"/>
      <c r="AU61" s="234"/>
      <c r="AV61" s="234"/>
      <c r="AW61" s="234"/>
      <c r="AX61" s="234"/>
      <c r="AY61" s="234"/>
      <c r="AZ61" s="234"/>
      <c r="BA61" s="234"/>
      <c r="BB61" s="234" t="s">
        <v>2477</v>
      </c>
      <c r="BC61" s="234" t="s">
        <v>51</v>
      </c>
      <c r="BD61" s="234" t="s">
        <v>932</v>
      </c>
      <c r="BE61" s="234" t="s">
        <v>336</v>
      </c>
      <c r="BF61" s="234"/>
      <c r="BG61" s="234" t="s">
        <v>402</v>
      </c>
      <c r="BH61" s="234"/>
      <c r="BI61" s="234"/>
      <c r="BJ61" s="234"/>
      <c r="BK61" s="234"/>
      <c r="BL61" s="234"/>
      <c r="BM61" s="234"/>
      <c r="BN61" s="234"/>
      <c r="BO61" s="234" t="s">
        <v>51</v>
      </c>
      <c r="BP61" s="234"/>
      <c r="BQ61" s="234"/>
      <c r="BR61" s="234"/>
      <c r="BS61" s="234"/>
      <c r="BT61" s="234"/>
      <c r="BU61" s="234" t="s">
        <v>238</v>
      </c>
      <c r="BV61" s="234"/>
      <c r="BW61" s="234" t="s">
        <v>51</v>
      </c>
      <c r="BX61" s="234" t="s">
        <v>2478</v>
      </c>
      <c r="BY61" s="234"/>
      <c r="BZ61" s="234"/>
      <c r="CA61" s="234"/>
      <c r="CB61" s="234" t="s">
        <v>402</v>
      </c>
      <c r="CC61" s="234"/>
      <c r="CD61" s="234" t="s">
        <v>2479</v>
      </c>
      <c r="CE61" s="234"/>
      <c r="CF61" s="234" t="s">
        <v>128</v>
      </c>
      <c r="CG61" s="234" t="s">
        <v>402</v>
      </c>
      <c r="CH61" s="234"/>
      <c r="CI61" s="234"/>
      <c r="CJ61" s="234"/>
      <c r="CK61" s="234" t="s">
        <v>932</v>
      </c>
      <c r="CL61" s="234"/>
      <c r="CM61" s="234" t="s">
        <v>2478</v>
      </c>
      <c r="CN61" s="234"/>
      <c r="CO61" s="234"/>
      <c r="CP61" s="234" t="s">
        <v>402</v>
      </c>
      <c r="CQ61" s="234"/>
      <c r="CR61" s="234"/>
      <c r="CS61" s="234"/>
      <c r="CT61" s="234"/>
      <c r="CU61" s="234"/>
      <c r="CV61" s="234"/>
      <c r="CW61" s="234"/>
      <c r="CX61" s="234" t="s">
        <v>2479</v>
      </c>
      <c r="CY61" s="234" t="s">
        <v>2478</v>
      </c>
      <c r="CZ61" s="234"/>
      <c r="DA61" s="234" t="s">
        <v>344</v>
      </c>
      <c r="DB61" s="234"/>
      <c r="DC61" s="234"/>
      <c r="DD61" s="234"/>
      <c r="DE61" s="234" t="s">
        <v>402</v>
      </c>
      <c r="DF61" s="234"/>
      <c r="DG61" s="234"/>
      <c r="DH61" s="234" t="s">
        <v>344</v>
      </c>
      <c r="DI61" s="234"/>
      <c r="DJ61" s="234" t="s">
        <v>914</v>
      </c>
      <c r="DK61" s="234"/>
      <c r="DL61" s="234" t="s">
        <v>320</v>
      </c>
      <c r="DM61" s="234" t="s">
        <v>344</v>
      </c>
      <c r="DN61" s="234"/>
      <c r="DO61" s="234"/>
      <c r="DP61" s="234"/>
      <c r="DQ61" s="234" t="s">
        <v>320</v>
      </c>
      <c r="DR61" s="234" t="s">
        <v>344</v>
      </c>
      <c r="DS61" s="234" t="s">
        <v>320</v>
      </c>
      <c r="DT61" s="234" t="s">
        <v>344</v>
      </c>
      <c r="DU61" s="234"/>
      <c r="DV61" s="234"/>
      <c r="DW61" s="234"/>
      <c r="DX61" s="234" t="s">
        <v>402</v>
      </c>
      <c r="DY61" s="234" t="s">
        <v>320</v>
      </c>
      <c r="DZ61" s="234" t="s">
        <v>402</v>
      </c>
      <c r="EA61" s="234"/>
      <c r="EB61" s="234"/>
      <c r="EC61" s="234"/>
      <c r="ED61" s="234"/>
      <c r="EE61" s="234"/>
      <c r="EF61" s="234" t="s">
        <v>51</v>
      </c>
      <c r="EG61" s="234"/>
      <c r="EH61" s="234" t="s">
        <v>344</v>
      </c>
      <c r="EI61" s="234" t="s">
        <v>51</v>
      </c>
      <c r="EJ61" s="234" t="s">
        <v>2480</v>
      </c>
      <c r="EK61" s="234" t="s">
        <v>320</v>
      </c>
      <c r="EL61" s="234" t="s">
        <v>402</v>
      </c>
      <c r="EM61" s="234"/>
      <c r="EN61" s="234"/>
      <c r="EO61" s="234"/>
      <c r="EP61" s="234"/>
      <c r="EQ61" s="234"/>
      <c r="ER61" s="234"/>
      <c r="ES61" s="234"/>
      <c r="ET61" s="234"/>
      <c r="EU61" s="234" t="s">
        <v>909</v>
      </c>
      <c r="EV61" s="234"/>
      <c r="EW61" s="234"/>
      <c r="EX61" s="234" t="s">
        <v>402</v>
      </c>
      <c r="EY61" s="234"/>
      <c r="EZ61" s="234"/>
      <c r="FA61" s="234"/>
      <c r="FB61" s="234"/>
      <c r="FC61" s="234"/>
      <c r="FD61" s="234"/>
      <c r="FE61" s="234"/>
      <c r="FF61" s="234"/>
      <c r="FG61" s="234"/>
      <c r="FH61" s="234" t="s">
        <v>922</v>
      </c>
      <c r="FI61" s="234"/>
      <c r="FJ61" s="234"/>
      <c r="FK61" s="234" t="s">
        <v>402</v>
      </c>
      <c r="FL61" s="234"/>
      <c r="FM61" s="234"/>
      <c r="FN61" s="234"/>
      <c r="FO61" s="234"/>
      <c r="FP61" s="234"/>
      <c r="FQ61" s="234" t="s">
        <v>2477</v>
      </c>
      <c r="FR61" s="234" t="s">
        <v>336</v>
      </c>
      <c r="FS61" s="234"/>
      <c r="FT61" s="234"/>
      <c r="FU61" s="234"/>
      <c r="FV61" s="234"/>
      <c r="FW61" s="234"/>
      <c r="FX61" s="234" t="s">
        <v>2479</v>
      </c>
      <c r="FY61" s="234" t="s">
        <v>654</v>
      </c>
      <c r="FZ61" s="234"/>
      <c r="GA61" s="234"/>
      <c r="GB61" s="234" t="s">
        <v>320</v>
      </c>
      <c r="GC61" s="234" t="s">
        <v>219</v>
      </c>
      <c r="GD61" s="234" t="s">
        <v>2477</v>
      </c>
      <c r="GE61" s="234" t="s">
        <v>402</v>
      </c>
      <c r="GF61" s="234" t="s">
        <v>149</v>
      </c>
      <c r="GG61" s="234" t="s">
        <v>2477</v>
      </c>
      <c r="GH61" s="234" t="s">
        <v>219</v>
      </c>
      <c r="GI61" s="234" t="s">
        <v>402</v>
      </c>
      <c r="GJ61" s="234" t="s">
        <v>2477</v>
      </c>
      <c r="GK61" s="234" t="s">
        <v>402</v>
      </c>
      <c r="GL61" s="234"/>
      <c r="GM61" s="234" t="s">
        <v>2481</v>
      </c>
      <c r="GN61" s="234" t="s">
        <v>402</v>
      </c>
      <c r="GO61" s="234" t="s">
        <v>336</v>
      </c>
      <c r="GP61" s="234" t="s">
        <v>402</v>
      </c>
      <c r="GQ61" s="234"/>
      <c r="GR61" s="234"/>
      <c r="GS61" s="234" t="s">
        <v>355</v>
      </c>
      <c r="GT61" s="234"/>
      <c r="GU61" s="234" t="s">
        <v>2477</v>
      </c>
      <c r="GV61" s="234"/>
      <c r="GW61" s="234" t="s">
        <v>402</v>
      </c>
      <c r="GX61" s="234" t="s">
        <v>2477</v>
      </c>
      <c r="GY61" s="234" t="s">
        <v>323</v>
      </c>
      <c r="GZ61" s="234" t="s">
        <v>402</v>
      </c>
      <c r="HA61" s="234"/>
      <c r="HB61" s="234" t="s">
        <v>323</v>
      </c>
      <c r="HC61" s="234" t="s">
        <v>51</v>
      </c>
      <c r="HD61" s="234"/>
      <c r="HE61" s="234"/>
      <c r="HF61" s="234"/>
      <c r="HG61" s="234"/>
      <c r="HH61" s="234"/>
      <c r="HI61" s="234"/>
      <c r="HJ61" s="234"/>
      <c r="HK61" s="234"/>
      <c r="HL61" s="234"/>
      <c r="HM61" s="234"/>
      <c r="HN61" s="234" t="s">
        <v>2482</v>
      </c>
      <c r="HO61" s="234"/>
      <c r="HP61" s="234" t="s">
        <v>51</v>
      </c>
      <c r="HQ61" s="234"/>
      <c r="HR61" s="234" t="s">
        <v>2483</v>
      </c>
      <c r="HS61" s="234"/>
      <c r="HT61" s="234" t="s">
        <v>51</v>
      </c>
      <c r="HU61" s="234"/>
      <c r="HV61" s="234" t="s">
        <v>359</v>
      </c>
      <c r="HW61" s="234"/>
      <c r="HX61" s="234" t="s">
        <v>2484</v>
      </c>
      <c r="HY61" s="234"/>
      <c r="HZ61" s="234" t="s">
        <v>359</v>
      </c>
      <c r="IA61" s="234" t="s">
        <v>402</v>
      </c>
      <c r="IB61" s="234" t="s">
        <v>197</v>
      </c>
      <c r="IC61" s="234" t="s">
        <v>87</v>
      </c>
      <c r="ID61" s="234"/>
      <c r="IE61" s="234" t="s">
        <v>2483</v>
      </c>
      <c r="IF61" s="234"/>
      <c r="IG61" s="234"/>
      <c r="IH61" s="234"/>
      <c r="II61" s="234" t="s">
        <v>87</v>
      </c>
      <c r="IJ61" s="234"/>
      <c r="IK61" s="234" t="s">
        <v>51</v>
      </c>
      <c r="IL61" s="234" t="s">
        <v>197</v>
      </c>
      <c r="IM61" s="234" t="s">
        <v>51</v>
      </c>
      <c r="IN61" s="234" t="s">
        <v>197</v>
      </c>
      <c r="IO61" s="234"/>
      <c r="IP61" s="234"/>
      <c r="IQ61" s="234"/>
      <c r="IR61" s="234"/>
      <c r="IS61" s="234" t="s">
        <v>51</v>
      </c>
      <c r="IT61" s="234" t="s">
        <v>2480</v>
      </c>
      <c r="IU61" s="234" t="s">
        <v>359</v>
      </c>
      <c r="IV61" s="234"/>
      <c r="IW61" s="234" t="s">
        <v>197</v>
      </c>
      <c r="IX61" s="234" t="s">
        <v>51</v>
      </c>
      <c r="IY61" s="234"/>
      <c r="IZ61" s="234"/>
      <c r="JA61" s="234"/>
      <c r="JB61" s="234" t="s">
        <v>402</v>
      </c>
      <c r="JC61" s="234" t="s">
        <v>954</v>
      </c>
      <c r="JD61" s="234" t="s">
        <v>402</v>
      </c>
      <c r="JE61" s="234" t="s">
        <v>69</v>
      </c>
      <c r="JF61" s="234"/>
      <c r="JG61" s="234" t="s">
        <v>402</v>
      </c>
      <c r="JH61" s="234"/>
      <c r="JI61" s="234"/>
      <c r="JJ61" s="234"/>
      <c r="JK61" s="234"/>
      <c r="JL61" s="234"/>
      <c r="JM61" s="234" t="s">
        <v>2484</v>
      </c>
      <c r="JN61" s="234" t="s">
        <v>149</v>
      </c>
      <c r="JO61" s="234"/>
      <c r="JP61" s="234" t="s">
        <v>949</v>
      </c>
      <c r="JQ61" s="234"/>
      <c r="JR61" s="234" t="s">
        <v>951</v>
      </c>
      <c r="JS61" s="234"/>
      <c r="JT61" s="234"/>
      <c r="JU61" s="234" t="s">
        <v>402</v>
      </c>
      <c r="JV61" s="234" t="s">
        <v>2483</v>
      </c>
      <c r="JW61" s="234" t="s">
        <v>616</v>
      </c>
      <c r="JX61" s="234" t="s">
        <v>2485</v>
      </c>
      <c r="JY61" s="234"/>
      <c r="JZ61" s="234" t="s">
        <v>51</v>
      </c>
      <c r="KA61" s="234"/>
      <c r="KB61" s="234"/>
      <c r="KC61" s="234"/>
      <c r="KD61" s="234"/>
      <c r="KE61" s="234"/>
      <c r="KF61" s="234"/>
      <c r="KG61" s="234" t="s">
        <v>2483</v>
      </c>
      <c r="KH61" s="234"/>
      <c r="KI61" s="234" t="s">
        <v>51</v>
      </c>
      <c r="KJ61" s="234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2486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1"/>
      <c r="B64" s="1" t="s">
        <v>2487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2"/>
      <c r="B65" s="1" t="s">
        <v>2488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3"/>
      <c r="B66" s="1" t="s">
        <v>2489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</row>
    <row r="4" spans="1:13" ht="30" customHeight="1" x14ac:dyDescent="0.3">
      <c r="A4" s="235" t="s">
        <v>2780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</row>
    <row r="5" spans="1:13" ht="19.95" hidden="1" customHeight="1" x14ac:dyDescent="0.3">
      <c r="A5" s="233" t="s">
        <v>1837</v>
      </c>
      <c r="B5" s="233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3">
      <c r="A6" s="233" t="s">
        <v>274</v>
      </c>
      <c r="B6" s="233"/>
      <c r="C6" s="234" t="s">
        <v>2781</v>
      </c>
      <c r="D6" s="234"/>
      <c r="E6" s="234"/>
      <c r="F6" s="234"/>
      <c r="G6" s="234"/>
      <c r="H6" s="234"/>
      <c r="I6" s="234" t="s">
        <v>2782</v>
      </c>
      <c r="J6" s="234"/>
      <c r="K6" s="234"/>
      <c r="L6" s="234"/>
      <c r="M6" s="234"/>
    </row>
    <row r="7" spans="1:13" ht="27" customHeight="1" x14ac:dyDescent="0.3">
      <c r="A7" s="159" t="s">
        <v>58</v>
      </c>
      <c r="B7" s="159" t="s">
        <v>606</v>
      </c>
      <c r="C7" s="160" t="s">
        <v>2783</v>
      </c>
      <c r="D7" s="160" t="s">
        <v>2784</v>
      </c>
      <c r="E7" s="160" t="s">
        <v>2785</v>
      </c>
      <c r="F7" s="160" t="s">
        <v>2786</v>
      </c>
      <c r="G7" s="160" t="s">
        <v>2787</v>
      </c>
      <c r="H7" s="160" t="s">
        <v>970</v>
      </c>
      <c r="I7" s="160" t="s">
        <v>2788</v>
      </c>
      <c r="J7" s="160" t="s">
        <v>2789</v>
      </c>
      <c r="K7" s="160" t="s">
        <v>2790</v>
      </c>
      <c r="L7" s="160" t="s">
        <v>2791</v>
      </c>
      <c r="M7" s="160" t="s">
        <v>970</v>
      </c>
    </row>
    <row r="8" spans="1:13" ht="18" customHeight="1" x14ac:dyDescent="0.3">
      <c r="A8" s="163" t="s">
        <v>62</v>
      </c>
      <c r="B8" s="163" t="s">
        <v>818</v>
      </c>
      <c r="C8" s="165">
        <v>-52.29</v>
      </c>
      <c r="D8" s="165">
        <v>-52.31</v>
      </c>
      <c r="E8" s="165">
        <v>-49.589199999999998</v>
      </c>
      <c r="F8" s="165">
        <v>-49.0563</v>
      </c>
      <c r="G8" s="165">
        <v>-423.30680000000001</v>
      </c>
      <c r="H8" s="165">
        <v>-626.55229999999995</v>
      </c>
      <c r="I8" s="165">
        <v>174.32910000000001</v>
      </c>
      <c r="J8" s="165">
        <v>172.38730000000001</v>
      </c>
      <c r="K8" s="165">
        <v>500.39859999999999</v>
      </c>
      <c r="L8" s="165">
        <v>399.96789999999999</v>
      </c>
      <c r="M8" s="165">
        <v>1247.0829000000001</v>
      </c>
    </row>
    <row r="9" spans="1:13" ht="18" customHeight="1" x14ac:dyDescent="0.3">
      <c r="A9" s="163" t="s">
        <v>62</v>
      </c>
      <c r="B9" s="163" t="s">
        <v>819</v>
      </c>
      <c r="C9" s="167">
        <v>-49.76</v>
      </c>
      <c r="D9" s="167">
        <v>-50.06</v>
      </c>
      <c r="E9" s="167">
        <v>-45.861499999999999</v>
      </c>
      <c r="F9" s="167">
        <v>-46.2943</v>
      </c>
      <c r="G9" s="167">
        <v>-412.88909999999998</v>
      </c>
      <c r="H9" s="167">
        <v>-604.86490000000003</v>
      </c>
      <c r="I9" s="167">
        <v>173.7329</v>
      </c>
      <c r="J9" s="167">
        <v>173.2124</v>
      </c>
      <c r="K9" s="167">
        <v>495.88470000000001</v>
      </c>
      <c r="L9" s="167">
        <v>400.29750000000001</v>
      </c>
      <c r="M9" s="167">
        <v>1243.1275000000001</v>
      </c>
    </row>
    <row r="10" spans="1:13" ht="18" customHeight="1" x14ac:dyDescent="0.3">
      <c r="A10" s="163" t="s">
        <v>62</v>
      </c>
      <c r="B10" s="163" t="s">
        <v>820</v>
      </c>
      <c r="C10" s="167">
        <v>-55.47</v>
      </c>
      <c r="D10" s="167">
        <v>-56.42</v>
      </c>
      <c r="E10" s="167">
        <v>-53.125999999999998</v>
      </c>
      <c r="F10" s="167">
        <v>-53.371699999999997</v>
      </c>
      <c r="G10" s="167">
        <v>-445.45839999999998</v>
      </c>
      <c r="H10" s="167">
        <v>-663.84609999999998</v>
      </c>
      <c r="I10" s="167">
        <v>174.46420000000001</v>
      </c>
      <c r="J10" s="167">
        <v>173.12450000000001</v>
      </c>
      <c r="K10" s="167">
        <v>484.49579999999997</v>
      </c>
      <c r="L10" s="167">
        <v>391.88560000000001</v>
      </c>
      <c r="M10" s="167">
        <v>1223.9701</v>
      </c>
    </row>
    <row r="11" spans="1:13" ht="18" customHeight="1" x14ac:dyDescent="0.3">
      <c r="A11" s="163" t="s">
        <v>62</v>
      </c>
      <c r="B11" s="163" t="s">
        <v>821</v>
      </c>
      <c r="C11" s="167">
        <v>-59.61</v>
      </c>
      <c r="D11" s="167">
        <v>-59.85</v>
      </c>
      <c r="E11" s="167">
        <v>-53.750999999999998</v>
      </c>
      <c r="F11" s="167">
        <v>-53.466500000000003</v>
      </c>
      <c r="G11" s="167">
        <v>-467.37209999999999</v>
      </c>
      <c r="H11" s="167">
        <v>-694.04960000000005</v>
      </c>
      <c r="I11" s="167">
        <v>172.3723</v>
      </c>
      <c r="J11" s="167">
        <v>169.90960000000001</v>
      </c>
      <c r="K11" s="167">
        <v>472.18389999999999</v>
      </c>
      <c r="L11" s="167">
        <v>384.64049999999997</v>
      </c>
      <c r="M11" s="167">
        <v>1199.1062999999999</v>
      </c>
    </row>
    <row r="12" spans="1:13" ht="18" customHeight="1" x14ac:dyDescent="0.3">
      <c r="A12" s="163" t="s">
        <v>62</v>
      </c>
      <c r="B12" s="163" t="s">
        <v>822</v>
      </c>
      <c r="C12" s="167">
        <v>-58.49</v>
      </c>
      <c r="D12" s="167">
        <v>-58.6</v>
      </c>
      <c r="E12" s="167">
        <v>-56.537100000000002</v>
      </c>
      <c r="F12" s="167">
        <v>-56.077599999999997</v>
      </c>
      <c r="G12" s="167">
        <v>-453.87049999999999</v>
      </c>
      <c r="H12" s="167">
        <v>-683.5752</v>
      </c>
      <c r="I12" s="167">
        <v>173.57820000000001</v>
      </c>
      <c r="J12" s="167">
        <v>173.85169999999999</v>
      </c>
      <c r="K12" s="167">
        <v>478.42849999999999</v>
      </c>
      <c r="L12" s="167">
        <v>389.80619999999999</v>
      </c>
      <c r="M12" s="167">
        <v>1215.6646000000001</v>
      </c>
    </row>
    <row r="13" spans="1:13" ht="18" customHeight="1" x14ac:dyDescent="0.3">
      <c r="A13" s="163" t="s">
        <v>62</v>
      </c>
      <c r="B13" s="163" t="s">
        <v>823</v>
      </c>
      <c r="C13" s="167">
        <v>-57.82</v>
      </c>
      <c r="D13" s="167">
        <v>-58.14</v>
      </c>
      <c r="E13" s="167">
        <v>-54.725700000000003</v>
      </c>
      <c r="F13" s="167">
        <v>-57.106200000000001</v>
      </c>
      <c r="G13" s="167">
        <v>-419.36340000000001</v>
      </c>
      <c r="H13" s="167">
        <v>-647.15530000000001</v>
      </c>
      <c r="I13" s="167">
        <v>172.4949</v>
      </c>
      <c r="J13" s="167">
        <v>173.71129999999999</v>
      </c>
      <c r="K13" s="167">
        <v>484.83330000000001</v>
      </c>
      <c r="L13" s="167">
        <v>393.63659999999999</v>
      </c>
      <c r="M13" s="167">
        <v>1224.6760999999999</v>
      </c>
    </row>
    <row r="14" spans="1:13" ht="18" customHeight="1" x14ac:dyDescent="0.3">
      <c r="A14" s="163" t="s">
        <v>62</v>
      </c>
      <c r="B14" s="163" t="s">
        <v>824</v>
      </c>
      <c r="C14" s="167">
        <v>-56.63</v>
      </c>
      <c r="D14" s="167">
        <v>-56.58</v>
      </c>
      <c r="E14" s="167">
        <v>-53.0777</v>
      </c>
      <c r="F14" s="167">
        <v>-52.632800000000003</v>
      </c>
      <c r="G14" s="167">
        <v>-440.21730000000002</v>
      </c>
      <c r="H14" s="167">
        <v>-659.13779999999997</v>
      </c>
      <c r="I14" s="167">
        <v>172.5395</v>
      </c>
      <c r="J14" s="167">
        <v>172.73910000000001</v>
      </c>
      <c r="K14" s="167">
        <v>484.00290000000001</v>
      </c>
      <c r="L14" s="167">
        <v>392.44220000000001</v>
      </c>
      <c r="M14" s="167">
        <v>1221.7237</v>
      </c>
    </row>
    <row r="15" spans="1:13" ht="18" customHeight="1" x14ac:dyDescent="0.3">
      <c r="A15" s="163" t="s">
        <v>62</v>
      </c>
      <c r="B15" s="163" t="s">
        <v>825</v>
      </c>
      <c r="C15" s="169">
        <v>-55.43</v>
      </c>
      <c r="D15" s="169">
        <v>-56</v>
      </c>
      <c r="E15" s="169">
        <v>-49.703299999999999</v>
      </c>
      <c r="F15" s="169">
        <v>-50.032800000000002</v>
      </c>
      <c r="G15" s="169">
        <v>-441.43459999999999</v>
      </c>
      <c r="H15" s="169">
        <v>-652.60069999999996</v>
      </c>
      <c r="I15" s="169">
        <v>175.71530000000001</v>
      </c>
      <c r="J15" s="169">
        <v>174.7868</v>
      </c>
      <c r="K15" s="169">
        <v>493.25310000000002</v>
      </c>
      <c r="L15" s="169">
        <v>397.30889999999999</v>
      </c>
      <c r="M15" s="169">
        <v>1241.0641000000001</v>
      </c>
    </row>
    <row r="16" spans="1:13" ht="18" customHeight="1" x14ac:dyDescent="0.3">
      <c r="A16" s="163" t="s">
        <v>62</v>
      </c>
      <c r="B16" s="163" t="s">
        <v>826</v>
      </c>
      <c r="C16" s="165">
        <v>-56.35</v>
      </c>
      <c r="D16" s="165">
        <v>-56</v>
      </c>
      <c r="E16" s="165">
        <v>-53.819800000000001</v>
      </c>
      <c r="F16" s="165">
        <v>-53.677</v>
      </c>
      <c r="G16" s="165">
        <v>-457.15750000000003</v>
      </c>
      <c r="H16" s="165">
        <v>-677.00429999999994</v>
      </c>
      <c r="I16" s="165">
        <v>177.23439999999999</v>
      </c>
      <c r="J16" s="165">
        <v>177.86269999999999</v>
      </c>
      <c r="K16" s="165">
        <v>492.01900000000001</v>
      </c>
      <c r="L16" s="165">
        <v>399.45830000000001</v>
      </c>
      <c r="M16" s="165">
        <v>1246.5744</v>
      </c>
    </row>
    <row r="17" spans="1:13" ht="18" customHeight="1" x14ac:dyDescent="0.3">
      <c r="A17" s="163" t="s">
        <v>62</v>
      </c>
      <c r="B17" s="163" t="s">
        <v>827</v>
      </c>
      <c r="C17" s="167">
        <v>-54.57</v>
      </c>
      <c r="D17" s="167">
        <v>-54.09</v>
      </c>
      <c r="E17" s="167">
        <v>-50.678800000000003</v>
      </c>
      <c r="F17" s="167">
        <v>-51.555900000000001</v>
      </c>
      <c r="G17" s="167">
        <v>-438.92340000000002</v>
      </c>
      <c r="H17" s="167">
        <v>-649.81809999999996</v>
      </c>
      <c r="I17" s="167">
        <v>177.8056</v>
      </c>
      <c r="J17" s="167">
        <v>177.38380000000001</v>
      </c>
      <c r="K17" s="167">
        <v>503.89370000000002</v>
      </c>
      <c r="L17" s="167">
        <v>403.27120000000002</v>
      </c>
      <c r="M17" s="167">
        <v>1262.3543</v>
      </c>
    </row>
    <row r="18" spans="1:13" ht="18" customHeight="1" x14ac:dyDescent="0.3">
      <c r="A18" s="163" t="s">
        <v>62</v>
      </c>
      <c r="B18" s="163" t="s">
        <v>828</v>
      </c>
      <c r="C18" s="167">
        <v>-60.4</v>
      </c>
      <c r="D18" s="167">
        <v>-60.11</v>
      </c>
      <c r="E18" s="167">
        <v>-54.276000000000003</v>
      </c>
      <c r="F18" s="167">
        <v>-54.849200000000003</v>
      </c>
      <c r="G18" s="167">
        <v>-475.291</v>
      </c>
      <c r="H18" s="167">
        <v>-704.92619999999999</v>
      </c>
      <c r="I18" s="167">
        <v>180.33600000000001</v>
      </c>
      <c r="J18" s="167">
        <v>180.1609</v>
      </c>
      <c r="K18" s="167">
        <v>505.28620000000001</v>
      </c>
      <c r="L18" s="167">
        <v>410.92649999999998</v>
      </c>
      <c r="M18" s="167">
        <v>1276.7095999999999</v>
      </c>
    </row>
    <row r="19" spans="1:13" ht="18" customHeight="1" x14ac:dyDescent="0.3">
      <c r="A19" s="163" t="s">
        <v>62</v>
      </c>
      <c r="B19" s="163" t="s">
        <v>829</v>
      </c>
      <c r="C19" s="167">
        <v>-61.95</v>
      </c>
      <c r="D19" s="167">
        <v>-62.36</v>
      </c>
      <c r="E19" s="167">
        <v>-58.593299999999999</v>
      </c>
      <c r="F19" s="167">
        <v>-59.392200000000003</v>
      </c>
      <c r="G19" s="167">
        <v>-490.24380000000002</v>
      </c>
      <c r="H19" s="167">
        <v>-732.53930000000003</v>
      </c>
      <c r="I19" s="167">
        <v>179.17599999999999</v>
      </c>
      <c r="J19" s="167">
        <v>180.4358</v>
      </c>
      <c r="K19" s="167">
        <v>510.23899999999998</v>
      </c>
      <c r="L19" s="167">
        <v>411.78019999999998</v>
      </c>
      <c r="M19" s="167">
        <v>1281.6310000000001</v>
      </c>
    </row>
    <row r="20" spans="1:13" ht="18" customHeight="1" x14ac:dyDescent="0.3">
      <c r="A20" s="163" t="s">
        <v>62</v>
      </c>
      <c r="B20" s="163" t="s">
        <v>830</v>
      </c>
      <c r="C20" s="167">
        <v>-57.63</v>
      </c>
      <c r="D20" s="167">
        <v>-59.47</v>
      </c>
      <c r="E20" s="167">
        <v>-57.782899999999998</v>
      </c>
      <c r="F20" s="167">
        <v>-57.803600000000003</v>
      </c>
      <c r="G20" s="167">
        <v>-496.48419999999999</v>
      </c>
      <c r="H20" s="167">
        <v>-729.17070000000001</v>
      </c>
      <c r="I20" s="167">
        <v>180.54480000000001</v>
      </c>
      <c r="J20" s="167">
        <v>181.16319999999999</v>
      </c>
      <c r="K20" s="167">
        <v>511.39420000000001</v>
      </c>
      <c r="L20" s="167">
        <v>411.31110000000001</v>
      </c>
      <c r="M20" s="167">
        <v>1284.4132999999999</v>
      </c>
    </row>
    <row r="21" spans="1:13" ht="18" customHeight="1" x14ac:dyDescent="0.3">
      <c r="A21" s="163" t="s">
        <v>62</v>
      </c>
      <c r="B21" s="163" t="s">
        <v>831</v>
      </c>
      <c r="C21" s="167">
        <v>-55.14</v>
      </c>
      <c r="D21" s="167">
        <v>-55.24</v>
      </c>
      <c r="E21" s="167">
        <v>-47.933500000000002</v>
      </c>
      <c r="F21" s="167">
        <v>-48.056100000000001</v>
      </c>
      <c r="G21" s="167">
        <v>-487.66160000000002</v>
      </c>
      <c r="H21" s="167">
        <v>-694.03120000000001</v>
      </c>
      <c r="I21" s="167">
        <v>156.041</v>
      </c>
      <c r="J21" s="167">
        <v>157.03039999999999</v>
      </c>
      <c r="K21" s="167">
        <v>388.43529999999998</v>
      </c>
      <c r="L21" s="167">
        <v>302.33879999999999</v>
      </c>
      <c r="M21" s="167">
        <v>1003.8455</v>
      </c>
    </row>
    <row r="22" spans="1:13" ht="18" customHeight="1" x14ac:dyDescent="0.3">
      <c r="A22" s="163" t="s">
        <v>62</v>
      </c>
      <c r="B22" s="163" t="s">
        <v>832</v>
      </c>
      <c r="C22" s="167">
        <v>-54.82</v>
      </c>
      <c r="D22" s="167">
        <v>-55.02</v>
      </c>
      <c r="E22" s="167">
        <v>-52.059399999999997</v>
      </c>
      <c r="F22" s="167">
        <v>-52.061999999999998</v>
      </c>
      <c r="G22" s="167">
        <v>-498.81560000000002</v>
      </c>
      <c r="H22" s="167">
        <v>-712.77700000000004</v>
      </c>
      <c r="I22" s="167">
        <v>132.38570000000001</v>
      </c>
      <c r="J22" s="167">
        <v>134.05009999999999</v>
      </c>
      <c r="K22" s="167">
        <v>263.71350000000001</v>
      </c>
      <c r="L22" s="167">
        <v>201.3629</v>
      </c>
      <c r="M22" s="167">
        <v>731.51220000000001</v>
      </c>
    </row>
    <row r="23" spans="1:13" ht="18" customHeight="1" x14ac:dyDescent="0.3">
      <c r="A23" s="163" t="s">
        <v>62</v>
      </c>
      <c r="B23" s="163" t="s">
        <v>833</v>
      </c>
      <c r="C23" s="169">
        <v>-59.48</v>
      </c>
      <c r="D23" s="169">
        <v>-59.42</v>
      </c>
      <c r="E23" s="169">
        <v>-52.634399999999999</v>
      </c>
      <c r="F23" s="169">
        <v>-51.759799999999998</v>
      </c>
      <c r="G23" s="169">
        <v>-539.53989999999999</v>
      </c>
      <c r="H23" s="169">
        <v>-762.83410000000003</v>
      </c>
      <c r="I23" s="169">
        <v>118.587</v>
      </c>
      <c r="J23" s="169">
        <v>118.6664</v>
      </c>
      <c r="K23" s="169">
        <v>251.91220000000001</v>
      </c>
      <c r="L23" s="169">
        <v>5.2359</v>
      </c>
      <c r="M23" s="169">
        <v>494.4015</v>
      </c>
    </row>
    <row r="24" spans="1:13" ht="18" customHeight="1" x14ac:dyDescent="0.3">
      <c r="A24" s="163" t="s">
        <v>62</v>
      </c>
      <c r="B24" s="163" t="s">
        <v>834</v>
      </c>
      <c r="C24" s="165">
        <v>-59.55</v>
      </c>
      <c r="D24" s="165">
        <v>-59.98</v>
      </c>
      <c r="E24" s="165">
        <v>-51.607799999999997</v>
      </c>
      <c r="F24" s="165">
        <v>-51.474400000000003</v>
      </c>
      <c r="G24" s="165">
        <v>-552.14369999999997</v>
      </c>
      <c r="H24" s="165">
        <v>-774.7559</v>
      </c>
      <c r="I24" s="165">
        <v>165.73230000000001</v>
      </c>
      <c r="J24" s="165">
        <v>167.12710000000001</v>
      </c>
      <c r="K24" s="165">
        <v>156.19710000000001</v>
      </c>
      <c r="L24" s="165">
        <v>7.2084000000000001</v>
      </c>
      <c r="M24" s="165">
        <v>496.26490000000001</v>
      </c>
    </row>
    <row r="25" spans="1:13" ht="18" customHeight="1" x14ac:dyDescent="0.3">
      <c r="A25" s="163" t="s">
        <v>62</v>
      </c>
      <c r="B25" s="163" t="s">
        <v>835</v>
      </c>
      <c r="C25" s="167">
        <v>-62.59</v>
      </c>
      <c r="D25" s="167">
        <v>-64.540000000000006</v>
      </c>
      <c r="E25" s="167">
        <v>-56.957799999999999</v>
      </c>
      <c r="F25" s="167">
        <v>-56.8964</v>
      </c>
      <c r="G25" s="167">
        <v>-576.71789999999999</v>
      </c>
      <c r="H25" s="167">
        <v>-817.70209999999997</v>
      </c>
      <c r="I25" s="167">
        <v>163.57939999999999</v>
      </c>
      <c r="J25" s="167">
        <v>166.4385</v>
      </c>
      <c r="K25" s="167">
        <v>135.21870000000001</v>
      </c>
      <c r="L25" s="167">
        <v>5.0503999999999998</v>
      </c>
      <c r="M25" s="167">
        <v>470.28699999999998</v>
      </c>
    </row>
    <row r="26" spans="1:13" ht="18" customHeight="1" x14ac:dyDescent="0.3">
      <c r="A26" s="163" t="s">
        <v>62</v>
      </c>
      <c r="B26" s="163" t="s">
        <v>836</v>
      </c>
      <c r="C26" s="167">
        <v>-64.48</v>
      </c>
      <c r="D26" s="167">
        <v>-64.92</v>
      </c>
      <c r="E26" s="167">
        <v>-55.796900000000001</v>
      </c>
      <c r="F26" s="167">
        <v>-55.760599999999997</v>
      </c>
      <c r="G26" s="167">
        <v>-583.91470000000004</v>
      </c>
      <c r="H26" s="167">
        <v>-824.87220000000002</v>
      </c>
      <c r="I26" s="167">
        <v>168.94560000000001</v>
      </c>
      <c r="J26" s="167">
        <v>164.23320000000001</v>
      </c>
      <c r="K26" s="167">
        <v>157.9539</v>
      </c>
      <c r="L26" s="167">
        <v>6.5414000000000003</v>
      </c>
      <c r="M26" s="167">
        <v>497.67410000000001</v>
      </c>
    </row>
    <row r="27" spans="1:13" ht="18" customHeight="1" x14ac:dyDescent="0.3">
      <c r="A27" s="163" t="s">
        <v>62</v>
      </c>
      <c r="B27" s="163" t="s">
        <v>837</v>
      </c>
      <c r="C27" s="167">
        <v>-61.32</v>
      </c>
      <c r="D27" s="167">
        <v>-61.6</v>
      </c>
      <c r="E27" s="167">
        <v>-53.845199999999998</v>
      </c>
      <c r="F27" s="167">
        <v>-52.878700000000002</v>
      </c>
      <c r="G27" s="167">
        <v>-570.69899999999996</v>
      </c>
      <c r="H27" s="167">
        <v>-800.34289999999999</v>
      </c>
      <c r="I27" s="167">
        <v>164.15539999999999</v>
      </c>
      <c r="J27" s="167">
        <v>162.71539999999999</v>
      </c>
      <c r="K27" s="167">
        <v>143.02959999999999</v>
      </c>
      <c r="L27" s="167">
        <v>6.3446999999999996</v>
      </c>
      <c r="M27" s="167">
        <v>476.24509999999998</v>
      </c>
    </row>
    <row r="28" spans="1:13" ht="18" customHeight="1" x14ac:dyDescent="0.3">
      <c r="A28" s="163" t="s">
        <v>62</v>
      </c>
      <c r="B28" s="163" t="s">
        <v>838</v>
      </c>
      <c r="C28" s="167">
        <v>-67.150000000000006</v>
      </c>
      <c r="D28" s="167">
        <v>-67.22</v>
      </c>
      <c r="E28" s="167">
        <v>-57.412100000000002</v>
      </c>
      <c r="F28" s="167">
        <v>-58.759399999999999</v>
      </c>
      <c r="G28" s="167">
        <v>-590.0163</v>
      </c>
      <c r="H28" s="167">
        <v>-840.55780000000004</v>
      </c>
      <c r="I28" s="167">
        <v>166.73349999999999</v>
      </c>
      <c r="J28" s="167">
        <v>163.2116</v>
      </c>
      <c r="K28" s="167">
        <v>152.7636</v>
      </c>
      <c r="L28" s="167">
        <v>5.9611999999999998</v>
      </c>
      <c r="M28" s="167">
        <v>488.66989999999998</v>
      </c>
    </row>
    <row r="29" spans="1:13" ht="18" customHeight="1" x14ac:dyDescent="0.3">
      <c r="A29" s="163" t="s">
        <v>62</v>
      </c>
      <c r="B29" s="163" t="s">
        <v>839</v>
      </c>
      <c r="C29" s="167">
        <v>-59.25</v>
      </c>
      <c r="D29" s="167">
        <v>-60.51</v>
      </c>
      <c r="E29" s="167">
        <v>-53.1</v>
      </c>
      <c r="F29" s="167">
        <v>-51.852200000000003</v>
      </c>
      <c r="G29" s="167">
        <v>-542.79690000000005</v>
      </c>
      <c r="H29" s="167">
        <v>-767.50909999999999</v>
      </c>
      <c r="I29" s="167">
        <v>162.2354</v>
      </c>
      <c r="J29" s="167">
        <v>161.2501</v>
      </c>
      <c r="K29" s="167">
        <v>146.49340000000001</v>
      </c>
      <c r="L29" s="167">
        <v>3.8959000000000001</v>
      </c>
      <c r="M29" s="167">
        <v>473.87479999999999</v>
      </c>
    </row>
    <row r="30" spans="1:13" ht="18" customHeight="1" x14ac:dyDescent="0.3">
      <c r="A30" s="163" t="s">
        <v>62</v>
      </c>
      <c r="B30" s="163" t="s">
        <v>840</v>
      </c>
      <c r="C30" s="167">
        <v>-60.44</v>
      </c>
      <c r="D30" s="167">
        <v>-60.47</v>
      </c>
      <c r="E30" s="167">
        <v>-58.277099999999997</v>
      </c>
      <c r="F30" s="167">
        <v>-57.410699999999999</v>
      </c>
      <c r="G30" s="167">
        <v>-539.71730000000002</v>
      </c>
      <c r="H30" s="167">
        <v>-776.31510000000003</v>
      </c>
      <c r="I30" s="167">
        <v>163.3245</v>
      </c>
      <c r="J30" s="167">
        <v>162.61490000000001</v>
      </c>
      <c r="K30" s="167">
        <v>150.24940000000001</v>
      </c>
      <c r="L30" s="167">
        <v>3.9180000000000001</v>
      </c>
      <c r="M30" s="167">
        <v>480.10680000000002</v>
      </c>
    </row>
    <row r="31" spans="1:13" ht="18" customHeight="1" x14ac:dyDescent="0.3">
      <c r="A31" s="163" t="s">
        <v>62</v>
      </c>
      <c r="B31" s="163" t="s">
        <v>841</v>
      </c>
      <c r="C31" s="169">
        <v>-53.1</v>
      </c>
      <c r="D31" s="169">
        <v>-53.34</v>
      </c>
      <c r="E31" s="169">
        <v>-45.875399999999999</v>
      </c>
      <c r="F31" s="169">
        <v>-45.5336</v>
      </c>
      <c r="G31" s="169">
        <v>-491.21800000000002</v>
      </c>
      <c r="H31" s="169">
        <v>-689.06700000000001</v>
      </c>
      <c r="I31" s="169">
        <v>157.13640000000001</v>
      </c>
      <c r="J31" s="169">
        <v>156.9451</v>
      </c>
      <c r="K31" s="169">
        <v>127.3233</v>
      </c>
      <c r="L31" s="169">
        <v>4.1833</v>
      </c>
      <c r="M31" s="169">
        <v>445.5881</v>
      </c>
    </row>
    <row r="32" spans="1:13" ht="18" customHeight="1" x14ac:dyDescent="0.3">
      <c r="A32" s="163" t="s">
        <v>62</v>
      </c>
      <c r="B32" s="163" t="s">
        <v>842</v>
      </c>
      <c r="C32" s="165">
        <v>-61.95</v>
      </c>
      <c r="D32" s="165">
        <v>-62.56</v>
      </c>
      <c r="E32" s="165">
        <v>-55.1509</v>
      </c>
      <c r="F32" s="165">
        <v>-55.911799999999999</v>
      </c>
      <c r="G32" s="165">
        <v>-545.0643</v>
      </c>
      <c r="H32" s="165">
        <v>-780.63699999999994</v>
      </c>
      <c r="I32" s="165">
        <v>155.45580000000001</v>
      </c>
      <c r="J32" s="165">
        <v>153.7209</v>
      </c>
      <c r="K32" s="165">
        <v>105.6628</v>
      </c>
      <c r="L32" s="165">
        <v>4.2229000000000001</v>
      </c>
      <c r="M32" s="165">
        <v>419.06240000000003</v>
      </c>
    </row>
    <row r="33" spans="1:13" ht="18" customHeight="1" x14ac:dyDescent="0.3">
      <c r="A33" s="163" t="s">
        <v>62</v>
      </c>
      <c r="B33" s="163" t="s">
        <v>843</v>
      </c>
      <c r="C33" s="167">
        <v>-58.08</v>
      </c>
      <c r="D33" s="167">
        <v>-59.32</v>
      </c>
      <c r="E33" s="167">
        <v>-53.963500000000003</v>
      </c>
      <c r="F33" s="167">
        <v>-54.276400000000002</v>
      </c>
      <c r="G33" s="167">
        <v>-522.66690000000006</v>
      </c>
      <c r="H33" s="167">
        <v>-748.30679999999995</v>
      </c>
      <c r="I33" s="167">
        <v>149.6275</v>
      </c>
      <c r="J33" s="167">
        <v>148.708</v>
      </c>
      <c r="K33" s="167">
        <v>77.122100000000003</v>
      </c>
      <c r="L33" s="167">
        <v>5.8841999999999999</v>
      </c>
      <c r="M33" s="167">
        <v>381.34179999999998</v>
      </c>
    </row>
    <row r="34" spans="1:13" ht="18" customHeight="1" x14ac:dyDescent="0.3">
      <c r="A34" s="163" t="s">
        <v>62</v>
      </c>
      <c r="B34" s="163" t="s">
        <v>844</v>
      </c>
      <c r="C34" s="167">
        <v>-56.21</v>
      </c>
      <c r="D34" s="167">
        <v>-56.22</v>
      </c>
      <c r="E34" s="167">
        <v>-51.544600000000003</v>
      </c>
      <c r="F34" s="167">
        <v>-51.41</v>
      </c>
      <c r="G34" s="167">
        <v>-518.52589999999998</v>
      </c>
      <c r="H34" s="167">
        <v>-733.91049999999996</v>
      </c>
      <c r="I34" s="167">
        <v>147.77440000000001</v>
      </c>
      <c r="J34" s="167">
        <v>146.16120000000001</v>
      </c>
      <c r="K34" s="167">
        <v>82.155600000000007</v>
      </c>
      <c r="L34" s="167">
        <v>6.0826000000000002</v>
      </c>
      <c r="M34" s="167">
        <v>382.17380000000003</v>
      </c>
    </row>
    <row r="35" spans="1:13" ht="18" customHeight="1" x14ac:dyDescent="0.3">
      <c r="A35" s="163" t="s">
        <v>62</v>
      </c>
      <c r="B35" s="163" t="s">
        <v>845</v>
      </c>
      <c r="C35" s="167">
        <v>-58.13</v>
      </c>
      <c r="D35" s="167">
        <v>-58.73</v>
      </c>
      <c r="E35" s="167">
        <v>-53.838799999999999</v>
      </c>
      <c r="F35" s="167">
        <v>-53.461399999999998</v>
      </c>
      <c r="G35" s="167">
        <v>-523.00340000000006</v>
      </c>
      <c r="H35" s="167">
        <v>-747.16359999999997</v>
      </c>
      <c r="I35" s="167">
        <v>154.03540000000001</v>
      </c>
      <c r="J35" s="167">
        <v>151.04230000000001</v>
      </c>
      <c r="K35" s="167">
        <v>119.52419999999999</v>
      </c>
      <c r="L35" s="167">
        <v>6.0159000000000002</v>
      </c>
      <c r="M35" s="167">
        <v>430.61779999999999</v>
      </c>
    </row>
    <row r="36" spans="1:13" ht="18" customHeight="1" x14ac:dyDescent="0.3">
      <c r="A36" s="163" t="s">
        <v>62</v>
      </c>
      <c r="B36" s="163" t="s">
        <v>846</v>
      </c>
      <c r="C36" s="167">
        <v>-62.3</v>
      </c>
      <c r="D36" s="167">
        <v>-62.15</v>
      </c>
      <c r="E36" s="167">
        <v>-57.212299999999999</v>
      </c>
      <c r="F36" s="167">
        <v>-56.000999999999998</v>
      </c>
      <c r="G36" s="167">
        <v>-536.21860000000004</v>
      </c>
      <c r="H36" s="167">
        <v>-773.88189999999997</v>
      </c>
      <c r="I36" s="167">
        <v>148.1808</v>
      </c>
      <c r="J36" s="167">
        <v>147.33369999999999</v>
      </c>
      <c r="K36" s="167">
        <v>117.751</v>
      </c>
      <c r="L36" s="167">
        <v>5.9192</v>
      </c>
      <c r="M36" s="167">
        <v>419.18470000000002</v>
      </c>
    </row>
    <row r="37" spans="1:13" ht="18" customHeight="1" x14ac:dyDescent="0.3">
      <c r="A37" s="163" t="s">
        <v>62</v>
      </c>
      <c r="B37" s="163" t="s">
        <v>847</v>
      </c>
      <c r="C37" s="167">
        <v>-61.13</v>
      </c>
      <c r="D37" s="167">
        <v>-62.46</v>
      </c>
      <c r="E37" s="167">
        <v>-55.2164</v>
      </c>
      <c r="F37" s="167">
        <v>-55.400100000000002</v>
      </c>
      <c r="G37" s="167">
        <v>-568.08330000000001</v>
      </c>
      <c r="H37" s="167">
        <v>-802.28980000000001</v>
      </c>
      <c r="I37" s="167">
        <v>153.3794</v>
      </c>
      <c r="J37" s="167">
        <v>152.64859999999999</v>
      </c>
      <c r="K37" s="167">
        <v>148.0078</v>
      </c>
      <c r="L37" s="167">
        <v>5.8319000000000001</v>
      </c>
      <c r="M37" s="167">
        <v>459.86770000000001</v>
      </c>
    </row>
    <row r="38" spans="1:13" ht="18" customHeight="1" x14ac:dyDescent="0.3">
      <c r="A38" s="163" t="s">
        <v>62</v>
      </c>
      <c r="B38" s="163" t="s">
        <v>848</v>
      </c>
      <c r="C38" s="167">
        <v>-60.04</v>
      </c>
      <c r="D38" s="167">
        <v>-59.38</v>
      </c>
      <c r="E38" s="167">
        <v>-53.8748</v>
      </c>
      <c r="F38" s="167">
        <v>-53.375500000000002</v>
      </c>
      <c r="G38" s="167">
        <v>-554.9633</v>
      </c>
      <c r="H38" s="167">
        <v>-781.6336</v>
      </c>
      <c r="I38" s="167">
        <v>155.2345</v>
      </c>
      <c r="J38" s="167">
        <v>154.46350000000001</v>
      </c>
      <c r="K38" s="167">
        <v>177.9957</v>
      </c>
      <c r="L38" s="167">
        <v>6.1778000000000004</v>
      </c>
      <c r="M38" s="167">
        <v>493.87150000000003</v>
      </c>
    </row>
    <row r="39" spans="1:13" ht="18" customHeight="1" x14ac:dyDescent="0.3">
      <c r="A39" s="163" t="s">
        <v>62</v>
      </c>
      <c r="B39" s="163" t="s">
        <v>849</v>
      </c>
      <c r="C39" s="169">
        <v>-57.75</v>
      </c>
      <c r="D39" s="169">
        <v>-57.88</v>
      </c>
      <c r="E39" s="169">
        <v>-51.935099999999998</v>
      </c>
      <c r="F39" s="169">
        <v>-51.456099999999999</v>
      </c>
      <c r="G39" s="169">
        <v>-533.0104</v>
      </c>
      <c r="H39" s="169">
        <v>-752.03160000000003</v>
      </c>
      <c r="I39" s="169">
        <v>179.3569</v>
      </c>
      <c r="J39" s="169">
        <v>176.27529999999999</v>
      </c>
      <c r="K39" s="169">
        <v>290.56700000000001</v>
      </c>
      <c r="L39" s="169">
        <v>4.3033000000000001</v>
      </c>
      <c r="M39" s="169">
        <v>650.50250000000005</v>
      </c>
    </row>
    <row r="40" spans="1:13" ht="18" customHeight="1" x14ac:dyDescent="0.3">
      <c r="A40" s="163" t="s">
        <v>62</v>
      </c>
      <c r="B40" s="163" t="s">
        <v>850</v>
      </c>
      <c r="C40" s="165">
        <v>-62.97</v>
      </c>
      <c r="D40" s="165">
        <v>-63.93</v>
      </c>
      <c r="E40" s="165">
        <v>-58.209600000000002</v>
      </c>
      <c r="F40" s="165">
        <v>-57.369700000000002</v>
      </c>
      <c r="G40" s="165">
        <v>-549.65170000000001</v>
      </c>
      <c r="H40" s="165">
        <v>-792.13099999999997</v>
      </c>
      <c r="I40" s="165">
        <v>148.10300000000001</v>
      </c>
      <c r="J40" s="165">
        <v>147.21270000000001</v>
      </c>
      <c r="K40" s="165">
        <v>393.59780000000001</v>
      </c>
      <c r="L40" s="165">
        <v>304.11439999999999</v>
      </c>
      <c r="M40" s="165">
        <v>993.02790000000005</v>
      </c>
    </row>
    <row r="41" spans="1:13" ht="18" customHeight="1" x14ac:dyDescent="0.3">
      <c r="A41" s="163" t="s">
        <v>62</v>
      </c>
      <c r="B41" s="163" t="s">
        <v>851</v>
      </c>
      <c r="C41" s="167">
        <v>-51.55</v>
      </c>
      <c r="D41" s="167">
        <v>-51.29</v>
      </c>
      <c r="E41" s="167">
        <v>-47.631999999999998</v>
      </c>
      <c r="F41" s="167">
        <v>-47.852800000000002</v>
      </c>
      <c r="G41" s="167">
        <v>-472.4366</v>
      </c>
      <c r="H41" s="167">
        <v>-670.76139999999998</v>
      </c>
      <c r="I41" s="167">
        <v>174.43950000000001</v>
      </c>
      <c r="J41" s="167">
        <v>173.54689999999999</v>
      </c>
      <c r="K41" s="167">
        <v>539.77859999999998</v>
      </c>
      <c r="L41" s="167">
        <v>421.61720000000003</v>
      </c>
      <c r="M41" s="167">
        <v>1309.3822</v>
      </c>
    </row>
    <row r="42" spans="1:13" ht="18" customHeight="1" x14ac:dyDescent="0.3">
      <c r="A42" s="163" t="s">
        <v>62</v>
      </c>
      <c r="B42" s="163" t="s">
        <v>852</v>
      </c>
      <c r="C42" s="167">
        <v>-56.21</v>
      </c>
      <c r="D42" s="167">
        <v>-56.79</v>
      </c>
      <c r="E42" s="167">
        <v>-56.001100000000001</v>
      </c>
      <c r="F42" s="167">
        <v>-54.452800000000003</v>
      </c>
      <c r="G42" s="167">
        <v>-478.0249</v>
      </c>
      <c r="H42" s="167">
        <v>-701.47879999999998</v>
      </c>
      <c r="I42" s="167">
        <v>187.1003</v>
      </c>
      <c r="J42" s="167">
        <v>187.40629999999999</v>
      </c>
      <c r="K42" s="167">
        <v>597.57669999999996</v>
      </c>
      <c r="L42" s="167">
        <v>478.57060000000001</v>
      </c>
      <c r="M42" s="167">
        <v>1450.6539</v>
      </c>
    </row>
    <row r="43" spans="1:13" ht="18" customHeight="1" x14ac:dyDescent="0.3">
      <c r="A43" s="163" t="s">
        <v>62</v>
      </c>
      <c r="B43" s="163" t="s">
        <v>853</v>
      </c>
      <c r="C43" s="167">
        <v>-54.61</v>
      </c>
      <c r="D43" s="167">
        <v>-54.77</v>
      </c>
      <c r="E43" s="167">
        <v>-52.968299999999999</v>
      </c>
      <c r="F43" s="167">
        <v>-52.634700000000002</v>
      </c>
      <c r="G43" s="167">
        <v>-472.3254</v>
      </c>
      <c r="H43" s="167">
        <v>-687.30840000000001</v>
      </c>
      <c r="I43" s="167">
        <v>184.76259999999999</v>
      </c>
      <c r="J43" s="167">
        <v>184.23490000000001</v>
      </c>
      <c r="K43" s="167">
        <v>597.29819999999995</v>
      </c>
      <c r="L43" s="167">
        <v>471.76690000000002</v>
      </c>
      <c r="M43" s="167">
        <v>1438.0626</v>
      </c>
    </row>
    <row r="44" spans="1:13" ht="18" customHeight="1" x14ac:dyDescent="0.3">
      <c r="A44" s="163" t="s">
        <v>62</v>
      </c>
      <c r="B44" s="163" t="s">
        <v>854</v>
      </c>
      <c r="C44" s="167">
        <v>-64.849999999999994</v>
      </c>
      <c r="D44" s="167">
        <v>-64.56</v>
      </c>
      <c r="E44" s="167">
        <v>-56.735100000000003</v>
      </c>
      <c r="F44" s="167">
        <v>-56.6143</v>
      </c>
      <c r="G44" s="167">
        <v>-543.63810000000001</v>
      </c>
      <c r="H44" s="167">
        <v>-786.39750000000004</v>
      </c>
      <c r="I44" s="167">
        <v>178.46109999999999</v>
      </c>
      <c r="J44" s="167">
        <v>179.16290000000001</v>
      </c>
      <c r="K44" s="167">
        <v>581.06500000000005</v>
      </c>
      <c r="L44" s="167">
        <v>461.59609999999998</v>
      </c>
      <c r="M44" s="167">
        <v>1400.2851000000001</v>
      </c>
    </row>
    <row r="45" spans="1:13" ht="18" customHeight="1" x14ac:dyDescent="0.3">
      <c r="A45" s="163" t="s">
        <v>62</v>
      </c>
      <c r="B45" s="163" t="s">
        <v>855</v>
      </c>
      <c r="C45" s="167">
        <v>-67.040000000000006</v>
      </c>
      <c r="D45" s="167">
        <v>-67.010000000000005</v>
      </c>
      <c r="E45" s="167">
        <v>-59.280299999999997</v>
      </c>
      <c r="F45" s="167">
        <v>-58.8063</v>
      </c>
      <c r="G45" s="167">
        <v>-567.65800000000002</v>
      </c>
      <c r="H45" s="167">
        <v>-819.79459999999995</v>
      </c>
      <c r="I45" s="167">
        <v>177.20580000000001</v>
      </c>
      <c r="J45" s="167">
        <v>175.84530000000001</v>
      </c>
      <c r="K45" s="167">
        <v>579.78599999999994</v>
      </c>
      <c r="L45" s="167">
        <v>456.61579999999998</v>
      </c>
      <c r="M45" s="167">
        <v>1389.4529</v>
      </c>
    </row>
    <row r="46" spans="1:13" ht="18" customHeight="1" x14ac:dyDescent="0.3">
      <c r="A46" s="163" t="s">
        <v>62</v>
      </c>
      <c r="B46" s="163" t="s">
        <v>856</v>
      </c>
      <c r="C46" s="167">
        <v>-61.14</v>
      </c>
      <c r="D46" s="167">
        <v>-61.5</v>
      </c>
      <c r="E46" s="167">
        <v>-58.095999999999997</v>
      </c>
      <c r="F46" s="167">
        <v>-57.503</v>
      </c>
      <c r="G46" s="167">
        <v>-527.95889999999997</v>
      </c>
      <c r="H46" s="167">
        <v>-766.1979</v>
      </c>
      <c r="I46" s="167">
        <v>178.61189999999999</v>
      </c>
      <c r="J46" s="167">
        <v>177.07749999999999</v>
      </c>
      <c r="K46" s="167">
        <v>572.59879999999998</v>
      </c>
      <c r="L46" s="167">
        <v>458.82089999999999</v>
      </c>
      <c r="M46" s="167">
        <v>1387.1090999999999</v>
      </c>
    </row>
    <row r="47" spans="1:13" ht="18" customHeight="1" x14ac:dyDescent="0.3">
      <c r="A47" s="163" t="s">
        <v>62</v>
      </c>
      <c r="B47" s="163" t="s">
        <v>857</v>
      </c>
      <c r="C47" s="169">
        <v>-57.21</v>
      </c>
      <c r="D47" s="169">
        <v>-57.37</v>
      </c>
      <c r="E47" s="169">
        <v>-57.170499999999997</v>
      </c>
      <c r="F47" s="169">
        <v>-56.536000000000001</v>
      </c>
      <c r="G47" s="169">
        <v>-507.83690000000001</v>
      </c>
      <c r="H47" s="169">
        <v>-736.12339999999995</v>
      </c>
      <c r="I47" s="169">
        <v>180.80279999999999</v>
      </c>
      <c r="J47" s="169">
        <v>181.54150000000001</v>
      </c>
      <c r="K47" s="169">
        <v>577.28570000000002</v>
      </c>
      <c r="L47" s="169">
        <v>459.18259999999998</v>
      </c>
      <c r="M47" s="169">
        <v>1398.8126</v>
      </c>
    </row>
    <row r="48" spans="1:13" ht="18" customHeight="1" x14ac:dyDescent="0.3">
      <c r="A48" s="163" t="s">
        <v>62</v>
      </c>
      <c r="B48" s="163" t="s">
        <v>858</v>
      </c>
      <c r="C48" s="165">
        <v>-58.2</v>
      </c>
      <c r="D48" s="165">
        <v>-58.42</v>
      </c>
      <c r="E48" s="165">
        <v>-57.960299999999997</v>
      </c>
      <c r="F48" s="165">
        <v>-57.664299999999997</v>
      </c>
      <c r="G48" s="165">
        <v>-522.39290000000005</v>
      </c>
      <c r="H48" s="165">
        <v>-754.63750000000005</v>
      </c>
      <c r="I48" s="165">
        <v>184.22710000000001</v>
      </c>
      <c r="J48" s="165">
        <v>184.72300000000001</v>
      </c>
      <c r="K48" s="165">
        <v>570.82119999999998</v>
      </c>
      <c r="L48" s="165">
        <v>448.42250000000001</v>
      </c>
      <c r="M48" s="165">
        <v>1388.1938</v>
      </c>
    </row>
    <row r="49" spans="1:13" ht="18" customHeight="1" x14ac:dyDescent="0.3">
      <c r="A49" s="163" t="s">
        <v>62</v>
      </c>
      <c r="B49" s="163" t="s">
        <v>859</v>
      </c>
      <c r="C49" s="167">
        <v>-62.59</v>
      </c>
      <c r="D49" s="167">
        <v>-62.47</v>
      </c>
      <c r="E49" s="167">
        <v>-65.322500000000005</v>
      </c>
      <c r="F49" s="167">
        <v>-64.152299999999997</v>
      </c>
      <c r="G49" s="167">
        <v>-540.77059999999994</v>
      </c>
      <c r="H49" s="167">
        <v>-795.30539999999996</v>
      </c>
      <c r="I49" s="167">
        <v>188.15960000000001</v>
      </c>
      <c r="J49" s="167">
        <v>186.38749999999999</v>
      </c>
      <c r="K49" s="167">
        <v>561.4194</v>
      </c>
      <c r="L49" s="167">
        <v>453.55560000000003</v>
      </c>
      <c r="M49" s="167">
        <v>1389.5220999999999</v>
      </c>
    </row>
    <row r="50" spans="1:13" ht="18" customHeight="1" x14ac:dyDescent="0.3">
      <c r="A50" s="163" t="s">
        <v>62</v>
      </c>
      <c r="B50" s="163" t="s">
        <v>860</v>
      </c>
      <c r="C50" s="167">
        <v>-57.23</v>
      </c>
      <c r="D50" s="167">
        <v>-56.37</v>
      </c>
      <c r="E50" s="167">
        <v>-56.985500000000002</v>
      </c>
      <c r="F50" s="167">
        <v>-56.068300000000001</v>
      </c>
      <c r="G50" s="167">
        <v>-519.62540000000001</v>
      </c>
      <c r="H50" s="167">
        <v>-746.27919999999995</v>
      </c>
      <c r="I50" s="167">
        <v>182.25470000000001</v>
      </c>
      <c r="J50" s="167">
        <v>182.92449999999999</v>
      </c>
      <c r="K50" s="167">
        <v>559.86869999999999</v>
      </c>
      <c r="L50" s="167">
        <v>441.14600000000002</v>
      </c>
      <c r="M50" s="167">
        <v>1366.1939</v>
      </c>
    </row>
    <row r="51" spans="1:13" ht="18" customHeight="1" x14ac:dyDescent="0.3">
      <c r="A51" s="163" t="s">
        <v>62</v>
      </c>
      <c r="B51" s="163" t="s">
        <v>861</v>
      </c>
      <c r="C51" s="167">
        <v>-50.34</v>
      </c>
      <c r="D51" s="167">
        <v>-50.51</v>
      </c>
      <c r="E51" s="167">
        <v>-49.802799999999998</v>
      </c>
      <c r="F51" s="167">
        <v>-50.115000000000002</v>
      </c>
      <c r="G51" s="167">
        <v>-494.19420000000002</v>
      </c>
      <c r="H51" s="167">
        <v>-694.96199999999999</v>
      </c>
      <c r="I51" s="167">
        <v>173.6431</v>
      </c>
      <c r="J51" s="167">
        <v>173.5865</v>
      </c>
      <c r="K51" s="167">
        <v>535.16750000000002</v>
      </c>
      <c r="L51" s="167">
        <v>427.17869999999999</v>
      </c>
      <c r="M51" s="167">
        <v>1309.5758000000001</v>
      </c>
    </row>
    <row r="52" spans="1:13" ht="18" customHeight="1" x14ac:dyDescent="0.3">
      <c r="A52" s="163" t="s">
        <v>62</v>
      </c>
      <c r="B52" s="163" t="s">
        <v>862</v>
      </c>
      <c r="C52" s="167">
        <v>-57.14</v>
      </c>
      <c r="D52" s="167">
        <v>-57.29</v>
      </c>
      <c r="E52" s="167">
        <v>-54.420900000000003</v>
      </c>
      <c r="F52" s="167">
        <v>-54.252000000000002</v>
      </c>
      <c r="G52" s="167">
        <v>-523.25990000000002</v>
      </c>
      <c r="H52" s="167">
        <v>-746.36279999999999</v>
      </c>
      <c r="I52" s="167">
        <v>169.8982</v>
      </c>
      <c r="J52" s="167">
        <v>170.0523</v>
      </c>
      <c r="K52" s="167">
        <v>510.209</v>
      </c>
      <c r="L52" s="167">
        <v>412.70179999999999</v>
      </c>
      <c r="M52" s="167">
        <v>1262.8613</v>
      </c>
    </row>
    <row r="53" spans="1:13" ht="18" customHeight="1" x14ac:dyDescent="0.3">
      <c r="A53" s="163" t="s">
        <v>62</v>
      </c>
      <c r="B53" s="163" t="s">
        <v>863</v>
      </c>
      <c r="C53" s="167">
        <v>-55.25</v>
      </c>
      <c r="D53" s="167">
        <v>-55.5</v>
      </c>
      <c r="E53" s="167">
        <v>-52.792700000000004</v>
      </c>
      <c r="F53" s="167">
        <v>-52.955100000000002</v>
      </c>
      <c r="G53" s="167">
        <v>-487.11919999999998</v>
      </c>
      <c r="H53" s="167">
        <v>-703.61699999999996</v>
      </c>
      <c r="I53" s="167">
        <v>169.8768</v>
      </c>
      <c r="J53" s="167">
        <v>170.0609</v>
      </c>
      <c r="K53" s="167">
        <v>502.4597</v>
      </c>
      <c r="L53" s="167">
        <v>395.78339999999997</v>
      </c>
      <c r="M53" s="167">
        <v>1238.1808000000001</v>
      </c>
    </row>
    <row r="54" spans="1:13" ht="18" customHeight="1" x14ac:dyDescent="0.3">
      <c r="A54" s="163" t="s">
        <v>62</v>
      </c>
      <c r="B54" s="163" t="s">
        <v>864</v>
      </c>
      <c r="C54" s="167">
        <v>-58.52</v>
      </c>
      <c r="D54" s="167">
        <v>-59.24</v>
      </c>
      <c r="E54" s="167">
        <v>-54.184800000000003</v>
      </c>
      <c r="F54" s="167">
        <v>-53.713299999999997</v>
      </c>
      <c r="G54" s="167">
        <v>-480.0779</v>
      </c>
      <c r="H54" s="167">
        <v>-705.73599999999999</v>
      </c>
      <c r="I54" s="167">
        <v>169.04390000000001</v>
      </c>
      <c r="J54" s="167">
        <v>167.5367</v>
      </c>
      <c r="K54" s="167">
        <v>478.46570000000003</v>
      </c>
      <c r="L54" s="167">
        <v>389.57900000000001</v>
      </c>
      <c r="M54" s="167">
        <v>1204.6252999999999</v>
      </c>
    </row>
    <row r="55" spans="1:13" ht="18" customHeight="1" x14ac:dyDescent="0.3">
      <c r="A55" s="163" t="s">
        <v>865</v>
      </c>
      <c r="B55" s="163" t="s">
        <v>63</v>
      </c>
      <c r="C55" s="169">
        <v>-58.97</v>
      </c>
      <c r="D55" s="169">
        <v>-59.45</v>
      </c>
      <c r="E55" s="169">
        <v>-52.890300000000003</v>
      </c>
      <c r="F55" s="169">
        <v>-52.7014</v>
      </c>
      <c r="G55" s="169">
        <v>-475.05180000000001</v>
      </c>
      <c r="H55" s="169">
        <v>-699.06349999999998</v>
      </c>
      <c r="I55" s="169">
        <v>169.9898</v>
      </c>
      <c r="J55" s="169">
        <v>169.90029999999999</v>
      </c>
      <c r="K55" s="169">
        <v>476.98390000000001</v>
      </c>
      <c r="L55" s="169">
        <v>386.67540000000002</v>
      </c>
      <c r="M55" s="169">
        <v>1203.5494000000001</v>
      </c>
    </row>
    <row r="56" spans="1:13" x14ac:dyDescent="0.3">
      <c r="A56" s="233" t="s">
        <v>877</v>
      </c>
      <c r="B56" s="233"/>
      <c r="C56" s="170">
        <v>-49.76</v>
      </c>
      <c r="D56" s="170">
        <v>-50.06</v>
      </c>
      <c r="E56" s="170">
        <v>-45.861499999999999</v>
      </c>
      <c r="F56" s="170">
        <v>-45.5336</v>
      </c>
      <c r="G56" s="170">
        <v>-412.88909999999998</v>
      </c>
      <c r="H56" s="170"/>
      <c r="I56" s="170">
        <v>188.15960000000001</v>
      </c>
      <c r="J56" s="170">
        <v>187.40629999999999</v>
      </c>
      <c r="K56" s="170">
        <v>597.57669999999996</v>
      </c>
      <c r="L56" s="170">
        <v>478.57060000000001</v>
      </c>
      <c r="M56" s="170"/>
    </row>
    <row r="57" spans="1:13" x14ac:dyDescent="0.3">
      <c r="A57" s="233" t="s">
        <v>878</v>
      </c>
      <c r="B57" s="233"/>
      <c r="C57" s="170">
        <v>-67.150000000000006</v>
      </c>
      <c r="D57" s="170">
        <v>-67.22</v>
      </c>
      <c r="E57" s="170">
        <v>-65.322500000000005</v>
      </c>
      <c r="F57" s="170">
        <v>-64.152299999999997</v>
      </c>
      <c r="G57" s="170">
        <v>-590.0163</v>
      </c>
      <c r="H57" s="170"/>
      <c r="I57" s="170">
        <v>118.587</v>
      </c>
      <c r="J57" s="170">
        <v>118.6664</v>
      </c>
      <c r="K57" s="170">
        <v>77.122100000000003</v>
      </c>
      <c r="L57" s="170">
        <v>3.8959000000000001</v>
      </c>
      <c r="M57" s="170"/>
    </row>
    <row r="58" spans="1:13" x14ac:dyDescent="0.3">
      <c r="A58" s="233" t="s">
        <v>879</v>
      </c>
      <c r="B58" s="233"/>
      <c r="C58" s="170">
        <v>-58.398541666666659</v>
      </c>
      <c r="D58" s="170">
        <v>-58.696249999999999</v>
      </c>
      <c r="E58" s="170">
        <v>-54.171062499999998</v>
      </c>
      <c r="F58" s="170">
        <v>-54.009241666666661</v>
      </c>
      <c r="G58" s="170">
        <v>-506.22523958333329</v>
      </c>
      <c r="H58" s="170"/>
      <c r="I58" s="170">
        <v>167.97508958333333</v>
      </c>
      <c r="J58" s="170">
        <v>167.42843958333333</v>
      </c>
      <c r="K58" s="170">
        <v>380.05772916666666</v>
      </c>
      <c r="L58" s="170">
        <v>263.55288124999998</v>
      </c>
      <c r="M58" s="170"/>
    </row>
    <row r="59" spans="1:13" ht="27" customHeight="1" x14ac:dyDescent="0.3">
      <c r="A59" s="233" t="s">
        <v>3</v>
      </c>
      <c r="B59" s="233"/>
      <c r="C59" s="234" t="s">
        <v>219</v>
      </c>
      <c r="D59" s="234"/>
      <c r="E59" s="234" t="s">
        <v>402</v>
      </c>
      <c r="F59" s="234"/>
      <c r="G59" s="234" t="s">
        <v>51</v>
      </c>
      <c r="H59" s="234" t="s">
        <v>974</v>
      </c>
      <c r="I59" s="234" t="s">
        <v>51</v>
      </c>
      <c r="J59" s="234"/>
      <c r="K59" s="234"/>
      <c r="L59" s="234" t="s">
        <v>197</v>
      </c>
      <c r="M59" s="234" t="s">
        <v>974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35" t="s">
        <v>2792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  <c r="AF4" s="236"/>
    </row>
    <row r="5" spans="1:32" ht="19.95" hidden="1" customHeight="1" x14ac:dyDescent="0.3">
      <c r="A5" s="233" t="s">
        <v>1837</v>
      </c>
      <c r="B5" s="233"/>
      <c r="C5" s="174">
        <v>43593</v>
      </c>
      <c r="D5" s="174">
        <v>43595</v>
      </c>
      <c r="E5" s="174">
        <v>43591</v>
      </c>
      <c r="F5" s="174">
        <v>43597</v>
      </c>
      <c r="G5" s="174">
        <v>60107</v>
      </c>
      <c r="H5" s="174">
        <v>43599</v>
      </c>
      <c r="I5" s="174">
        <v>43546</v>
      </c>
      <c r="J5" s="174">
        <v>43601</v>
      </c>
      <c r="K5" s="174">
        <v>43544</v>
      </c>
      <c r="L5" s="174">
        <v>43603</v>
      </c>
      <c r="M5" s="174">
        <v>43580</v>
      </c>
      <c r="N5" s="174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5">
        <v>43507</v>
      </c>
      <c r="Y5" s="175">
        <v>43590</v>
      </c>
      <c r="Z5" s="175">
        <v>43494</v>
      </c>
      <c r="AA5" s="175">
        <v>43743</v>
      </c>
      <c r="AB5" s="175">
        <v>60110</v>
      </c>
      <c r="AC5" s="175">
        <v>60111</v>
      </c>
      <c r="AD5" s="175">
        <v>43573</v>
      </c>
      <c r="AE5" s="175">
        <v>43506</v>
      </c>
      <c r="AF5" s="175">
        <v>43513</v>
      </c>
    </row>
    <row r="6" spans="1:32" ht="15" hidden="1" customHeight="1" x14ac:dyDescent="0.3">
      <c r="A6" s="233" t="s">
        <v>1838</v>
      </c>
      <c r="B6" s="233"/>
      <c r="C6" s="174" t="s">
        <v>2793</v>
      </c>
      <c r="D6" s="174" t="s">
        <v>2794</v>
      </c>
      <c r="E6" s="174" t="s">
        <v>2795</v>
      </c>
      <c r="F6" s="174" t="s">
        <v>2796</v>
      </c>
      <c r="G6" s="174" t="s">
        <v>2797</v>
      </c>
      <c r="H6" s="174" t="s">
        <v>2798</v>
      </c>
      <c r="I6" s="174" t="s">
        <v>2799</v>
      </c>
      <c r="J6" s="174" t="s">
        <v>2800</v>
      </c>
      <c r="K6" s="174" t="s">
        <v>2801</v>
      </c>
      <c r="L6" s="174" t="s">
        <v>2802</v>
      </c>
      <c r="M6" s="174" t="s">
        <v>2803</v>
      </c>
      <c r="N6" s="174" t="s">
        <v>2804</v>
      </c>
      <c r="O6" s="11" t="s">
        <v>2805</v>
      </c>
      <c r="P6" s="11" t="s">
        <v>2806</v>
      </c>
      <c r="Q6" s="11" t="s">
        <v>2807</v>
      </c>
      <c r="R6" s="11" t="s">
        <v>2808</v>
      </c>
      <c r="S6" s="11" t="s">
        <v>2809</v>
      </c>
      <c r="T6" s="11" t="s">
        <v>2810</v>
      </c>
      <c r="U6" s="11" t="s">
        <v>2811</v>
      </c>
      <c r="V6" s="11" t="s">
        <v>2812</v>
      </c>
      <c r="W6" s="11" t="s">
        <v>2813</v>
      </c>
      <c r="X6" s="175" t="s">
        <v>2814</v>
      </c>
      <c r="Y6" s="175" t="s">
        <v>2815</v>
      </c>
      <c r="Z6" s="175" t="s">
        <v>2816</v>
      </c>
      <c r="AA6" s="175" t="s">
        <v>2817</v>
      </c>
      <c r="AB6" s="175" t="s">
        <v>2818</v>
      </c>
      <c r="AC6" s="175" t="s">
        <v>2819</v>
      </c>
      <c r="AD6" s="175" t="s">
        <v>2820</v>
      </c>
      <c r="AE6" s="175" t="s">
        <v>2821</v>
      </c>
      <c r="AF6" s="175" t="s">
        <v>2822</v>
      </c>
    </row>
    <row r="7" spans="1:32" ht="27" customHeight="1" x14ac:dyDescent="0.3">
      <c r="A7" s="233" t="s">
        <v>274</v>
      </c>
      <c r="B7" s="233"/>
      <c r="C7" s="237" t="s">
        <v>2823</v>
      </c>
      <c r="D7" s="237" t="s">
        <v>2824</v>
      </c>
      <c r="E7" s="237" t="s">
        <v>2825</v>
      </c>
      <c r="F7" s="237" t="s">
        <v>562</v>
      </c>
      <c r="G7" s="237" t="s">
        <v>2826</v>
      </c>
      <c r="H7" s="237" t="s">
        <v>565</v>
      </c>
      <c r="I7" s="237" t="s">
        <v>216</v>
      </c>
      <c r="J7" s="237" t="s">
        <v>570</v>
      </c>
      <c r="K7" s="237" t="s">
        <v>205</v>
      </c>
      <c r="L7" s="237" t="s">
        <v>598</v>
      </c>
      <c r="M7" s="237" t="s">
        <v>360</v>
      </c>
      <c r="N7" s="237" t="s">
        <v>2827</v>
      </c>
      <c r="O7" s="232" t="s">
        <v>513</v>
      </c>
      <c r="P7" s="232" t="s">
        <v>506</v>
      </c>
      <c r="Q7" s="232" t="s">
        <v>417</v>
      </c>
      <c r="R7" s="232" t="s">
        <v>2828</v>
      </c>
      <c r="S7" s="232" t="s">
        <v>289</v>
      </c>
      <c r="T7" s="232" t="s">
        <v>2829</v>
      </c>
      <c r="U7" s="232" t="s">
        <v>2830</v>
      </c>
      <c r="V7" s="232" t="s">
        <v>2831</v>
      </c>
      <c r="W7" s="232" t="s">
        <v>2832</v>
      </c>
      <c r="X7" s="238" t="s">
        <v>2833</v>
      </c>
      <c r="Y7" s="238" t="s">
        <v>2834</v>
      </c>
      <c r="Z7" s="238" t="s">
        <v>2835</v>
      </c>
      <c r="AA7" s="238" t="s">
        <v>2836</v>
      </c>
      <c r="AB7" s="238" t="s">
        <v>2837</v>
      </c>
      <c r="AC7" s="238" t="s">
        <v>2838</v>
      </c>
      <c r="AD7" s="238" t="s">
        <v>2830</v>
      </c>
      <c r="AE7" s="238" t="s">
        <v>2839</v>
      </c>
      <c r="AF7" s="238" t="s">
        <v>2831</v>
      </c>
    </row>
    <row r="8" spans="1:32" x14ac:dyDescent="0.3">
      <c r="A8" s="233" t="s">
        <v>2840</v>
      </c>
      <c r="B8" s="233"/>
      <c r="C8" s="174" t="s">
        <v>2841</v>
      </c>
      <c r="D8" s="174" t="s">
        <v>2841</v>
      </c>
      <c r="E8" s="174" t="s">
        <v>2841</v>
      </c>
      <c r="F8" s="174" t="s">
        <v>2841</v>
      </c>
      <c r="G8" s="174" t="s">
        <v>2841</v>
      </c>
      <c r="H8" s="174" t="s">
        <v>2841</v>
      </c>
      <c r="I8" s="174" t="s">
        <v>2841</v>
      </c>
      <c r="J8" s="174" t="s">
        <v>2841</v>
      </c>
      <c r="K8" s="174" t="s">
        <v>2841</v>
      </c>
      <c r="L8" s="174" t="s">
        <v>2841</v>
      </c>
      <c r="M8" s="174" t="s">
        <v>2841</v>
      </c>
      <c r="N8" s="174" t="s">
        <v>2841</v>
      </c>
      <c r="O8" s="11" t="s">
        <v>2842</v>
      </c>
      <c r="P8" s="11" t="s">
        <v>2842</v>
      </c>
      <c r="Q8" s="11" t="s">
        <v>2842</v>
      </c>
      <c r="R8" s="11" t="s">
        <v>2842</v>
      </c>
      <c r="S8" s="11" t="s">
        <v>2842</v>
      </c>
      <c r="T8" s="11" t="s">
        <v>2842</v>
      </c>
      <c r="U8" s="11" t="s">
        <v>2842</v>
      </c>
      <c r="V8" s="11" t="s">
        <v>2842</v>
      </c>
      <c r="W8" s="11" t="s">
        <v>2842</v>
      </c>
      <c r="X8" s="175" t="s">
        <v>2843</v>
      </c>
      <c r="Y8" s="175" t="s">
        <v>2843</v>
      </c>
      <c r="Z8" s="175" t="s">
        <v>2843</v>
      </c>
      <c r="AA8" s="175" t="s">
        <v>2843</v>
      </c>
      <c r="AB8" s="175" t="s">
        <v>2843</v>
      </c>
      <c r="AC8" s="175" t="s">
        <v>2843</v>
      </c>
      <c r="AD8" s="175" t="s">
        <v>2843</v>
      </c>
      <c r="AE8" s="175" t="s">
        <v>2843</v>
      </c>
      <c r="AF8" s="175" t="s">
        <v>2843</v>
      </c>
    </row>
    <row r="9" spans="1:32" ht="27" customHeight="1" x14ac:dyDescent="0.3">
      <c r="A9" s="159" t="s">
        <v>58</v>
      </c>
      <c r="B9" s="159" t="s">
        <v>606</v>
      </c>
      <c r="C9" s="174" t="s">
        <v>2844</v>
      </c>
      <c r="D9" s="174" t="s">
        <v>2844</v>
      </c>
      <c r="E9" s="174" t="s">
        <v>2844</v>
      </c>
      <c r="F9" s="174" t="s">
        <v>2844</v>
      </c>
      <c r="G9" s="174" t="s">
        <v>2844</v>
      </c>
      <c r="H9" s="174" t="s">
        <v>2844</v>
      </c>
      <c r="I9" s="174" t="s">
        <v>2844</v>
      </c>
      <c r="J9" s="174" t="s">
        <v>2844</v>
      </c>
      <c r="K9" s="174" t="s">
        <v>2844</v>
      </c>
      <c r="L9" s="174" t="s">
        <v>2844</v>
      </c>
      <c r="M9" s="174" t="s">
        <v>2844</v>
      </c>
      <c r="N9" s="174" t="s">
        <v>2844</v>
      </c>
      <c r="O9" s="11" t="s">
        <v>2844</v>
      </c>
      <c r="P9" s="11" t="s">
        <v>2844</v>
      </c>
      <c r="Q9" s="11" t="s">
        <v>2844</v>
      </c>
      <c r="R9" s="11" t="s">
        <v>2844</v>
      </c>
      <c r="S9" s="11" t="s">
        <v>2844</v>
      </c>
      <c r="T9" s="11" t="s">
        <v>2844</v>
      </c>
      <c r="U9" s="11" t="s">
        <v>2844</v>
      </c>
      <c r="V9" s="11" t="s">
        <v>2844</v>
      </c>
      <c r="W9" s="11" t="s">
        <v>2844</v>
      </c>
      <c r="X9" s="175" t="s">
        <v>2844</v>
      </c>
      <c r="Y9" s="175" t="s">
        <v>2844</v>
      </c>
      <c r="Z9" s="175" t="s">
        <v>2844</v>
      </c>
      <c r="AA9" s="175" t="s">
        <v>2844</v>
      </c>
      <c r="AB9" s="175" t="s">
        <v>2844</v>
      </c>
      <c r="AC9" s="175" t="s">
        <v>2844</v>
      </c>
      <c r="AD9" s="175" t="s">
        <v>2844</v>
      </c>
      <c r="AE9" s="175" t="s">
        <v>2844</v>
      </c>
      <c r="AF9" s="175" t="s">
        <v>2844</v>
      </c>
    </row>
    <row r="10" spans="1:32" ht="18" customHeight="1" x14ac:dyDescent="0.3">
      <c r="A10" s="163" t="s">
        <v>62</v>
      </c>
      <c r="B10" s="163" t="s">
        <v>818</v>
      </c>
      <c r="C10" s="165">
        <v>503.84829999999999</v>
      </c>
      <c r="D10" s="165">
        <v>507.4769</v>
      </c>
      <c r="E10" s="165">
        <v>501.03160000000003</v>
      </c>
      <c r="F10" s="165">
        <v>513.90260000000001</v>
      </c>
      <c r="G10" s="165">
        <v>515.12959999999998</v>
      </c>
      <c r="H10" s="165">
        <v>511.57049999999998</v>
      </c>
      <c r="I10" s="164"/>
      <c r="J10" s="165">
        <v>502.82709999999997</v>
      </c>
      <c r="K10" s="165">
        <v>500.23509999999999</v>
      </c>
      <c r="L10" s="165">
        <v>488.9418</v>
      </c>
      <c r="M10" s="165">
        <v>507.24279999999999</v>
      </c>
      <c r="N10" s="165">
        <v>493.63389999999998</v>
      </c>
      <c r="O10" s="165">
        <v>225.44290000000001</v>
      </c>
      <c r="P10" s="165">
        <v>224.2704</v>
      </c>
      <c r="Q10" s="165">
        <v>225.50370000000001</v>
      </c>
      <c r="R10" s="165">
        <v>223.27709999999999</v>
      </c>
      <c r="S10" s="165">
        <v>220.6054</v>
      </c>
      <c r="T10" s="165">
        <v>222.2535</v>
      </c>
      <c r="U10" s="165">
        <v>227.9</v>
      </c>
      <c r="V10" s="164"/>
      <c r="W10" s="165">
        <v>227.3</v>
      </c>
      <c r="X10" s="165">
        <v>144.4846</v>
      </c>
      <c r="Y10" s="165">
        <v>140.76830000000001</v>
      </c>
      <c r="Z10" s="165">
        <v>139.71449999999999</v>
      </c>
      <c r="AA10" s="165">
        <v>138.01689999999999</v>
      </c>
      <c r="AB10" s="165">
        <v>136.9512</v>
      </c>
      <c r="AC10" s="164"/>
      <c r="AD10" s="165">
        <v>141.6781</v>
      </c>
      <c r="AE10" s="165">
        <v>127.6835</v>
      </c>
      <c r="AF10" s="165">
        <v>144.41380000000001</v>
      </c>
    </row>
    <row r="11" spans="1:32" ht="18" customHeight="1" x14ac:dyDescent="0.3">
      <c r="A11" s="163" t="s">
        <v>62</v>
      </c>
      <c r="B11" s="163" t="s">
        <v>819</v>
      </c>
      <c r="C11" s="167">
        <v>504.63529999999997</v>
      </c>
      <c r="D11" s="167">
        <v>509.63010000000003</v>
      </c>
      <c r="E11" s="167">
        <v>507.96420000000001</v>
      </c>
      <c r="F11" s="167">
        <v>515.77470000000005</v>
      </c>
      <c r="G11" s="167">
        <v>516.76430000000005</v>
      </c>
      <c r="H11" s="167">
        <v>512.54100000000005</v>
      </c>
      <c r="I11" s="166"/>
      <c r="J11" s="167">
        <v>503.56180000000001</v>
      </c>
      <c r="K11" s="167">
        <v>500.78179999999998</v>
      </c>
      <c r="L11" s="167">
        <v>489.61320000000001</v>
      </c>
      <c r="M11" s="167">
        <v>507.93889999999999</v>
      </c>
      <c r="N11" s="167">
        <v>495.10320000000002</v>
      </c>
      <c r="O11" s="167">
        <v>225.80869999999999</v>
      </c>
      <c r="P11" s="167">
        <v>225.7619</v>
      </c>
      <c r="Q11" s="167">
        <v>226.56540000000001</v>
      </c>
      <c r="R11" s="167">
        <v>224.6523</v>
      </c>
      <c r="S11" s="167">
        <v>221.93430000000001</v>
      </c>
      <c r="T11" s="167">
        <v>222.89179999999999</v>
      </c>
      <c r="U11" s="167">
        <v>228.6</v>
      </c>
      <c r="V11" s="166"/>
      <c r="W11" s="167">
        <v>227.9</v>
      </c>
      <c r="X11" s="167">
        <v>144.53219999999999</v>
      </c>
      <c r="Y11" s="167">
        <v>141.09139999999999</v>
      </c>
      <c r="Z11" s="167">
        <v>139.7466</v>
      </c>
      <c r="AA11" s="167">
        <v>138.1764</v>
      </c>
      <c r="AB11" s="167">
        <v>137.36519999999999</v>
      </c>
      <c r="AC11" s="166"/>
      <c r="AD11" s="167">
        <v>142.1319</v>
      </c>
      <c r="AE11" s="167">
        <v>128.0889</v>
      </c>
      <c r="AF11" s="167">
        <v>144.51599999999999</v>
      </c>
    </row>
    <row r="12" spans="1:32" ht="18" customHeight="1" x14ac:dyDescent="0.3">
      <c r="A12" s="163" t="s">
        <v>62</v>
      </c>
      <c r="B12" s="163" t="s">
        <v>820</v>
      </c>
      <c r="C12" s="167">
        <v>501.90750000000003</v>
      </c>
      <c r="D12" s="167">
        <v>507.00420000000003</v>
      </c>
      <c r="E12" s="167">
        <v>503.18490000000003</v>
      </c>
      <c r="F12" s="167">
        <v>512.28030000000001</v>
      </c>
      <c r="G12" s="167">
        <v>513.43489999999997</v>
      </c>
      <c r="H12" s="167">
        <v>510.4348</v>
      </c>
      <c r="I12" s="166"/>
      <c r="J12" s="167">
        <v>502.0797</v>
      </c>
      <c r="K12" s="167">
        <v>500.64389999999997</v>
      </c>
      <c r="L12" s="167">
        <v>488.85809999999998</v>
      </c>
      <c r="M12" s="167">
        <v>507.41239999999999</v>
      </c>
      <c r="N12" s="167">
        <v>494.22469999999998</v>
      </c>
      <c r="O12" s="167">
        <v>225.2441</v>
      </c>
      <c r="P12" s="167">
        <v>224.28380000000001</v>
      </c>
      <c r="Q12" s="167">
        <v>225.3527</v>
      </c>
      <c r="R12" s="167">
        <v>222.34</v>
      </c>
      <c r="S12" s="167">
        <v>220.28049999999999</v>
      </c>
      <c r="T12" s="167">
        <v>222.47489999999999</v>
      </c>
      <c r="U12" s="167">
        <v>227.9</v>
      </c>
      <c r="V12" s="166"/>
      <c r="W12" s="167">
        <v>227.6</v>
      </c>
      <c r="X12" s="167">
        <v>143.8244</v>
      </c>
      <c r="Y12" s="167">
        <v>140.9658</v>
      </c>
      <c r="Z12" s="167">
        <v>139.83359999999999</v>
      </c>
      <c r="AA12" s="167">
        <v>138.20670000000001</v>
      </c>
      <c r="AB12" s="167">
        <v>137.0754</v>
      </c>
      <c r="AC12" s="166"/>
      <c r="AD12" s="167">
        <v>142.01480000000001</v>
      </c>
      <c r="AE12" s="167">
        <v>128.2225</v>
      </c>
      <c r="AF12" s="167">
        <v>144.12790000000001</v>
      </c>
    </row>
    <row r="13" spans="1:32" ht="18" customHeight="1" x14ac:dyDescent="0.3">
      <c r="A13" s="163" t="s">
        <v>62</v>
      </c>
      <c r="B13" s="163" t="s">
        <v>821</v>
      </c>
      <c r="C13" s="167">
        <v>504.0582</v>
      </c>
      <c r="D13" s="167">
        <v>505.16609999999997</v>
      </c>
      <c r="E13" s="166"/>
      <c r="F13" s="167">
        <v>513.86350000000004</v>
      </c>
      <c r="G13" s="167">
        <v>514.66160000000002</v>
      </c>
      <c r="H13" s="167">
        <v>511.23219999999998</v>
      </c>
      <c r="I13" s="166"/>
      <c r="J13" s="167">
        <v>502.9486</v>
      </c>
      <c r="K13" s="167">
        <v>502.2527</v>
      </c>
      <c r="L13" s="167">
        <v>490.2124</v>
      </c>
      <c r="M13" s="167">
        <v>508.24450000000002</v>
      </c>
      <c r="N13" s="167">
        <v>494.82369999999997</v>
      </c>
      <c r="O13" s="167">
        <v>226.29089999999999</v>
      </c>
      <c r="P13" s="167">
        <v>224.21770000000001</v>
      </c>
      <c r="Q13" s="167">
        <v>226.34119999999999</v>
      </c>
      <c r="R13" s="167">
        <v>223.0599</v>
      </c>
      <c r="S13" s="167">
        <v>221.24029999999999</v>
      </c>
      <c r="T13" s="167">
        <v>222.6473</v>
      </c>
      <c r="U13" s="167">
        <v>227.9</v>
      </c>
      <c r="V13" s="166"/>
      <c r="W13" s="167">
        <v>227.8</v>
      </c>
      <c r="X13" s="167">
        <v>143.88900000000001</v>
      </c>
      <c r="Y13" s="167">
        <v>141.3349</v>
      </c>
      <c r="Z13" s="167">
        <v>139.8546</v>
      </c>
      <c r="AA13" s="167">
        <v>137.93819999999999</v>
      </c>
      <c r="AB13" s="167">
        <v>136.9512</v>
      </c>
      <c r="AC13" s="166"/>
      <c r="AD13" s="167">
        <v>142.08799999999999</v>
      </c>
      <c r="AE13" s="167">
        <v>128.32089999999999</v>
      </c>
      <c r="AF13" s="167">
        <v>143.69909999999999</v>
      </c>
    </row>
    <row r="14" spans="1:32" ht="18" customHeight="1" x14ac:dyDescent="0.3">
      <c r="A14" s="163" t="s">
        <v>62</v>
      </c>
      <c r="B14" s="163" t="s">
        <v>822</v>
      </c>
      <c r="C14" s="167">
        <v>504.63529999999997</v>
      </c>
      <c r="D14" s="167">
        <v>504.90350000000001</v>
      </c>
      <c r="E14" s="166"/>
      <c r="F14" s="167">
        <v>513.40440000000001</v>
      </c>
      <c r="G14" s="167">
        <v>514.63109999999995</v>
      </c>
      <c r="H14" s="167">
        <v>511.8571</v>
      </c>
      <c r="I14" s="166"/>
      <c r="J14" s="167">
        <v>502.41379999999998</v>
      </c>
      <c r="K14" s="167">
        <v>501.51479999999998</v>
      </c>
      <c r="L14" s="167">
        <v>488.81900000000002</v>
      </c>
      <c r="M14" s="167">
        <v>508.1309</v>
      </c>
      <c r="N14" s="167">
        <v>495.8947</v>
      </c>
      <c r="O14" s="167">
        <v>226.13939999999999</v>
      </c>
      <c r="P14" s="167">
        <v>224.3279</v>
      </c>
      <c r="Q14" s="167">
        <v>226.0453</v>
      </c>
      <c r="R14" s="167">
        <v>222.96680000000001</v>
      </c>
      <c r="S14" s="167">
        <v>221.29939999999999</v>
      </c>
      <c r="T14" s="167">
        <v>222.5659</v>
      </c>
      <c r="U14" s="167">
        <v>228.6</v>
      </c>
      <c r="V14" s="166"/>
      <c r="W14" s="167">
        <v>227.8</v>
      </c>
      <c r="X14" s="167">
        <v>143.63910000000001</v>
      </c>
      <c r="Y14" s="167">
        <v>141.42179999999999</v>
      </c>
      <c r="Z14" s="167">
        <v>139.99590000000001</v>
      </c>
      <c r="AA14" s="167">
        <v>137.72499999999999</v>
      </c>
      <c r="AB14" s="167">
        <v>137.15819999999999</v>
      </c>
      <c r="AC14" s="166"/>
      <c r="AD14" s="167">
        <v>142.20509999999999</v>
      </c>
      <c r="AE14" s="167">
        <v>128.41489999999999</v>
      </c>
      <c r="AF14" s="167">
        <v>143.71950000000001</v>
      </c>
    </row>
    <row r="15" spans="1:32" ht="18" customHeight="1" x14ac:dyDescent="0.3">
      <c r="A15" s="163" t="s">
        <v>62</v>
      </c>
      <c r="B15" s="163" t="s">
        <v>823</v>
      </c>
      <c r="C15" s="167">
        <v>504.16309999999999</v>
      </c>
      <c r="D15" s="167">
        <v>506.42649999999998</v>
      </c>
      <c r="E15" s="166"/>
      <c r="F15" s="167">
        <v>513.50369999999998</v>
      </c>
      <c r="G15" s="167">
        <v>515.22659999999996</v>
      </c>
      <c r="H15" s="167">
        <v>511.49079999999998</v>
      </c>
      <c r="I15" s="166"/>
      <c r="J15" s="167">
        <v>502.47559999999999</v>
      </c>
      <c r="K15" s="167">
        <v>500.28320000000002</v>
      </c>
      <c r="L15" s="167">
        <v>488.81569999999999</v>
      </c>
      <c r="M15" s="167">
        <v>507.68239999999997</v>
      </c>
      <c r="N15" s="167">
        <v>494.93490000000003</v>
      </c>
      <c r="O15" s="167">
        <v>226.7199</v>
      </c>
      <c r="P15" s="167">
        <v>225.7251</v>
      </c>
      <c r="Q15" s="167">
        <v>226.49170000000001</v>
      </c>
      <c r="R15" s="167">
        <v>223.12809999999999</v>
      </c>
      <c r="S15" s="167">
        <v>220.9229</v>
      </c>
      <c r="T15" s="167">
        <v>222.46299999999999</v>
      </c>
      <c r="U15" s="167">
        <v>227.9</v>
      </c>
      <c r="V15" s="166"/>
      <c r="W15" s="167">
        <v>227.8</v>
      </c>
      <c r="X15" s="167">
        <v>143.88980000000001</v>
      </c>
      <c r="Y15" s="167">
        <v>141.0574</v>
      </c>
      <c r="Z15" s="167">
        <v>140.0539</v>
      </c>
      <c r="AA15" s="167">
        <v>137.75239999999999</v>
      </c>
      <c r="AB15" s="167">
        <v>137.14439999999999</v>
      </c>
      <c r="AC15" s="166"/>
      <c r="AD15" s="167">
        <v>141.9709</v>
      </c>
      <c r="AE15" s="167">
        <v>128.52719999999999</v>
      </c>
      <c r="AF15" s="167">
        <v>143.3314</v>
      </c>
    </row>
    <row r="16" spans="1:32" ht="18" customHeight="1" x14ac:dyDescent="0.3">
      <c r="A16" s="163" t="s">
        <v>62</v>
      </c>
      <c r="B16" s="163" t="s">
        <v>824</v>
      </c>
      <c r="C16" s="167">
        <v>504.68770000000001</v>
      </c>
      <c r="D16" s="167">
        <v>505.95389999999998</v>
      </c>
      <c r="E16" s="167">
        <v>502.65969999999999</v>
      </c>
      <c r="F16" s="167">
        <v>514.20860000000005</v>
      </c>
      <c r="G16" s="167">
        <v>515.38599999999997</v>
      </c>
      <c r="H16" s="167">
        <v>510.96800000000002</v>
      </c>
      <c r="I16" s="166"/>
      <c r="J16" s="167">
        <v>502.34829999999999</v>
      </c>
      <c r="K16" s="167">
        <v>500.7543</v>
      </c>
      <c r="L16" s="167">
        <v>488.72559999999999</v>
      </c>
      <c r="M16" s="167">
        <v>506.30279999999999</v>
      </c>
      <c r="N16" s="167">
        <v>493.47620000000001</v>
      </c>
      <c r="O16" s="167">
        <v>226.91739999999999</v>
      </c>
      <c r="P16" s="167">
        <v>224.72620000000001</v>
      </c>
      <c r="Q16" s="167">
        <v>226.6277</v>
      </c>
      <c r="R16" s="167">
        <v>223.1557</v>
      </c>
      <c r="S16" s="167">
        <v>221.4101</v>
      </c>
      <c r="T16" s="167">
        <v>222.26570000000001</v>
      </c>
      <c r="U16" s="167">
        <v>227.9</v>
      </c>
      <c r="V16" s="166"/>
      <c r="W16" s="167">
        <v>227.4</v>
      </c>
      <c r="X16" s="167">
        <v>142.9572</v>
      </c>
      <c r="Y16" s="167">
        <v>140.7484</v>
      </c>
      <c r="Z16" s="167">
        <v>139.96870000000001</v>
      </c>
      <c r="AA16" s="167">
        <v>137.4914</v>
      </c>
      <c r="AB16" s="167">
        <v>136.965</v>
      </c>
      <c r="AC16" s="166"/>
      <c r="AD16" s="167">
        <v>141.85380000000001</v>
      </c>
      <c r="AE16" s="167">
        <v>128.6369</v>
      </c>
      <c r="AF16" s="167">
        <v>143.31100000000001</v>
      </c>
    </row>
    <row r="17" spans="1:32" ht="18" customHeight="1" x14ac:dyDescent="0.3">
      <c r="A17" s="163" t="s">
        <v>62</v>
      </c>
      <c r="B17" s="163" t="s">
        <v>825</v>
      </c>
      <c r="C17" s="169">
        <v>504.37299999999999</v>
      </c>
      <c r="D17" s="169">
        <v>506.79419999999999</v>
      </c>
      <c r="E17" s="169">
        <v>506.5462</v>
      </c>
      <c r="F17" s="169">
        <v>513.35360000000003</v>
      </c>
      <c r="G17" s="169">
        <v>514.99379999999996</v>
      </c>
      <c r="H17" s="169">
        <v>511.71690000000001</v>
      </c>
      <c r="I17" s="168"/>
      <c r="J17" s="169">
        <v>502.46129999999999</v>
      </c>
      <c r="K17" s="169">
        <v>500.05169999999998</v>
      </c>
      <c r="L17" s="169">
        <v>488.8347</v>
      </c>
      <c r="M17" s="169">
        <v>506.71910000000003</v>
      </c>
      <c r="N17" s="169">
        <v>493.85140000000001</v>
      </c>
      <c r="O17" s="169">
        <v>226.7543</v>
      </c>
      <c r="P17" s="169">
        <v>225.95169999999999</v>
      </c>
      <c r="Q17" s="169">
        <v>227.65479999999999</v>
      </c>
      <c r="R17" s="169">
        <v>223.5932</v>
      </c>
      <c r="S17" s="169">
        <v>221.45439999999999</v>
      </c>
      <c r="T17" s="169">
        <v>222.7046</v>
      </c>
      <c r="U17" s="169">
        <v>227.3</v>
      </c>
      <c r="V17" s="168"/>
      <c r="W17" s="169">
        <v>227</v>
      </c>
      <c r="X17" s="169">
        <v>143.7244</v>
      </c>
      <c r="Y17" s="169">
        <v>140.53649999999999</v>
      </c>
      <c r="Z17" s="169">
        <v>139.84389999999999</v>
      </c>
      <c r="AA17" s="169">
        <v>137.33879999999999</v>
      </c>
      <c r="AB17" s="169">
        <v>136.89599999999999</v>
      </c>
      <c r="AC17" s="168"/>
      <c r="AD17" s="169">
        <v>141.60489999999999</v>
      </c>
      <c r="AE17" s="169">
        <v>128.62989999999999</v>
      </c>
      <c r="AF17" s="169">
        <v>143.31100000000001</v>
      </c>
    </row>
    <row r="18" spans="1:32" ht="18" customHeight="1" x14ac:dyDescent="0.3">
      <c r="A18" s="163" t="s">
        <v>62</v>
      </c>
      <c r="B18" s="163" t="s">
        <v>826</v>
      </c>
      <c r="C18" s="165">
        <v>502.79919999999998</v>
      </c>
      <c r="D18" s="165">
        <v>507.3193</v>
      </c>
      <c r="E18" s="165">
        <v>506.17849999999999</v>
      </c>
      <c r="F18" s="165">
        <v>513.6454</v>
      </c>
      <c r="G18" s="165">
        <v>514.697</v>
      </c>
      <c r="H18" s="165">
        <v>511.51639999999998</v>
      </c>
      <c r="I18" s="164"/>
      <c r="J18" s="165">
        <v>502.32080000000002</v>
      </c>
      <c r="K18" s="165">
        <v>500.0249</v>
      </c>
      <c r="L18" s="165">
        <v>488.58460000000002</v>
      </c>
      <c r="M18" s="165">
        <v>507.14870000000002</v>
      </c>
      <c r="N18" s="165">
        <v>493.89980000000003</v>
      </c>
      <c r="O18" s="165">
        <v>227.36170000000001</v>
      </c>
      <c r="P18" s="165">
        <v>226.03559999999999</v>
      </c>
      <c r="Q18" s="165">
        <v>227.43899999999999</v>
      </c>
      <c r="R18" s="165">
        <v>223.3749</v>
      </c>
      <c r="S18" s="165">
        <v>221.36580000000001</v>
      </c>
      <c r="T18" s="165">
        <v>222.4074</v>
      </c>
      <c r="U18" s="165">
        <v>227.4</v>
      </c>
      <c r="V18" s="164"/>
      <c r="W18" s="165">
        <v>227.2</v>
      </c>
      <c r="X18" s="165">
        <v>143.6728</v>
      </c>
      <c r="Y18" s="165">
        <v>140.7747</v>
      </c>
      <c r="Z18" s="165">
        <v>139.76230000000001</v>
      </c>
      <c r="AA18" s="165">
        <v>137.45339999999999</v>
      </c>
      <c r="AB18" s="165">
        <v>136.89599999999999</v>
      </c>
      <c r="AC18" s="164"/>
      <c r="AD18" s="165">
        <v>141.79519999999999</v>
      </c>
      <c r="AE18" s="165">
        <v>128.60640000000001</v>
      </c>
      <c r="AF18" s="165">
        <v>143.59690000000001</v>
      </c>
    </row>
    <row r="19" spans="1:32" ht="18" customHeight="1" x14ac:dyDescent="0.3">
      <c r="A19" s="163" t="s">
        <v>62</v>
      </c>
      <c r="B19" s="163" t="s">
        <v>827</v>
      </c>
      <c r="C19" s="167">
        <v>504.79259999999999</v>
      </c>
      <c r="D19" s="167">
        <v>509.05250000000001</v>
      </c>
      <c r="E19" s="167">
        <v>507.334</v>
      </c>
      <c r="F19" s="167">
        <v>513.29240000000004</v>
      </c>
      <c r="G19" s="167">
        <v>513.9067</v>
      </c>
      <c r="H19" s="167">
        <v>510.3777</v>
      </c>
      <c r="I19" s="166"/>
      <c r="J19" s="167">
        <v>501.79930000000002</v>
      </c>
      <c r="K19" s="167">
        <v>499.02460000000002</v>
      </c>
      <c r="L19" s="167">
        <v>486.73329999999999</v>
      </c>
      <c r="M19" s="167">
        <v>506.86329999999998</v>
      </c>
      <c r="N19" s="167">
        <v>492.87889999999999</v>
      </c>
      <c r="O19" s="167">
        <v>227.05690000000001</v>
      </c>
      <c r="P19" s="167">
        <v>223.80799999999999</v>
      </c>
      <c r="Q19" s="167">
        <v>226.5684</v>
      </c>
      <c r="R19" s="167">
        <v>223.2484</v>
      </c>
      <c r="S19" s="167">
        <v>220.59800000000001</v>
      </c>
      <c r="T19" s="167">
        <v>222.16720000000001</v>
      </c>
      <c r="U19" s="167">
        <v>227.3</v>
      </c>
      <c r="V19" s="166"/>
      <c r="W19" s="167">
        <v>226.7</v>
      </c>
      <c r="X19" s="167">
        <v>142.85570000000001</v>
      </c>
      <c r="Y19" s="167">
        <v>140.45580000000001</v>
      </c>
      <c r="Z19" s="167">
        <v>139.62270000000001</v>
      </c>
      <c r="AA19" s="167">
        <v>137.3708</v>
      </c>
      <c r="AB19" s="167">
        <v>136.90979999999999</v>
      </c>
      <c r="AC19" s="166"/>
      <c r="AD19" s="167">
        <v>141.64879999999999</v>
      </c>
      <c r="AE19" s="167">
        <v>128.59829999999999</v>
      </c>
      <c r="AF19" s="167">
        <v>143.31100000000001</v>
      </c>
    </row>
    <row r="20" spans="1:32" ht="18" customHeight="1" x14ac:dyDescent="0.3">
      <c r="A20" s="163" t="s">
        <v>62</v>
      </c>
      <c r="B20" s="163" t="s">
        <v>828</v>
      </c>
      <c r="C20" s="167">
        <v>503.4812</v>
      </c>
      <c r="D20" s="167">
        <v>503.80059999999997</v>
      </c>
      <c r="E20" s="167">
        <v>501.81950000000001</v>
      </c>
      <c r="F20" s="167">
        <v>510.13049999999998</v>
      </c>
      <c r="G20" s="167">
        <v>511.42790000000002</v>
      </c>
      <c r="H20" s="167">
        <v>507.60500000000002</v>
      </c>
      <c r="I20" s="167">
        <v>506.86430000000001</v>
      </c>
      <c r="J20" s="167">
        <v>499.73009999999999</v>
      </c>
      <c r="K20" s="167">
        <v>498.17</v>
      </c>
      <c r="L20" s="167">
        <v>485.85989999999998</v>
      </c>
      <c r="M20" s="167">
        <v>506.0899</v>
      </c>
      <c r="N20" s="167">
        <v>492.69900000000001</v>
      </c>
      <c r="O20" s="167">
        <v>226.2577</v>
      </c>
      <c r="P20" s="167">
        <v>224.01840000000001</v>
      </c>
      <c r="Q20" s="167">
        <v>226.4853</v>
      </c>
      <c r="R20" s="167">
        <v>222.00149999999999</v>
      </c>
      <c r="S20" s="167">
        <v>219.88929999999999</v>
      </c>
      <c r="T20" s="167">
        <v>221.99180000000001</v>
      </c>
      <c r="U20" s="167">
        <v>227.3</v>
      </c>
      <c r="V20" s="166"/>
      <c r="W20" s="167">
        <v>226.1</v>
      </c>
      <c r="X20" s="167">
        <v>142.90719999999999</v>
      </c>
      <c r="Y20" s="167">
        <v>140.12610000000001</v>
      </c>
      <c r="Z20" s="167">
        <v>139.4102</v>
      </c>
      <c r="AA20" s="167">
        <v>137.3982</v>
      </c>
      <c r="AB20" s="167">
        <v>136.6062</v>
      </c>
      <c r="AC20" s="166"/>
      <c r="AD20" s="167">
        <v>141.10730000000001</v>
      </c>
      <c r="AE20" s="167">
        <v>128.55869999999999</v>
      </c>
      <c r="AF20" s="167">
        <v>142.923</v>
      </c>
    </row>
    <row r="21" spans="1:32" ht="18" customHeight="1" x14ac:dyDescent="0.3">
      <c r="A21" s="163" t="s">
        <v>62</v>
      </c>
      <c r="B21" s="163" t="s">
        <v>829</v>
      </c>
      <c r="C21" s="167">
        <v>502.1173</v>
      </c>
      <c r="D21" s="167">
        <v>502.8553</v>
      </c>
      <c r="E21" s="167">
        <v>501.08420000000001</v>
      </c>
      <c r="F21" s="167">
        <v>508.65649999999999</v>
      </c>
      <c r="G21" s="167">
        <v>510.52760000000001</v>
      </c>
      <c r="H21" s="167">
        <v>507.47820000000002</v>
      </c>
      <c r="I21" s="166"/>
      <c r="J21" s="167">
        <v>498.15429999999998</v>
      </c>
      <c r="K21" s="167">
        <v>497.50080000000003</v>
      </c>
      <c r="L21" s="167">
        <v>485.69330000000002</v>
      </c>
      <c r="M21" s="167">
        <v>504.90699999999998</v>
      </c>
      <c r="N21" s="167">
        <v>491.7475</v>
      </c>
      <c r="O21" s="167">
        <v>227.08109999999999</v>
      </c>
      <c r="P21" s="167">
        <v>222.75</v>
      </c>
      <c r="Q21" s="167">
        <v>225.90219999999999</v>
      </c>
      <c r="R21" s="167">
        <v>221.59360000000001</v>
      </c>
      <c r="S21" s="167">
        <v>219.3356</v>
      </c>
      <c r="T21" s="167">
        <v>221.8734</v>
      </c>
      <c r="U21" s="167">
        <v>226</v>
      </c>
      <c r="V21" s="166"/>
      <c r="W21" s="167">
        <v>225.3</v>
      </c>
      <c r="X21" s="167">
        <v>142.92660000000001</v>
      </c>
      <c r="Y21" s="167">
        <v>139.18960000000001</v>
      </c>
      <c r="Z21" s="167">
        <v>139.55680000000001</v>
      </c>
      <c r="AA21" s="167">
        <v>137.3937</v>
      </c>
      <c r="AB21" s="167">
        <v>136.5924</v>
      </c>
      <c r="AC21" s="166"/>
      <c r="AD21" s="167">
        <v>140.50710000000001</v>
      </c>
      <c r="AE21" s="167">
        <v>128.52109999999999</v>
      </c>
      <c r="AF21" s="167">
        <v>142.923</v>
      </c>
    </row>
    <row r="22" spans="1:32" ht="18" customHeight="1" x14ac:dyDescent="0.3">
      <c r="A22" s="163" t="s">
        <v>62</v>
      </c>
      <c r="B22" s="163" t="s">
        <v>830</v>
      </c>
      <c r="C22" s="167">
        <v>502.22219999999999</v>
      </c>
      <c r="D22" s="167">
        <v>498.96910000000003</v>
      </c>
      <c r="E22" s="167">
        <v>495.41210000000001</v>
      </c>
      <c r="F22" s="167">
        <v>507.41250000000002</v>
      </c>
      <c r="G22" s="167">
        <v>509.2002</v>
      </c>
      <c r="H22" s="167">
        <v>505.74650000000003</v>
      </c>
      <c r="I22" s="166"/>
      <c r="J22" s="167">
        <v>497.62369999999999</v>
      </c>
      <c r="K22" s="167">
        <v>496.74849999999998</v>
      </c>
      <c r="L22" s="167">
        <v>483.88499999999999</v>
      </c>
      <c r="M22" s="167">
        <v>503.98239999999998</v>
      </c>
      <c r="N22" s="167">
        <v>490.57690000000002</v>
      </c>
      <c r="O22" s="167">
        <v>225.49600000000001</v>
      </c>
      <c r="P22" s="167">
        <v>221.44139999999999</v>
      </c>
      <c r="Q22" s="167">
        <v>224.33009999999999</v>
      </c>
      <c r="R22" s="167">
        <v>221.2379</v>
      </c>
      <c r="S22" s="167">
        <v>218.1617</v>
      </c>
      <c r="T22" s="167">
        <v>221.88470000000001</v>
      </c>
      <c r="U22" s="167">
        <v>226</v>
      </c>
      <c r="V22" s="166"/>
      <c r="W22" s="167">
        <v>224.6</v>
      </c>
      <c r="X22" s="167">
        <v>143.75880000000001</v>
      </c>
      <c r="Y22" s="167">
        <v>140.5068</v>
      </c>
      <c r="Z22" s="167">
        <v>139.36439999999999</v>
      </c>
      <c r="AA22" s="167">
        <v>138.33340000000001</v>
      </c>
      <c r="AB22" s="167">
        <v>136.68899999999999</v>
      </c>
      <c r="AC22" s="166"/>
      <c r="AD22" s="167">
        <v>141.94159999999999</v>
      </c>
      <c r="AE22" s="167">
        <v>128.82570000000001</v>
      </c>
      <c r="AF22" s="167">
        <v>143.73990000000001</v>
      </c>
    </row>
    <row r="23" spans="1:32" ht="18" customHeight="1" x14ac:dyDescent="0.3">
      <c r="A23" s="163" t="s">
        <v>62</v>
      </c>
      <c r="B23" s="163" t="s">
        <v>831</v>
      </c>
      <c r="C23" s="167">
        <v>502.32709999999997</v>
      </c>
      <c r="D23" s="167">
        <v>502.69779999999997</v>
      </c>
      <c r="E23" s="167">
        <v>500.66399999999999</v>
      </c>
      <c r="F23" s="167">
        <v>510.14089999999999</v>
      </c>
      <c r="G23" s="167">
        <v>512.17290000000003</v>
      </c>
      <c r="H23" s="167">
        <v>508.70010000000002</v>
      </c>
      <c r="I23" s="167">
        <v>512.06539999999995</v>
      </c>
      <c r="J23" s="167">
        <v>503.97710000000001</v>
      </c>
      <c r="K23" s="167">
        <v>503.37029999999999</v>
      </c>
      <c r="L23" s="167">
        <v>492.1447</v>
      </c>
      <c r="M23" s="167">
        <v>509.94040000000001</v>
      </c>
      <c r="N23" s="167">
        <v>497.03989999999999</v>
      </c>
      <c r="O23" s="167">
        <v>225.63220000000001</v>
      </c>
      <c r="P23" s="167">
        <v>222.6772</v>
      </c>
      <c r="Q23" s="167">
        <v>224.9366</v>
      </c>
      <c r="R23" s="167">
        <v>222.3364</v>
      </c>
      <c r="S23" s="167">
        <v>219.4315</v>
      </c>
      <c r="T23" s="167">
        <v>223.29820000000001</v>
      </c>
      <c r="U23" s="167">
        <v>228.6</v>
      </c>
      <c r="V23" s="166"/>
      <c r="W23" s="167">
        <v>227.1</v>
      </c>
      <c r="X23" s="167">
        <v>144.6251</v>
      </c>
      <c r="Y23" s="167">
        <v>140.74690000000001</v>
      </c>
      <c r="Z23" s="167">
        <v>140.47999999999999</v>
      </c>
      <c r="AA23" s="167">
        <v>139.4486</v>
      </c>
      <c r="AB23" s="167">
        <v>137.0478</v>
      </c>
      <c r="AC23" s="166"/>
      <c r="AD23" s="167">
        <v>142.05869999999999</v>
      </c>
      <c r="AE23" s="167">
        <v>129.1987</v>
      </c>
      <c r="AF23" s="167">
        <v>144.63849999999999</v>
      </c>
    </row>
    <row r="24" spans="1:32" ht="18" customHeight="1" x14ac:dyDescent="0.3">
      <c r="A24" s="163" t="s">
        <v>62</v>
      </c>
      <c r="B24" s="163" t="s">
        <v>832</v>
      </c>
      <c r="C24" s="167">
        <v>504.21550000000002</v>
      </c>
      <c r="D24" s="167">
        <v>509.4726</v>
      </c>
      <c r="E24" s="167">
        <v>511.64049999999997</v>
      </c>
      <c r="F24" s="167">
        <v>510.6721</v>
      </c>
      <c r="G24" s="167">
        <v>512.10829999999999</v>
      </c>
      <c r="H24" s="167">
        <v>509.21280000000002</v>
      </c>
      <c r="I24" s="167">
        <v>517.29459999999995</v>
      </c>
      <c r="J24" s="167">
        <v>504.82170000000002</v>
      </c>
      <c r="K24" s="167">
        <v>506.29349999999999</v>
      </c>
      <c r="L24" s="167">
        <v>493.5247</v>
      </c>
      <c r="M24" s="167">
        <v>512.40359999999998</v>
      </c>
      <c r="N24" s="167">
        <v>498.52359999999999</v>
      </c>
      <c r="O24" s="167">
        <v>225.56989999999999</v>
      </c>
      <c r="P24" s="167">
        <v>225.43600000000001</v>
      </c>
      <c r="Q24" s="167">
        <v>225.2799</v>
      </c>
      <c r="R24" s="167">
        <v>221.52719999999999</v>
      </c>
      <c r="S24" s="167">
        <v>218.12479999999999</v>
      </c>
      <c r="T24" s="167">
        <v>222.90430000000001</v>
      </c>
      <c r="U24" s="167">
        <v>229.2</v>
      </c>
      <c r="V24" s="166"/>
      <c r="W24" s="167">
        <v>226.7</v>
      </c>
      <c r="X24" s="167">
        <v>144.48840000000001</v>
      </c>
      <c r="Y24" s="167">
        <v>141.26159999999999</v>
      </c>
      <c r="Z24" s="167">
        <v>139.99539999999999</v>
      </c>
      <c r="AA24" s="167">
        <v>138.8246</v>
      </c>
      <c r="AB24" s="167">
        <v>135.95760000000001</v>
      </c>
      <c r="AC24" s="166"/>
      <c r="AD24" s="167">
        <v>142.21969999999999</v>
      </c>
      <c r="AE24" s="167">
        <v>128.52950000000001</v>
      </c>
      <c r="AF24" s="167">
        <v>144.51599999999999</v>
      </c>
    </row>
    <row r="25" spans="1:32" ht="18" customHeight="1" x14ac:dyDescent="0.3">
      <c r="A25" s="163" t="s">
        <v>62</v>
      </c>
      <c r="B25" s="163" t="s">
        <v>833</v>
      </c>
      <c r="C25" s="169">
        <v>503.16640000000001</v>
      </c>
      <c r="D25" s="169">
        <v>506.95170000000002</v>
      </c>
      <c r="E25" s="169">
        <v>506.07350000000002</v>
      </c>
      <c r="F25" s="169">
        <v>504.97539999999998</v>
      </c>
      <c r="G25" s="169">
        <v>508.13630000000001</v>
      </c>
      <c r="H25" s="169">
        <v>506.04169999999999</v>
      </c>
      <c r="I25" s="169">
        <v>510.66370000000001</v>
      </c>
      <c r="J25" s="169">
        <v>501.45670000000001</v>
      </c>
      <c r="K25" s="169">
        <v>493.49310000000003</v>
      </c>
      <c r="L25" s="169">
        <v>484.15949999999998</v>
      </c>
      <c r="M25" s="169">
        <v>506.01429999999999</v>
      </c>
      <c r="N25" s="169">
        <v>491.82130000000001</v>
      </c>
      <c r="O25" s="169">
        <v>222.70959999999999</v>
      </c>
      <c r="P25" s="169">
        <v>224.19229999999999</v>
      </c>
      <c r="Q25" s="169">
        <v>224.50919999999999</v>
      </c>
      <c r="R25" s="169">
        <v>219.62610000000001</v>
      </c>
      <c r="S25" s="169">
        <v>216.71469999999999</v>
      </c>
      <c r="T25" s="169">
        <v>221.91030000000001</v>
      </c>
      <c r="U25" s="169">
        <v>226.7</v>
      </c>
      <c r="V25" s="168"/>
      <c r="W25" s="169">
        <v>224.8</v>
      </c>
      <c r="X25" s="169">
        <v>143.45740000000001</v>
      </c>
      <c r="Y25" s="169">
        <v>139.99770000000001</v>
      </c>
      <c r="Z25" s="169">
        <v>138.8835</v>
      </c>
      <c r="AA25" s="169">
        <v>137.83680000000001</v>
      </c>
      <c r="AB25" s="169">
        <v>135.81960000000001</v>
      </c>
      <c r="AC25" s="168"/>
      <c r="AD25" s="169">
        <v>140.87309999999999</v>
      </c>
      <c r="AE25" s="169">
        <v>127.9966</v>
      </c>
      <c r="AF25" s="169">
        <v>143.3314</v>
      </c>
    </row>
    <row r="26" spans="1:32" ht="18" customHeight="1" x14ac:dyDescent="0.3">
      <c r="A26" s="163" t="s">
        <v>62</v>
      </c>
      <c r="B26" s="163" t="s">
        <v>834</v>
      </c>
      <c r="C26" s="165">
        <v>501.90750000000003</v>
      </c>
      <c r="D26" s="165">
        <v>505.16609999999997</v>
      </c>
      <c r="E26" s="165">
        <v>506.96629999999999</v>
      </c>
      <c r="F26" s="165">
        <v>507.5711</v>
      </c>
      <c r="G26" s="165">
        <v>509.92570000000001</v>
      </c>
      <c r="H26" s="165">
        <v>508.9665</v>
      </c>
      <c r="I26" s="164"/>
      <c r="J26" s="165">
        <v>503.82130000000001</v>
      </c>
      <c r="K26" s="165">
        <v>496.42169999999999</v>
      </c>
      <c r="L26" s="165">
        <v>485.74329999999998</v>
      </c>
      <c r="M26" s="165">
        <v>507.32679999999999</v>
      </c>
      <c r="N26" s="165">
        <v>492.8245</v>
      </c>
      <c r="O26" s="165">
        <v>222.02789999999999</v>
      </c>
      <c r="P26" s="165">
        <v>223.06950000000001</v>
      </c>
      <c r="Q26" s="165">
        <v>224.06970000000001</v>
      </c>
      <c r="R26" s="165">
        <v>219.8176</v>
      </c>
      <c r="S26" s="165">
        <v>219.08449999999999</v>
      </c>
      <c r="T26" s="165">
        <v>221.66069999999999</v>
      </c>
      <c r="U26" s="165">
        <v>226.7</v>
      </c>
      <c r="V26" s="164"/>
      <c r="W26" s="165">
        <v>224.2</v>
      </c>
      <c r="X26" s="165">
        <v>142.9256</v>
      </c>
      <c r="Y26" s="165">
        <v>139.58590000000001</v>
      </c>
      <c r="Z26" s="165">
        <v>138.72499999999999</v>
      </c>
      <c r="AA26" s="165">
        <v>137.3809</v>
      </c>
      <c r="AB26" s="165">
        <v>135.792</v>
      </c>
      <c r="AC26" s="164"/>
      <c r="AD26" s="165">
        <v>140.66810000000001</v>
      </c>
      <c r="AE26" s="165">
        <v>128.44669999999999</v>
      </c>
      <c r="AF26" s="165">
        <v>143.31100000000001</v>
      </c>
    </row>
    <row r="27" spans="1:32" ht="18" customHeight="1" x14ac:dyDescent="0.3">
      <c r="A27" s="163" t="s">
        <v>62</v>
      </c>
      <c r="B27" s="163" t="s">
        <v>835</v>
      </c>
      <c r="C27" s="167">
        <v>498.91739999999999</v>
      </c>
      <c r="D27" s="167">
        <v>501.54239999999999</v>
      </c>
      <c r="E27" s="167">
        <v>504.3929</v>
      </c>
      <c r="F27" s="167">
        <v>505.73559999999998</v>
      </c>
      <c r="G27" s="167">
        <v>508.5736</v>
      </c>
      <c r="H27" s="167">
        <v>508.51440000000002</v>
      </c>
      <c r="I27" s="166"/>
      <c r="J27" s="167">
        <v>503.6497</v>
      </c>
      <c r="K27" s="167">
        <v>495.44569999999999</v>
      </c>
      <c r="L27" s="167">
        <v>485.27980000000002</v>
      </c>
      <c r="M27" s="167">
        <v>507.40679999999998</v>
      </c>
      <c r="N27" s="167">
        <v>493.25139999999999</v>
      </c>
      <c r="O27" s="167">
        <v>221.3698</v>
      </c>
      <c r="P27" s="167">
        <v>222.7217</v>
      </c>
      <c r="Q27" s="167">
        <v>223.2225</v>
      </c>
      <c r="R27" s="167">
        <v>218.2988</v>
      </c>
      <c r="S27" s="167">
        <v>218.77449999999999</v>
      </c>
      <c r="T27" s="167">
        <v>221.62819999999999</v>
      </c>
      <c r="U27" s="167">
        <v>226.7</v>
      </c>
      <c r="V27" s="166"/>
      <c r="W27" s="167">
        <v>224.2</v>
      </c>
      <c r="X27" s="167">
        <v>142.25829999999999</v>
      </c>
      <c r="Y27" s="167">
        <v>139.43209999999999</v>
      </c>
      <c r="Z27" s="167">
        <v>138.57859999999999</v>
      </c>
      <c r="AA27" s="167">
        <v>137.32320000000001</v>
      </c>
      <c r="AB27" s="167">
        <v>135.69540000000001</v>
      </c>
      <c r="AC27" s="166"/>
      <c r="AD27" s="167">
        <v>140.5949</v>
      </c>
      <c r="AE27" s="167">
        <v>127.6129</v>
      </c>
      <c r="AF27" s="167">
        <v>142.59620000000001</v>
      </c>
    </row>
    <row r="28" spans="1:32" ht="18" customHeight="1" x14ac:dyDescent="0.3">
      <c r="A28" s="163" t="s">
        <v>62</v>
      </c>
      <c r="B28" s="163" t="s">
        <v>836</v>
      </c>
      <c r="C28" s="167">
        <v>503.32380000000001</v>
      </c>
      <c r="D28" s="167">
        <v>497.81369999999998</v>
      </c>
      <c r="E28" s="167">
        <v>499.5086</v>
      </c>
      <c r="F28" s="167">
        <v>501.90910000000002</v>
      </c>
      <c r="G28" s="167">
        <v>504.86840000000001</v>
      </c>
      <c r="H28" s="167">
        <v>506.22980000000001</v>
      </c>
      <c r="I28" s="166"/>
      <c r="J28" s="167">
        <v>502.08969999999999</v>
      </c>
      <c r="K28" s="167">
        <v>494.70479999999998</v>
      </c>
      <c r="L28" s="167">
        <v>484.11689999999999</v>
      </c>
      <c r="M28" s="167">
        <v>505.56470000000002</v>
      </c>
      <c r="N28" s="167">
        <v>491.73790000000002</v>
      </c>
      <c r="O28" s="167">
        <v>222.6576</v>
      </c>
      <c r="P28" s="167">
        <v>222.93700000000001</v>
      </c>
      <c r="Q28" s="167">
        <v>224.01580000000001</v>
      </c>
      <c r="R28" s="167">
        <v>0</v>
      </c>
      <c r="S28" s="167">
        <v>217.19450000000001</v>
      </c>
      <c r="T28" s="167">
        <v>221.45949999999999</v>
      </c>
      <c r="U28" s="167">
        <v>226.1</v>
      </c>
      <c r="V28" s="166"/>
      <c r="W28" s="167">
        <v>223.8</v>
      </c>
      <c r="X28" s="167">
        <v>142.24440000000001</v>
      </c>
      <c r="Y28" s="167">
        <v>140.43100000000001</v>
      </c>
      <c r="Z28" s="167">
        <v>138.17009999999999</v>
      </c>
      <c r="AA28" s="167">
        <v>137.30160000000001</v>
      </c>
      <c r="AB28" s="167">
        <v>134.9778</v>
      </c>
      <c r="AC28" s="166"/>
      <c r="AD28" s="167">
        <v>141.9855</v>
      </c>
      <c r="AE28" s="167">
        <v>126.83029999999999</v>
      </c>
      <c r="AF28" s="167">
        <v>142.84129999999999</v>
      </c>
    </row>
    <row r="29" spans="1:32" ht="18" customHeight="1" x14ac:dyDescent="0.3">
      <c r="A29" s="163" t="s">
        <v>62</v>
      </c>
      <c r="B29" s="163" t="s">
        <v>837</v>
      </c>
      <c r="C29" s="167">
        <v>503.84829999999999</v>
      </c>
      <c r="D29" s="167">
        <v>498.96910000000003</v>
      </c>
      <c r="E29" s="167">
        <v>495.09699999999998</v>
      </c>
      <c r="F29" s="167">
        <v>499.35160000000002</v>
      </c>
      <c r="G29" s="167">
        <v>501.84379999999999</v>
      </c>
      <c r="H29" s="167">
        <v>503.08150000000001</v>
      </c>
      <c r="I29" s="166"/>
      <c r="J29" s="167">
        <v>500.0926</v>
      </c>
      <c r="K29" s="167">
        <v>491.64100000000002</v>
      </c>
      <c r="L29" s="167">
        <v>483.7552</v>
      </c>
      <c r="M29" s="167">
        <v>505.92610000000002</v>
      </c>
      <c r="N29" s="167">
        <v>490.96089999999998</v>
      </c>
      <c r="O29" s="167">
        <v>222.17930000000001</v>
      </c>
      <c r="P29" s="167">
        <v>224.00970000000001</v>
      </c>
      <c r="Q29" s="167">
        <v>223.60589999999999</v>
      </c>
      <c r="R29" s="166"/>
      <c r="S29" s="167">
        <v>217.6523</v>
      </c>
      <c r="T29" s="167">
        <v>221.38249999999999</v>
      </c>
      <c r="U29" s="167">
        <v>225.4</v>
      </c>
      <c r="V29" s="166"/>
      <c r="W29" s="167">
        <v>223.7</v>
      </c>
      <c r="X29" s="167">
        <v>142.4041</v>
      </c>
      <c r="Y29" s="167">
        <v>140.5712</v>
      </c>
      <c r="Z29" s="167">
        <v>138.0454</v>
      </c>
      <c r="AA29" s="167">
        <v>137.0566</v>
      </c>
      <c r="AB29" s="167">
        <v>135.12960000000001</v>
      </c>
      <c r="AC29" s="166"/>
      <c r="AD29" s="167">
        <v>142.08799999999999</v>
      </c>
      <c r="AE29" s="167">
        <v>126.6692</v>
      </c>
      <c r="AF29" s="167">
        <v>142.12649999999999</v>
      </c>
    </row>
    <row r="30" spans="1:32" ht="18" customHeight="1" x14ac:dyDescent="0.3">
      <c r="A30" s="163" t="s">
        <v>62</v>
      </c>
      <c r="B30" s="163" t="s">
        <v>838</v>
      </c>
      <c r="C30" s="167">
        <v>503.21879999999999</v>
      </c>
      <c r="D30" s="167">
        <v>495.97559999999999</v>
      </c>
      <c r="E30" s="167">
        <v>491.73579999999998</v>
      </c>
      <c r="F30" s="167">
        <v>497.34640000000002</v>
      </c>
      <c r="G30" s="167">
        <v>500.2432</v>
      </c>
      <c r="H30" s="167">
        <v>501.47480000000002</v>
      </c>
      <c r="I30" s="167">
        <v>505.43529999999998</v>
      </c>
      <c r="J30" s="167">
        <v>499.27440000000001</v>
      </c>
      <c r="K30" s="167">
        <v>490.46940000000001</v>
      </c>
      <c r="L30" s="167">
        <v>482.3974</v>
      </c>
      <c r="M30" s="167">
        <v>505.09140000000002</v>
      </c>
      <c r="N30" s="167">
        <v>490.01530000000002</v>
      </c>
      <c r="O30" s="167">
        <v>221.898</v>
      </c>
      <c r="P30" s="167">
        <v>221.6414</v>
      </c>
      <c r="Q30" s="167">
        <v>222.4</v>
      </c>
      <c r="R30" s="166"/>
      <c r="S30" s="167">
        <v>218.0214</v>
      </c>
      <c r="T30" s="167">
        <v>221.25200000000001</v>
      </c>
      <c r="U30" s="167">
        <v>224.8</v>
      </c>
      <c r="V30" s="166"/>
      <c r="W30" s="167">
        <v>223</v>
      </c>
      <c r="X30" s="167">
        <v>142.3852</v>
      </c>
      <c r="Y30" s="167">
        <v>139.83019999999999</v>
      </c>
      <c r="Z30" s="167">
        <v>137.63220000000001</v>
      </c>
      <c r="AA30" s="167">
        <v>137.08009999999999</v>
      </c>
      <c r="AB30" s="167">
        <v>135.25380000000001</v>
      </c>
      <c r="AC30" s="166"/>
      <c r="AD30" s="167">
        <v>141.6635</v>
      </c>
      <c r="AE30" s="167">
        <v>126.1936</v>
      </c>
      <c r="AF30" s="167">
        <v>142.14689999999999</v>
      </c>
    </row>
    <row r="31" spans="1:32" ht="18" customHeight="1" x14ac:dyDescent="0.3">
      <c r="A31" s="163" t="s">
        <v>62</v>
      </c>
      <c r="B31" s="163" t="s">
        <v>839</v>
      </c>
      <c r="C31" s="167">
        <v>504.26799999999997</v>
      </c>
      <c r="D31" s="167">
        <v>498.60140000000001</v>
      </c>
      <c r="E31" s="167">
        <v>498.35320000000002</v>
      </c>
      <c r="F31" s="167">
        <v>498.66750000000002</v>
      </c>
      <c r="G31" s="167">
        <v>501.59559999999999</v>
      </c>
      <c r="H31" s="167">
        <v>503.4126</v>
      </c>
      <c r="I31" s="166"/>
      <c r="J31" s="167">
        <v>499.9794</v>
      </c>
      <c r="K31" s="167">
        <v>491.57170000000002</v>
      </c>
      <c r="L31" s="167">
        <v>482.68009999999998</v>
      </c>
      <c r="M31" s="167">
        <v>505.26639999999998</v>
      </c>
      <c r="N31" s="167">
        <v>490.71359999999999</v>
      </c>
      <c r="O31" s="167">
        <v>222.06180000000001</v>
      </c>
      <c r="P31" s="167">
        <v>223.00720000000001</v>
      </c>
      <c r="Q31" s="167">
        <v>223.1095</v>
      </c>
      <c r="R31" s="166"/>
      <c r="S31" s="167">
        <v>218.5087</v>
      </c>
      <c r="T31" s="167">
        <v>221.13939999999999</v>
      </c>
      <c r="U31" s="167">
        <v>225.4</v>
      </c>
      <c r="V31" s="166"/>
      <c r="W31" s="167">
        <v>223.3</v>
      </c>
      <c r="X31" s="167">
        <v>142.22020000000001</v>
      </c>
      <c r="Y31" s="167">
        <v>140.45259999999999</v>
      </c>
      <c r="Z31" s="167">
        <v>137.60300000000001</v>
      </c>
      <c r="AA31" s="167">
        <v>136.899</v>
      </c>
      <c r="AB31" s="167">
        <v>134.48099999999999</v>
      </c>
      <c r="AC31" s="166"/>
      <c r="AD31" s="167">
        <v>141.94159999999999</v>
      </c>
      <c r="AE31" s="167">
        <v>126.8115</v>
      </c>
      <c r="AF31" s="167">
        <v>142.20820000000001</v>
      </c>
    </row>
    <row r="32" spans="1:32" ht="18" customHeight="1" x14ac:dyDescent="0.3">
      <c r="A32" s="163" t="s">
        <v>62</v>
      </c>
      <c r="B32" s="163" t="s">
        <v>840</v>
      </c>
      <c r="C32" s="167">
        <v>502.58940000000001</v>
      </c>
      <c r="D32" s="167">
        <v>499.80939999999998</v>
      </c>
      <c r="E32" s="167">
        <v>499.35109999999997</v>
      </c>
      <c r="F32" s="167">
        <v>499.24829999999997</v>
      </c>
      <c r="G32" s="167">
        <v>502.81200000000001</v>
      </c>
      <c r="H32" s="167">
        <v>503.47910000000002</v>
      </c>
      <c r="I32" s="166"/>
      <c r="J32" s="167">
        <v>501.80040000000002</v>
      </c>
      <c r="K32" s="167">
        <v>490.78949999999998</v>
      </c>
      <c r="L32" s="167">
        <v>482.87020000000001</v>
      </c>
      <c r="M32" s="167">
        <v>506.27</v>
      </c>
      <c r="N32" s="167">
        <v>490.76240000000001</v>
      </c>
      <c r="O32" s="167">
        <v>221.87299999999999</v>
      </c>
      <c r="P32" s="167">
        <v>223.73650000000001</v>
      </c>
      <c r="Q32" s="167">
        <v>222.2868</v>
      </c>
      <c r="R32" s="166"/>
      <c r="S32" s="167">
        <v>219.18790000000001</v>
      </c>
      <c r="T32" s="167">
        <v>221.49770000000001</v>
      </c>
      <c r="U32" s="167">
        <v>225.3</v>
      </c>
      <c r="V32" s="166"/>
      <c r="W32" s="167">
        <v>223.6</v>
      </c>
      <c r="X32" s="166"/>
      <c r="Y32" s="167">
        <v>140.68719999999999</v>
      </c>
      <c r="Z32" s="167">
        <v>137.5223</v>
      </c>
      <c r="AA32" s="167">
        <v>137.04820000000001</v>
      </c>
      <c r="AB32" s="167">
        <v>134.12219999999999</v>
      </c>
      <c r="AC32" s="166"/>
      <c r="AD32" s="167">
        <v>142.2929</v>
      </c>
      <c r="AE32" s="167">
        <v>126.99930000000001</v>
      </c>
      <c r="AF32" s="167">
        <v>142.12649999999999</v>
      </c>
    </row>
    <row r="33" spans="1:32" ht="18" customHeight="1" x14ac:dyDescent="0.3">
      <c r="A33" s="163" t="s">
        <v>62</v>
      </c>
      <c r="B33" s="163" t="s">
        <v>841</v>
      </c>
      <c r="C33" s="169">
        <v>504.8451</v>
      </c>
      <c r="D33" s="169">
        <v>502.27760000000001</v>
      </c>
      <c r="E33" s="168"/>
      <c r="F33" s="169">
        <v>501.03440000000001</v>
      </c>
      <c r="G33" s="169">
        <v>503.78309999999999</v>
      </c>
      <c r="H33" s="169">
        <v>504.44009999999997</v>
      </c>
      <c r="I33" s="168"/>
      <c r="J33" s="169">
        <v>501.5951</v>
      </c>
      <c r="K33" s="169">
        <v>491.9812</v>
      </c>
      <c r="L33" s="169">
        <v>483.72030000000001</v>
      </c>
      <c r="M33" s="169">
        <v>505.52069999999998</v>
      </c>
      <c r="N33" s="169">
        <v>492.65969999999999</v>
      </c>
      <c r="O33" s="169">
        <v>222.2208</v>
      </c>
      <c r="P33" s="169">
        <v>225.2998</v>
      </c>
      <c r="Q33" s="169">
        <v>222.82900000000001</v>
      </c>
      <c r="R33" s="168"/>
      <c r="S33" s="169">
        <v>219.08449999999999</v>
      </c>
      <c r="T33" s="169">
        <v>221.5976</v>
      </c>
      <c r="U33" s="169">
        <v>225.4</v>
      </c>
      <c r="V33" s="168"/>
      <c r="W33" s="169">
        <v>223.5</v>
      </c>
      <c r="X33" s="169">
        <v>142.6311</v>
      </c>
      <c r="Y33" s="169">
        <v>140.6885</v>
      </c>
      <c r="Z33" s="169">
        <v>137.80690000000001</v>
      </c>
      <c r="AA33" s="169">
        <v>137.3733</v>
      </c>
      <c r="AB33" s="169">
        <v>134.19120000000001</v>
      </c>
      <c r="AC33" s="168"/>
      <c r="AD33" s="169">
        <v>142.08799999999999</v>
      </c>
      <c r="AE33" s="169">
        <v>127.2864</v>
      </c>
      <c r="AF33" s="169">
        <v>142.14689999999999</v>
      </c>
    </row>
    <row r="34" spans="1:32" ht="18" customHeight="1" x14ac:dyDescent="0.3">
      <c r="A34" s="163" t="s">
        <v>62</v>
      </c>
      <c r="B34" s="163" t="s">
        <v>842</v>
      </c>
      <c r="C34" s="165">
        <v>503.21879999999999</v>
      </c>
      <c r="D34" s="165">
        <v>499.54680000000002</v>
      </c>
      <c r="E34" s="164"/>
      <c r="F34" s="165">
        <v>500.39600000000002</v>
      </c>
      <c r="G34" s="165">
        <v>503.50029999999998</v>
      </c>
      <c r="H34" s="165">
        <v>504.09050000000002</v>
      </c>
      <c r="I34" s="164"/>
      <c r="J34" s="165">
        <v>501.0677</v>
      </c>
      <c r="K34" s="165">
        <v>492.27179999999998</v>
      </c>
      <c r="L34" s="165">
        <v>483.78280000000001</v>
      </c>
      <c r="M34" s="165">
        <v>506.97579999999999</v>
      </c>
      <c r="N34" s="165">
        <v>492.04489999999998</v>
      </c>
      <c r="O34" s="165">
        <v>222.02019999999999</v>
      </c>
      <c r="P34" s="165">
        <v>223.6884</v>
      </c>
      <c r="Q34" s="165">
        <v>222.79349999999999</v>
      </c>
      <c r="R34" s="164"/>
      <c r="S34" s="165">
        <v>219.7047</v>
      </c>
      <c r="T34" s="165">
        <v>221.73419999999999</v>
      </c>
      <c r="U34" s="165">
        <v>226</v>
      </c>
      <c r="V34" s="164"/>
      <c r="W34" s="165">
        <v>224.1</v>
      </c>
      <c r="X34" s="165">
        <v>143.6097</v>
      </c>
      <c r="Y34" s="165">
        <v>140.99449999999999</v>
      </c>
      <c r="Z34" s="165">
        <v>138.25800000000001</v>
      </c>
      <c r="AA34" s="165">
        <v>137.83320000000001</v>
      </c>
      <c r="AB34" s="165">
        <v>135.00540000000001</v>
      </c>
      <c r="AC34" s="164"/>
      <c r="AD34" s="165">
        <v>142.4539</v>
      </c>
      <c r="AE34" s="165">
        <v>127.3199</v>
      </c>
      <c r="AF34" s="165">
        <v>143.31100000000001</v>
      </c>
    </row>
    <row r="35" spans="1:32" ht="18" customHeight="1" x14ac:dyDescent="0.3">
      <c r="A35" s="163" t="s">
        <v>62</v>
      </c>
      <c r="B35" s="163" t="s">
        <v>843</v>
      </c>
      <c r="C35" s="167">
        <v>505.31720000000001</v>
      </c>
      <c r="D35" s="167">
        <v>498.96910000000003</v>
      </c>
      <c r="E35" s="167">
        <v>504.5505</v>
      </c>
      <c r="F35" s="167">
        <v>502.654</v>
      </c>
      <c r="G35" s="167">
        <v>505.4024</v>
      </c>
      <c r="H35" s="167">
        <v>505.77929999999998</v>
      </c>
      <c r="I35" s="167">
        <v>510.66849999999999</v>
      </c>
      <c r="J35" s="167">
        <v>500.94929999999999</v>
      </c>
      <c r="K35" s="167">
        <v>492.29969999999997</v>
      </c>
      <c r="L35" s="167">
        <v>484.08780000000002</v>
      </c>
      <c r="M35" s="167">
        <v>506.3218</v>
      </c>
      <c r="N35" s="167">
        <v>492.31810000000002</v>
      </c>
      <c r="O35" s="167">
        <v>221.51249999999999</v>
      </c>
      <c r="P35" s="167">
        <v>225.90950000000001</v>
      </c>
      <c r="Q35" s="167">
        <v>223.4359</v>
      </c>
      <c r="R35" s="166"/>
      <c r="S35" s="167">
        <v>220.06649999999999</v>
      </c>
      <c r="T35" s="167">
        <v>221.76730000000001</v>
      </c>
      <c r="U35" s="167">
        <v>225.9</v>
      </c>
      <c r="V35" s="166"/>
      <c r="W35" s="167">
        <v>223.9</v>
      </c>
      <c r="X35" s="167">
        <v>142.87180000000001</v>
      </c>
      <c r="Y35" s="167">
        <v>140.72669999999999</v>
      </c>
      <c r="Z35" s="167">
        <v>138.1122</v>
      </c>
      <c r="AA35" s="167">
        <v>137.71770000000001</v>
      </c>
      <c r="AB35" s="167">
        <v>135.22620000000001</v>
      </c>
      <c r="AC35" s="166"/>
      <c r="AD35" s="167">
        <v>142.32220000000001</v>
      </c>
      <c r="AE35" s="167">
        <v>128.02590000000001</v>
      </c>
      <c r="AF35" s="167">
        <v>142.923</v>
      </c>
    </row>
    <row r="36" spans="1:32" ht="18" customHeight="1" x14ac:dyDescent="0.3">
      <c r="A36" s="163" t="s">
        <v>62</v>
      </c>
      <c r="B36" s="163" t="s">
        <v>844</v>
      </c>
      <c r="C36" s="167">
        <v>504.53030000000001</v>
      </c>
      <c r="D36" s="167">
        <v>503.90570000000002</v>
      </c>
      <c r="E36" s="167">
        <v>502.55470000000003</v>
      </c>
      <c r="F36" s="167">
        <v>503.46940000000001</v>
      </c>
      <c r="G36" s="167">
        <v>506.11700000000002</v>
      </c>
      <c r="H36" s="167">
        <v>506.43689999999998</v>
      </c>
      <c r="I36" s="166"/>
      <c r="J36" s="167">
        <v>501.55939999999998</v>
      </c>
      <c r="K36" s="167">
        <v>492.90390000000002</v>
      </c>
      <c r="L36" s="167">
        <v>484.66809999999998</v>
      </c>
      <c r="M36" s="167">
        <v>506.7303</v>
      </c>
      <c r="N36" s="167">
        <v>492.39019999999999</v>
      </c>
      <c r="O36" s="167">
        <v>221.535</v>
      </c>
      <c r="P36" s="167">
        <v>226.61170000000001</v>
      </c>
      <c r="Q36" s="167">
        <v>223.85380000000001</v>
      </c>
      <c r="R36" s="167">
        <v>220.76329999999999</v>
      </c>
      <c r="S36" s="167">
        <v>220.4725</v>
      </c>
      <c r="T36" s="167">
        <v>221.7286</v>
      </c>
      <c r="U36" s="167">
        <v>226.1</v>
      </c>
      <c r="V36" s="166"/>
      <c r="W36" s="167">
        <v>224.3</v>
      </c>
      <c r="X36" s="167">
        <v>143.0292</v>
      </c>
      <c r="Y36" s="167">
        <v>141.4246</v>
      </c>
      <c r="Z36" s="167">
        <v>138.1044</v>
      </c>
      <c r="AA36" s="167">
        <v>137.6019</v>
      </c>
      <c r="AB36" s="167">
        <v>135.22620000000001</v>
      </c>
      <c r="AC36" s="166"/>
      <c r="AD36" s="167">
        <v>142.7028</v>
      </c>
      <c r="AE36" s="167">
        <v>127.38339999999999</v>
      </c>
      <c r="AF36" s="167">
        <v>142.923</v>
      </c>
    </row>
    <row r="37" spans="1:32" ht="18" customHeight="1" x14ac:dyDescent="0.3">
      <c r="A37" s="163" t="s">
        <v>62</v>
      </c>
      <c r="B37" s="163" t="s">
        <v>845</v>
      </c>
      <c r="C37" s="167">
        <v>503.58609999999999</v>
      </c>
      <c r="D37" s="167">
        <v>500.33449999999999</v>
      </c>
      <c r="E37" s="167">
        <v>497.98559999999998</v>
      </c>
      <c r="F37" s="167">
        <v>502.52179999999998</v>
      </c>
      <c r="G37" s="167">
        <v>504.99369999999999</v>
      </c>
      <c r="H37" s="167">
        <v>505.42790000000002</v>
      </c>
      <c r="I37" s="166"/>
      <c r="J37" s="167">
        <v>501.18729999999999</v>
      </c>
      <c r="K37" s="167">
        <v>493.23770000000002</v>
      </c>
      <c r="L37" s="167">
        <v>483.92489999999998</v>
      </c>
      <c r="M37" s="167">
        <v>505.61619999999999</v>
      </c>
      <c r="N37" s="167">
        <v>491.91919999999999</v>
      </c>
      <c r="O37" s="167">
        <v>221.83369999999999</v>
      </c>
      <c r="P37" s="167">
        <v>226.34690000000001</v>
      </c>
      <c r="Q37" s="167">
        <v>223.6447</v>
      </c>
      <c r="R37" s="167">
        <v>220.2508</v>
      </c>
      <c r="S37" s="167">
        <v>219.81540000000001</v>
      </c>
      <c r="T37" s="167">
        <v>221.54830000000001</v>
      </c>
      <c r="U37" s="167">
        <v>226.1</v>
      </c>
      <c r="V37" s="166"/>
      <c r="W37" s="167">
        <v>224.1</v>
      </c>
      <c r="X37" s="167">
        <v>143.09870000000001</v>
      </c>
      <c r="Y37" s="167">
        <v>141.21770000000001</v>
      </c>
      <c r="Z37" s="167">
        <v>138.17349999999999</v>
      </c>
      <c r="AA37" s="167">
        <v>137.2877</v>
      </c>
      <c r="AB37" s="167">
        <v>135.37799999999999</v>
      </c>
      <c r="AC37" s="166"/>
      <c r="AD37" s="167">
        <v>142.41</v>
      </c>
      <c r="AE37" s="167">
        <v>127.17310000000001</v>
      </c>
      <c r="AF37" s="167">
        <v>142.923</v>
      </c>
    </row>
    <row r="38" spans="1:32" ht="18" customHeight="1" x14ac:dyDescent="0.3">
      <c r="A38" s="163" t="s">
        <v>62</v>
      </c>
      <c r="B38" s="163" t="s">
        <v>846</v>
      </c>
      <c r="C38" s="167">
        <v>502.90410000000003</v>
      </c>
      <c r="D38" s="167">
        <v>500.75459999999998</v>
      </c>
      <c r="E38" s="167">
        <v>498.35320000000002</v>
      </c>
      <c r="F38" s="167">
        <v>498.21980000000002</v>
      </c>
      <c r="G38" s="167">
        <v>501.10129999999998</v>
      </c>
      <c r="H38" s="167">
        <v>502.9984</v>
      </c>
      <c r="I38" s="166"/>
      <c r="J38" s="167">
        <v>499.66640000000001</v>
      </c>
      <c r="K38" s="167">
        <v>491.70690000000002</v>
      </c>
      <c r="L38" s="167">
        <v>484.08350000000002</v>
      </c>
      <c r="M38" s="167">
        <v>505.76060000000001</v>
      </c>
      <c r="N38" s="167">
        <v>491.0265</v>
      </c>
      <c r="O38" s="167">
        <v>221.56469999999999</v>
      </c>
      <c r="P38" s="167">
        <v>223.88570000000001</v>
      </c>
      <c r="Q38" s="167">
        <v>223.13470000000001</v>
      </c>
      <c r="R38" s="167">
        <v>218.15010000000001</v>
      </c>
      <c r="S38" s="167">
        <v>218.21340000000001</v>
      </c>
      <c r="T38" s="167">
        <v>221.57300000000001</v>
      </c>
      <c r="U38" s="167">
        <v>226.1</v>
      </c>
      <c r="V38" s="166"/>
      <c r="W38" s="167">
        <v>223.4</v>
      </c>
      <c r="X38" s="167">
        <v>142.37970000000001</v>
      </c>
      <c r="Y38" s="167">
        <v>140.7337</v>
      </c>
      <c r="Z38" s="167">
        <v>138.1182</v>
      </c>
      <c r="AA38" s="167">
        <v>137.2997</v>
      </c>
      <c r="AB38" s="167">
        <v>135.04679999999999</v>
      </c>
      <c r="AC38" s="166"/>
      <c r="AD38" s="167">
        <v>142.249</v>
      </c>
      <c r="AE38" s="167">
        <v>126.54519999999999</v>
      </c>
      <c r="AF38" s="167">
        <v>142.5145</v>
      </c>
    </row>
    <row r="39" spans="1:32" ht="18" customHeight="1" x14ac:dyDescent="0.3">
      <c r="A39" s="163" t="s">
        <v>62</v>
      </c>
      <c r="B39" s="163" t="s">
        <v>847</v>
      </c>
      <c r="C39" s="167">
        <v>502.6943</v>
      </c>
      <c r="D39" s="167">
        <v>498.5489</v>
      </c>
      <c r="E39" s="167">
        <v>497.0403</v>
      </c>
      <c r="F39" s="167">
        <v>498.90390000000002</v>
      </c>
      <c r="G39" s="167">
        <v>502.00420000000003</v>
      </c>
      <c r="H39" s="167">
        <v>502.5009</v>
      </c>
      <c r="I39" s="166"/>
      <c r="J39" s="167">
        <v>500.84249999999997</v>
      </c>
      <c r="K39" s="167">
        <v>491.65620000000001</v>
      </c>
      <c r="L39" s="167">
        <v>483.33019999999999</v>
      </c>
      <c r="M39" s="167">
        <v>505.76769999999999</v>
      </c>
      <c r="N39" s="167">
        <v>491.72250000000003</v>
      </c>
      <c r="O39" s="167">
        <v>221.34350000000001</v>
      </c>
      <c r="P39" s="167">
        <v>223.73</v>
      </c>
      <c r="Q39" s="167">
        <v>222.58359999999999</v>
      </c>
      <c r="R39" s="167">
        <v>218.45920000000001</v>
      </c>
      <c r="S39" s="167">
        <v>218.5899</v>
      </c>
      <c r="T39" s="167">
        <v>221.66579999999999</v>
      </c>
      <c r="U39" s="167">
        <v>225.5</v>
      </c>
      <c r="V39" s="166"/>
      <c r="W39" s="167">
        <v>223.4</v>
      </c>
      <c r="X39" s="167">
        <v>142.43520000000001</v>
      </c>
      <c r="Y39" s="167">
        <v>140.92590000000001</v>
      </c>
      <c r="Z39" s="167">
        <v>138.0197</v>
      </c>
      <c r="AA39" s="167">
        <v>137.399</v>
      </c>
      <c r="AB39" s="167">
        <v>134.82599999999999</v>
      </c>
      <c r="AC39" s="166"/>
      <c r="AD39" s="167">
        <v>142.21969999999999</v>
      </c>
      <c r="AE39" s="167">
        <v>126.2239</v>
      </c>
      <c r="AF39" s="167">
        <v>142.5145</v>
      </c>
    </row>
    <row r="40" spans="1:32" ht="18" customHeight="1" x14ac:dyDescent="0.3">
      <c r="A40" s="163" t="s">
        <v>62</v>
      </c>
      <c r="B40" s="163" t="s">
        <v>848</v>
      </c>
      <c r="C40" s="167">
        <v>502.85169999999999</v>
      </c>
      <c r="D40" s="167">
        <v>496.86829999999998</v>
      </c>
      <c r="E40" s="166"/>
      <c r="F40" s="167">
        <v>499.1728</v>
      </c>
      <c r="G40" s="167">
        <v>502.36290000000002</v>
      </c>
      <c r="H40" s="167">
        <v>503.08339999999998</v>
      </c>
      <c r="I40" s="166"/>
      <c r="J40" s="167">
        <v>500.62090000000001</v>
      </c>
      <c r="K40" s="167">
        <v>491.70940000000002</v>
      </c>
      <c r="L40" s="167">
        <v>483.3184</v>
      </c>
      <c r="M40" s="167">
        <v>505.66300000000001</v>
      </c>
      <c r="N40" s="167">
        <v>490.59789999999998</v>
      </c>
      <c r="O40" s="167">
        <v>221.185</v>
      </c>
      <c r="P40" s="167">
        <v>223.48330000000001</v>
      </c>
      <c r="Q40" s="167">
        <v>222.6797</v>
      </c>
      <c r="R40" s="167">
        <v>219.1748</v>
      </c>
      <c r="S40" s="167">
        <v>218.93690000000001</v>
      </c>
      <c r="T40" s="167">
        <v>221.72319999999999</v>
      </c>
      <c r="U40" s="167">
        <v>225.5</v>
      </c>
      <c r="V40" s="166"/>
      <c r="W40" s="167">
        <v>223.5</v>
      </c>
      <c r="X40" s="167">
        <v>143.3563</v>
      </c>
      <c r="Y40" s="167">
        <v>140.89269999999999</v>
      </c>
      <c r="Z40" s="167">
        <v>138.00649999999999</v>
      </c>
      <c r="AA40" s="167">
        <v>137.55289999999999</v>
      </c>
      <c r="AB40" s="167">
        <v>134.64660000000001</v>
      </c>
      <c r="AC40" s="166"/>
      <c r="AD40" s="167">
        <v>142.1465</v>
      </c>
      <c r="AE40" s="167">
        <v>126.194</v>
      </c>
      <c r="AF40" s="167">
        <v>142.923</v>
      </c>
    </row>
    <row r="41" spans="1:32" ht="18" customHeight="1" x14ac:dyDescent="0.3">
      <c r="A41" s="163" t="s">
        <v>62</v>
      </c>
      <c r="B41" s="163" t="s">
        <v>849</v>
      </c>
      <c r="C41" s="169">
        <v>503.63850000000002</v>
      </c>
      <c r="D41" s="169">
        <v>502.33019999999999</v>
      </c>
      <c r="E41" s="169">
        <v>502.02949999999998</v>
      </c>
      <c r="F41" s="169">
        <v>501.05369999999999</v>
      </c>
      <c r="G41" s="169">
        <v>504.05939999999998</v>
      </c>
      <c r="H41" s="169">
        <v>504.60070000000002</v>
      </c>
      <c r="I41" s="168"/>
      <c r="J41" s="169">
        <v>500.54599999999999</v>
      </c>
      <c r="K41" s="169">
        <v>492.7527</v>
      </c>
      <c r="L41" s="169">
        <v>482.0718</v>
      </c>
      <c r="M41" s="169">
        <v>504.8775</v>
      </c>
      <c r="N41" s="169">
        <v>491.09339999999997</v>
      </c>
      <c r="O41" s="169">
        <v>221.42939999999999</v>
      </c>
      <c r="P41" s="169">
        <v>225.226</v>
      </c>
      <c r="Q41" s="169">
        <v>222.86709999999999</v>
      </c>
      <c r="R41" s="169">
        <v>219.43610000000001</v>
      </c>
      <c r="S41" s="169">
        <v>219.18790000000001</v>
      </c>
      <c r="T41" s="169">
        <v>221.44319999999999</v>
      </c>
      <c r="U41" s="169">
        <v>226.1</v>
      </c>
      <c r="V41" s="168"/>
      <c r="W41" s="169">
        <v>224.1</v>
      </c>
      <c r="X41" s="169">
        <v>143.2987</v>
      </c>
      <c r="Y41" s="169">
        <v>140.91239999999999</v>
      </c>
      <c r="Z41" s="169">
        <v>138.2587</v>
      </c>
      <c r="AA41" s="169">
        <v>138.1472</v>
      </c>
      <c r="AB41" s="169">
        <v>135.06059999999999</v>
      </c>
      <c r="AC41" s="168"/>
      <c r="AD41" s="169">
        <v>142.32220000000001</v>
      </c>
      <c r="AE41" s="169">
        <v>126.4983</v>
      </c>
      <c r="AF41" s="169">
        <v>143.31100000000001</v>
      </c>
    </row>
    <row r="42" spans="1:32" ht="18" customHeight="1" x14ac:dyDescent="0.3">
      <c r="A42" s="163" t="s">
        <v>62</v>
      </c>
      <c r="B42" s="163" t="s">
        <v>850</v>
      </c>
      <c r="C42" s="165">
        <v>503.16640000000001</v>
      </c>
      <c r="D42" s="165">
        <v>499.23160000000001</v>
      </c>
      <c r="E42" s="165">
        <v>501.03160000000003</v>
      </c>
      <c r="F42" s="165">
        <v>500.74009999999998</v>
      </c>
      <c r="G42" s="165">
        <v>503.24340000000001</v>
      </c>
      <c r="H42" s="165">
        <v>504.38420000000002</v>
      </c>
      <c r="I42" s="165">
        <v>505.51589999999999</v>
      </c>
      <c r="J42" s="165">
        <v>499.75510000000003</v>
      </c>
      <c r="K42" s="165">
        <v>494.96530000000001</v>
      </c>
      <c r="L42" s="165">
        <v>478.2235</v>
      </c>
      <c r="M42" s="165">
        <v>500.50760000000002</v>
      </c>
      <c r="N42" s="165">
        <v>487.17630000000003</v>
      </c>
      <c r="O42" s="165">
        <v>222.3235</v>
      </c>
      <c r="P42" s="165">
        <v>224.57339999999999</v>
      </c>
      <c r="Q42" s="165">
        <v>223.14859999999999</v>
      </c>
      <c r="R42" s="165">
        <v>219.59780000000001</v>
      </c>
      <c r="S42" s="165">
        <v>219.49799999999999</v>
      </c>
      <c r="T42" s="165">
        <v>220.77119999999999</v>
      </c>
      <c r="U42" s="165">
        <v>224.2</v>
      </c>
      <c r="V42" s="164"/>
      <c r="W42" s="165">
        <v>222.3</v>
      </c>
      <c r="X42" s="165">
        <v>142.45050000000001</v>
      </c>
      <c r="Y42" s="165">
        <v>139.71809999999999</v>
      </c>
      <c r="Z42" s="165">
        <v>137.6086</v>
      </c>
      <c r="AA42" s="165">
        <v>137.07</v>
      </c>
      <c r="AB42" s="165">
        <v>134.42580000000001</v>
      </c>
      <c r="AC42" s="164"/>
      <c r="AD42" s="165">
        <v>141.18049999999999</v>
      </c>
      <c r="AE42" s="165">
        <v>126.77970000000001</v>
      </c>
      <c r="AF42" s="165">
        <v>142.535</v>
      </c>
    </row>
    <row r="43" spans="1:32" ht="18" customHeight="1" x14ac:dyDescent="0.3">
      <c r="A43" s="163" t="s">
        <v>62</v>
      </c>
      <c r="B43" s="163" t="s">
        <v>851</v>
      </c>
      <c r="C43" s="167">
        <v>505.73680000000002</v>
      </c>
      <c r="D43" s="167">
        <v>506.79419999999999</v>
      </c>
      <c r="E43" s="167">
        <v>506.17849999999999</v>
      </c>
      <c r="F43" s="167">
        <v>503.88630000000001</v>
      </c>
      <c r="G43" s="167">
        <v>506.79649999999998</v>
      </c>
      <c r="H43" s="167">
        <v>505.55029999999999</v>
      </c>
      <c r="I43" s="166"/>
      <c r="J43" s="167">
        <v>499.38319999999999</v>
      </c>
      <c r="K43" s="167">
        <v>494.34789999999998</v>
      </c>
      <c r="L43" s="167">
        <v>482.09230000000002</v>
      </c>
      <c r="M43" s="167">
        <v>502.26249999999999</v>
      </c>
      <c r="N43" s="167">
        <v>487.59210000000002</v>
      </c>
      <c r="O43" s="167">
        <v>222.92949999999999</v>
      </c>
      <c r="P43" s="167">
        <v>227.5496</v>
      </c>
      <c r="Q43" s="167">
        <v>223.82550000000001</v>
      </c>
      <c r="R43" s="167">
        <v>220.81270000000001</v>
      </c>
      <c r="S43" s="167">
        <v>219.89670000000001</v>
      </c>
      <c r="T43" s="167">
        <v>220.92</v>
      </c>
      <c r="U43" s="167">
        <v>224.2</v>
      </c>
      <c r="V43" s="166"/>
      <c r="W43" s="167">
        <v>222.1</v>
      </c>
      <c r="X43" s="166"/>
      <c r="Y43" s="167">
        <v>139.21539999999999</v>
      </c>
      <c r="Z43" s="167">
        <v>137.55889999999999</v>
      </c>
      <c r="AA43" s="167">
        <v>137.05160000000001</v>
      </c>
      <c r="AB43" s="167">
        <v>134.57759999999999</v>
      </c>
      <c r="AC43" s="166"/>
      <c r="AD43" s="167">
        <v>140.81450000000001</v>
      </c>
      <c r="AE43" s="167">
        <v>127.57380000000001</v>
      </c>
      <c r="AF43" s="167">
        <v>142.18780000000001</v>
      </c>
    </row>
    <row r="44" spans="1:32" ht="18" customHeight="1" x14ac:dyDescent="0.3">
      <c r="A44" s="163" t="s">
        <v>62</v>
      </c>
      <c r="B44" s="163" t="s">
        <v>852</v>
      </c>
      <c r="C44" s="167">
        <v>504.37299999999999</v>
      </c>
      <c r="D44" s="167">
        <v>502.80290000000002</v>
      </c>
      <c r="E44" s="167">
        <v>502.34460000000001</v>
      </c>
      <c r="F44" s="167">
        <v>498.6814</v>
      </c>
      <c r="G44" s="167">
        <v>501.15199999999999</v>
      </c>
      <c r="H44" s="167">
        <v>500.51049999999998</v>
      </c>
      <c r="I44" s="167">
        <v>500.31060000000002</v>
      </c>
      <c r="J44" s="167">
        <v>495.3528</v>
      </c>
      <c r="K44" s="167">
        <v>490.3646</v>
      </c>
      <c r="L44" s="167">
        <v>478.1026</v>
      </c>
      <c r="M44" s="167">
        <v>498.15660000000003</v>
      </c>
      <c r="N44" s="167">
        <v>483.75940000000003</v>
      </c>
      <c r="O44" s="167">
        <v>224.31950000000001</v>
      </c>
      <c r="P44" s="167">
        <v>226.10890000000001</v>
      </c>
      <c r="Q44" s="167">
        <v>224.19980000000001</v>
      </c>
      <c r="R44" s="167">
        <v>219.0591</v>
      </c>
      <c r="S44" s="167">
        <v>217.34960000000001</v>
      </c>
      <c r="T44" s="167">
        <v>220.38900000000001</v>
      </c>
      <c r="U44" s="167">
        <v>222.2</v>
      </c>
      <c r="V44" s="166"/>
      <c r="W44" s="167">
        <v>220.3</v>
      </c>
      <c r="X44" s="167">
        <v>141.5993</v>
      </c>
      <c r="Y44" s="167">
        <v>139.9443</v>
      </c>
      <c r="Z44" s="167">
        <v>137.12280000000001</v>
      </c>
      <c r="AA44" s="167">
        <v>136.78120000000001</v>
      </c>
      <c r="AB44" s="167">
        <v>133.62540000000001</v>
      </c>
      <c r="AC44" s="166"/>
      <c r="AD44" s="167">
        <v>141.47319999999999</v>
      </c>
      <c r="AE44" s="167">
        <v>127.23869999999999</v>
      </c>
      <c r="AF44" s="167">
        <v>141.35040000000001</v>
      </c>
    </row>
    <row r="45" spans="1:32" ht="18" customHeight="1" x14ac:dyDescent="0.3">
      <c r="A45" s="163" t="s">
        <v>62</v>
      </c>
      <c r="B45" s="163" t="s">
        <v>853</v>
      </c>
      <c r="C45" s="167">
        <v>506.52370000000002</v>
      </c>
      <c r="D45" s="167">
        <v>506.26900000000001</v>
      </c>
      <c r="E45" s="166"/>
      <c r="F45" s="167">
        <v>501.05119999999999</v>
      </c>
      <c r="G45" s="167">
        <v>503.76609999999999</v>
      </c>
      <c r="H45" s="167">
        <v>502.19909999999999</v>
      </c>
      <c r="I45" s="167">
        <v>514.42380000000003</v>
      </c>
      <c r="J45" s="167">
        <v>501.37369999999999</v>
      </c>
      <c r="K45" s="167">
        <v>497.34629999999999</v>
      </c>
      <c r="L45" s="167">
        <v>483.74639999999999</v>
      </c>
      <c r="M45" s="167">
        <v>503.07029999999997</v>
      </c>
      <c r="N45" s="167">
        <v>489.09359999999998</v>
      </c>
      <c r="O45" s="167">
        <v>224.9487</v>
      </c>
      <c r="P45" s="167">
        <v>227.41820000000001</v>
      </c>
      <c r="Q45" s="167">
        <v>225.1086</v>
      </c>
      <c r="R45" s="167">
        <v>219.2483</v>
      </c>
      <c r="S45" s="167">
        <v>218.2946</v>
      </c>
      <c r="T45" s="167">
        <v>220.87690000000001</v>
      </c>
      <c r="U45" s="167">
        <v>224.8</v>
      </c>
      <c r="V45" s="166"/>
      <c r="W45" s="167">
        <v>222.7</v>
      </c>
      <c r="X45" s="167">
        <v>142.42750000000001</v>
      </c>
      <c r="Y45" s="167">
        <v>141.22</v>
      </c>
      <c r="Z45" s="167">
        <v>137.7124</v>
      </c>
      <c r="AA45" s="167">
        <v>137.69049999999999</v>
      </c>
      <c r="AB45" s="167">
        <v>137.0754</v>
      </c>
      <c r="AC45" s="166"/>
      <c r="AD45" s="167">
        <v>142.8784</v>
      </c>
      <c r="AE45" s="167">
        <v>127.5735</v>
      </c>
      <c r="AF45" s="167">
        <v>142.535</v>
      </c>
    </row>
    <row r="46" spans="1:32" ht="18" customHeight="1" x14ac:dyDescent="0.3">
      <c r="A46" s="163" t="s">
        <v>62</v>
      </c>
      <c r="B46" s="163" t="s">
        <v>854</v>
      </c>
      <c r="C46" s="167">
        <v>504.32049999999998</v>
      </c>
      <c r="D46" s="167">
        <v>500.64960000000002</v>
      </c>
      <c r="E46" s="166"/>
      <c r="F46" s="167">
        <v>498.07499999999999</v>
      </c>
      <c r="G46" s="167">
        <v>501.11509999999998</v>
      </c>
      <c r="H46" s="167">
        <v>499.82749999999999</v>
      </c>
      <c r="I46" s="166"/>
      <c r="J46" s="167">
        <v>498.61250000000001</v>
      </c>
      <c r="K46" s="167">
        <v>496.38080000000002</v>
      </c>
      <c r="L46" s="167">
        <v>483.78379999999999</v>
      </c>
      <c r="M46" s="167">
        <v>502.1712</v>
      </c>
      <c r="N46" s="167">
        <v>488.96010000000001</v>
      </c>
      <c r="O46" s="167">
        <v>223.416</v>
      </c>
      <c r="P46" s="167">
        <v>224.90979999999999</v>
      </c>
      <c r="Q46" s="167">
        <v>224.09719999999999</v>
      </c>
      <c r="R46" s="167">
        <v>218.34790000000001</v>
      </c>
      <c r="S46" s="167">
        <v>217.40860000000001</v>
      </c>
      <c r="T46" s="167">
        <v>221.08449999999999</v>
      </c>
      <c r="U46" s="167">
        <v>224.1</v>
      </c>
      <c r="V46" s="166"/>
      <c r="W46" s="167">
        <v>222.7</v>
      </c>
      <c r="X46" s="167">
        <v>142.3553</v>
      </c>
      <c r="Y46" s="167">
        <v>141.1694</v>
      </c>
      <c r="Z46" s="167">
        <v>137.97649999999999</v>
      </c>
      <c r="AA46" s="167">
        <v>138.036</v>
      </c>
      <c r="AB46" s="167">
        <v>136.99260000000001</v>
      </c>
      <c r="AC46" s="166"/>
      <c r="AD46" s="167">
        <v>142.84909999999999</v>
      </c>
      <c r="AE46" s="167">
        <v>126.1036</v>
      </c>
      <c r="AF46" s="167">
        <v>142.14689999999999</v>
      </c>
    </row>
    <row r="47" spans="1:32" ht="18" customHeight="1" x14ac:dyDescent="0.3">
      <c r="A47" s="163" t="s">
        <v>62</v>
      </c>
      <c r="B47" s="163" t="s">
        <v>855</v>
      </c>
      <c r="C47" s="167">
        <v>504.0582</v>
      </c>
      <c r="D47" s="167">
        <v>498.81150000000002</v>
      </c>
      <c r="E47" s="166"/>
      <c r="F47" s="167">
        <v>498.53480000000002</v>
      </c>
      <c r="G47" s="167">
        <v>501.52980000000002</v>
      </c>
      <c r="H47" s="167">
        <v>500.90460000000002</v>
      </c>
      <c r="I47" s="166"/>
      <c r="J47" s="167">
        <v>499.38279999999997</v>
      </c>
      <c r="K47" s="167">
        <v>497.65410000000003</v>
      </c>
      <c r="L47" s="167">
        <v>485.18799999999999</v>
      </c>
      <c r="M47" s="167">
        <v>503.25240000000002</v>
      </c>
      <c r="N47" s="167">
        <v>490.17039999999997</v>
      </c>
      <c r="O47" s="167">
        <v>223.2817</v>
      </c>
      <c r="P47" s="167">
        <v>224.43870000000001</v>
      </c>
      <c r="Q47" s="167">
        <v>223.8758</v>
      </c>
      <c r="R47" s="167">
        <v>218.9907</v>
      </c>
      <c r="S47" s="167">
        <v>217.96969999999999</v>
      </c>
      <c r="T47" s="167">
        <v>221.6251</v>
      </c>
      <c r="U47" s="167">
        <v>225.4</v>
      </c>
      <c r="V47" s="166"/>
      <c r="W47" s="167">
        <v>223.7</v>
      </c>
      <c r="X47" s="167">
        <v>143.18680000000001</v>
      </c>
      <c r="Y47" s="167">
        <v>140.74469999999999</v>
      </c>
      <c r="Z47" s="167">
        <v>138.17070000000001</v>
      </c>
      <c r="AA47" s="167">
        <v>138.26140000000001</v>
      </c>
      <c r="AB47" s="167">
        <v>137.0616</v>
      </c>
      <c r="AC47" s="166"/>
      <c r="AD47" s="167">
        <v>142.21969999999999</v>
      </c>
      <c r="AE47" s="167">
        <v>126.0483</v>
      </c>
      <c r="AF47" s="167">
        <v>142.923</v>
      </c>
    </row>
    <row r="48" spans="1:32" ht="18" customHeight="1" x14ac:dyDescent="0.3">
      <c r="A48" s="163" t="s">
        <v>62</v>
      </c>
      <c r="B48" s="163" t="s">
        <v>856</v>
      </c>
      <c r="C48" s="167">
        <v>505.10730000000001</v>
      </c>
      <c r="D48" s="167">
        <v>502.01499999999999</v>
      </c>
      <c r="E48" s="167">
        <v>498.35320000000002</v>
      </c>
      <c r="F48" s="167">
        <v>500.68349999999998</v>
      </c>
      <c r="G48" s="167">
        <v>503.21249999999998</v>
      </c>
      <c r="H48" s="167">
        <v>502.39100000000002</v>
      </c>
      <c r="I48" s="166"/>
      <c r="J48" s="167">
        <v>500.2405</v>
      </c>
      <c r="K48" s="167">
        <v>498.16820000000001</v>
      </c>
      <c r="L48" s="167">
        <v>485.15410000000003</v>
      </c>
      <c r="M48" s="167">
        <v>503.70870000000002</v>
      </c>
      <c r="N48" s="167">
        <v>490.6112</v>
      </c>
      <c r="O48" s="167">
        <v>224.1977</v>
      </c>
      <c r="P48" s="167">
        <v>225.33</v>
      </c>
      <c r="Q48" s="167">
        <v>224.4752</v>
      </c>
      <c r="R48" s="167">
        <v>219.77539999999999</v>
      </c>
      <c r="S48" s="167">
        <v>218.66370000000001</v>
      </c>
      <c r="T48" s="167">
        <v>221.4479</v>
      </c>
      <c r="U48" s="167">
        <v>225.4</v>
      </c>
      <c r="V48" s="167">
        <v>0</v>
      </c>
      <c r="W48" s="167">
        <v>223.9</v>
      </c>
      <c r="X48" s="167">
        <v>142.2268</v>
      </c>
      <c r="Y48" s="167">
        <v>141.14529999999999</v>
      </c>
      <c r="Z48" s="167">
        <v>138.43219999999999</v>
      </c>
      <c r="AA48" s="167">
        <v>137.8381</v>
      </c>
      <c r="AB48" s="167">
        <v>136.3578</v>
      </c>
      <c r="AC48" s="166"/>
      <c r="AD48" s="167">
        <v>142.2929</v>
      </c>
      <c r="AE48" s="167">
        <v>125.5857</v>
      </c>
      <c r="AF48" s="167">
        <v>142.535</v>
      </c>
    </row>
    <row r="49" spans="1:32" ht="18" customHeight="1" x14ac:dyDescent="0.3">
      <c r="A49" s="163" t="s">
        <v>62</v>
      </c>
      <c r="B49" s="163" t="s">
        <v>857</v>
      </c>
      <c r="C49" s="169">
        <v>505.52699999999999</v>
      </c>
      <c r="D49" s="169">
        <v>503.6431</v>
      </c>
      <c r="E49" s="169">
        <v>503.44760000000002</v>
      </c>
      <c r="F49" s="169">
        <v>502.36430000000001</v>
      </c>
      <c r="G49" s="169">
        <v>504.8295</v>
      </c>
      <c r="H49" s="169">
        <v>503.60629999999998</v>
      </c>
      <c r="I49" s="168"/>
      <c r="J49" s="169">
        <v>499.85379999999998</v>
      </c>
      <c r="K49" s="169">
        <v>497.85910000000001</v>
      </c>
      <c r="L49" s="169">
        <v>484.83780000000002</v>
      </c>
      <c r="M49" s="169">
        <v>504.03640000000001</v>
      </c>
      <c r="N49" s="169">
        <v>490.25869999999998</v>
      </c>
      <c r="O49" s="169">
        <v>224.42359999999999</v>
      </c>
      <c r="P49" s="169">
        <v>226.17330000000001</v>
      </c>
      <c r="Q49" s="169">
        <v>224.77780000000001</v>
      </c>
      <c r="R49" s="169">
        <v>220.46279999999999</v>
      </c>
      <c r="S49" s="169">
        <v>219.3134</v>
      </c>
      <c r="T49" s="169">
        <v>221.29150000000001</v>
      </c>
      <c r="U49" s="169">
        <v>225.4</v>
      </c>
      <c r="V49" s="168"/>
      <c r="W49" s="169">
        <v>224.3</v>
      </c>
      <c r="X49" s="168"/>
      <c r="Y49" s="169">
        <v>141.2681</v>
      </c>
      <c r="Z49" s="169">
        <v>138.25980000000001</v>
      </c>
      <c r="AA49" s="169">
        <v>138.11179999999999</v>
      </c>
      <c r="AB49" s="169">
        <v>136.56479999999999</v>
      </c>
      <c r="AC49" s="168"/>
      <c r="AD49" s="169">
        <v>141.9855</v>
      </c>
      <c r="AE49" s="169">
        <v>125.21259999999999</v>
      </c>
      <c r="AF49" s="169">
        <v>142.535</v>
      </c>
    </row>
    <row r="50" spans="1:32" ht="18" customHeight="1" x14ac:dyDescent="0.3">
      <c r="A50" s="163" t="s">
        <v>62</v>
      </c>
      <c r="B50" s="163" t="s">
        <v>858</v>
      </c>
      <c r="C50" s="165">
        <v>505.47449999999998</v>
      </c>
      <c r="D50" s="165">
        <v>503.0129</v>
      </c>
      <c r="E50" s="164"/>
      <c r="F50" s="165">
        <v>501.96839999999997</v>
      </c>
      <c r="G50" s="165">
        <v>504.41890000000001</v>
      </c>
      <c r="H50" s="165">
        <v>502.60610000000003</v>
      </c>
      <c r="I50" s="164"/>
      <c r="J50" s="165">
        <v>500.02409999999998</v>
      </c>
      <c r="K50" s="165">
        <v>498.37630000000001</v>
      </c>
      <c r="L50" s="165">
        <v>486.2328</v>
      </c>
      <c r="M50" s="165">
        <v>503.10509999999999</v>
      </c>
      <c r="N50" s="165">
        <v>490.6438</v>
      </c>
      <c r="O50" s="165">
        <v>224.27090000000001</v>
      </c>
      <c r="P50" s="165">
        <v>225.9452</v>
      </c>
      <c r="Q50" s="165">
        <v>224.5378</v>
      </c>
      <c r="R50" s="165">
        <v>220.5359</v>
      </c>
      <c r="S50" s="165">
        <v>219.32820000000001</v>
      </c>
      <c r="T50" s="165">
        <v>221.77680000000001</v>
      </c>
      <c r="U50" s="165">
        <v>225.4</v>
      </c>
      <c r="V50" s="164"/>
      <c r="W50" s="165">
        <v>224</v>
      </c>
      <c r="X50" s="165">
        <v>143.0291</v>
      </c>
      <c r="Y50" s="165">
        <v>140.4006</v>
      </c>
      <c r="Z50" s="165">
        <v>138.53210000000001</v>
      </c>
      <c r="AA50" s="165">
        <v>137.91239999999999</v>
      </c>
      <c r="AB50" s="165">
        <v>137.35140000000001</v>
      </c>
      <c r="AC50" s="164"/>
      <c r="AD50" s="165">
        <v>141.8245</v>
      </c>
      <c r="AE50" s="165">
        <v>126.0561</v>
      </c>
      <c r="AF50" s="165">
        <v>142.9434</v>
      </c>
    </row>
    <row r="51" spans="1:32" ht="18" customHeight="1" x14ac:dyDescent="0.3">
      <c r="A51" s="163" t="s">
        <v>62</v>
      </c>
      <c r="B51" s="163" t="s">
        <v>859</v>
      </c>
      <c r="C51" s="167">
        <v>504.53030000000001</v>
      </c>
      <c r="D51" s="167">
        <v>502.06760000000003</v>
      </c>
      <c r="E51" s="167">
        <v>500.61149999999998</v>
      </c>
      <c r="F51" s="167">
        <v>500.93130000000002</v>
      </c>
      <c r="G51" s="167">
        <v>504.12529999999998</v>
      </c>
      <c r="H51" s="166"/>
      <c r="I51" s="166"/>
      <c r="J51" s="167">
        <v>499.24669999999998</v>
      </c>
      <c r="K51" s="167">
        <v>497.50020000000001</v>
      </c>
      <c r="L51" s="167">
        <v>485.58780000000002</v>
      </c>
      <c r="M51" s="167">
        <v>503.03820000000002</v>
      </c>
      <c r="N51" s="167">
        <v>489.6515</v>
      </c>
      <c r="O51" s="167">
        <v>223.99520000000001</v>
      </c>
      <c r="P51" s="167">
        <v>224.29419999999999</v>
      </c>
      <c r="Q51" s="167">
        <v>224.62629999999999</v>
      </c>
      <c r="R51" s="167">
        <v>219.9701</v>
      </c>
      <c r="S51" s="167">
        <v>219.32079999999999</v>
      </c>
      <c r="T51" s="167">
        <v>221.9161</v>
      </c>
      <c r="U51" s="167">
        <v>225.4</v>
      </c>
      <c r="V51" s="166"/>
      <c r="W51" s="167">
        <v>223.9</v>
      </c>
      <c r="X51" s="166"/>
      <c r="Y51" s="167">
        <v>140.0651</v>
      </c>
      <c r="Z51" s="167">
        <v>138.64580000000001</v>
      </c>
      <c r="AA51" s="167">
        <v>137.89150000000001</v>
      </c>
      <c r="AB51" s="167">
        <v>137.10300000000001</v>
      </c>
      <c r="AC51" s="166"/>
      <c r="AD51" s="167">
        <v>141.5318</v>
      </c>
      <c r="AE51" s="167">
        <v>125.98439999999999</v>
      </c>
      <c r="AF51" s="167">
        <v>142.923</v>
      </c>
    </row>
    <row r="52" spans="1:32" ht="18" customHeight="1" x14ac:dyDescent="0.3">
      <c r="A52" s="163" t="s">
        <v>62</v>
      </c>
      <c r="B52" s="163" t="s">
        <v>860</v>
      </c>
      <c r="C52" s="167">
        <v>505.10730000000001</v>
      </c>
      <c r="D52" s="167">
        <v>502.27760000000001</v>
      </c>
      <c r="E52" s="166"/>
      <c r="F52" s="167">
        <v>501.5881</v>
      </c>
      <c r="G52" s="167">
        <v>504.25689999999997</v>
      </c>
      <c r="H52" s="167">
        <v>501.75229999999999</v>
      </c>
      <c r="I52" s="166"/>
      <c r="J52" s="167">
        <v>499.34780000000001</v>
      </c>
      <c r="K52" s="167">
        <v>497.98770000000002</v>
      </c>
      <c r="L52" s="167">
        <v>486.99020000000002</v>
      </c>
      <c r="M52" s="167">
        <v>504.17989999999998</v>
      </c>
      <c r="N52" s="167">
        <v>492.22969999999998</v>
      </c>
      <c r="O52" s="167">
        <v>224.18129999999999</v>
      </c>
      <c r="P52" s="167">
        <v>226.1174</v>
      </c>
      <c r="Q52" s="167">
        <v>225.208</v>
      </c>
      <c r="R52" s="167">
        <v>220.19710000000001</v>
      </c>
      <c r="S52" s="167">
        <v>217.261</v>
      </c>
      <c r="T52" s="167">
        <v>221.59479999999999</v>
      </c>
      <c r="U52" s="167">
        <v>225.4</v>
      </c>
      <c r="V52" s="166"/>
      <c r="W52" s="167">
        <v>225</v>
      </c>
      <c r="X52" s="167">
        <v>143.01509999999999</v>
      </c>
      <c r="Y52" s="167">
        <v>141.00829999999999</v>
      </c>
      <c r="Z52" s="167">
        <v>138.7346</v>
      </c>
      <c r="AA52" s="167">
        <v>137.95009999999999</v>
      </c>
      <c r="AB52" s="167">
        <v>137.13059999999999</v>
      </c>
      <c r="AC52" s="166"/>
      <c r="AD52" s="167">
        <v>142.33680000000001</v>
      </c>
      <c r="AE52" s="167">
        <v>126.41849999999999</v>
      </c>
      <c r="AF52" s="167">
        <v>143.3519</v>
      </c>
    </row>
    <row r="53" spans="1:32" ht="18" customHeight="1" x14ac:dyDescent="0.3">
      <c r="A53" s="163" t="s">
        <v>62</v>
      </c>
      <c r="B53" s="163" t="s">
        <v>861</v>
      </c>
      <c r="C53" s="167">
        <v>506.10399999999998</v>
      </c>
      <c r="D53" s="167">
        <v>506.16399999999999</v>
      </c>
      <c r="E53" s="167">
        <v>501.81950000000001</v>
      </c>
      <c r="F53" s="167">
        <v>505.14400000000001</v>
      </c>
      <c r="G53" s="167">
        <v>507.42219999999998</v>
      </c>
      <c r="H53" s="167">
        <v>504.65649999999999</v>
      </c>
      <c r="I53" s="166"/>
      <c r="J53" s="167">
        <v>502.49239999999998</v>
      </c>
      <c r="K53" s="167">
        <v>500.17520000000002</v>
      </c>
      <c r="L53" s="167">
        <v>487.77960000000002</v>
      </c>
      <c r="M53" s="167">
        <v>504.7199</v>
      </c>
      <c r="N53" s="167">
        <v>491.9853</v>
      </c>
      <c r="O53" s="167">
        <v>223.74279999999999</v>
      </c>
      <c r="P53" s="167">
        <v>227.33879999999999</v>
      </c>
      <c r="Q53" s="167">
        <v>225.52170000000001</v>
      </c>
      <c r="R53" s="167">
        <v>221.49119999999999</v>
      </c>
      <c r="S53" s="167">
        <v>218.30199999999999</v>
      </c>
      <c r="T53" s="167">
        <v>222.19370000000001</v>
      </c>
      <c r="U53" s="167">
        <v>226.1</v>
      </c>
      <c r="V53" s="166"/>
      <c r="W53" s="167">
        <v>225.5</v>
      </c>
      <c r="X53" s="167">
        <v>141.19399999999999</v>
      </c>
      <c r="Y53" s="167">
        <v>140.78579999999999</v>
      </c>
      <c r="Z53" s="167">
        <v>138.9897</v>
      </c>
      <c r="AA53" s="167">
        <v>137.0592</v>
      </c>
      <c r="AB53" s="167">
        <v>136.1508</v>
      </c>
      <c r="AC53" s="166"/>
      <c r="AD53" s="167">
        <v>142.32220000000001</v>
      </c>
      <c r="AE53" s="167">
        <v>126.9952</v>
      </c>
      <c r="AF53" s="167">
        <v>141.35040000000001</v>
      </c>
    </row>
    <row r="54" spans="1:32" ht="18" customHeight="1" x14ac:dyDescent="0.3">
      <c r="A54" s="163" t="s">
        <v>62</v>
      </c>
      <c r="B54" s="163" t="s">
        <v>862</v>
      </c>
      <c r="C54" s="167">
        <v>506.73349999999999</v>
      </c>
      <c r="D54" s="167">
        <v>509.21</v>
      </c>
      <c r="E54" s="167">
        <v>509.69740000000002</v>
      </c>
      <c r="F54" s="167">
        <v>503.85210000000001</v>
      </c>
      <c r="G54" s="167">
        <v>505.59320000000002</v>
      </c>
      <c r="H54" s="167">
        <v>504.17430000000002</v>
      </c>
      <c r="I54" s="166"/>
      <c r="J54" s="167">
        <v>501.2774</v>
      </c>
      <c r="K54" s="167">
        <v>500.86930000000001</v>
      </c>
      <c r="L54" s="167">
        <v>488.09030000000001</v>
      </c>
      <c r="M54" s="167">
        <v>504.31700000000001</v>
      </c>
      <c r="N54" s="167">
        <v>492.94630000000001</v>
      </c>
      <c r="O54" s="167">
        <v>224.73410000000001</v>
      </c>
      <c r="P54" s="167">
        <v>225.17679999999999</v>
      </c>
      <c r="Q54" s="167">
        <v>225.9119</v>
      </c>
      <c r="R54" s="167">
        <v>221.33009999999999</v>
      </c>
      <c r="S54" s="167">
        <v>217.0838</v>
      </c>
      <c r="T54" s="167">
        <v>221.74379999999999</v>
      </c>
      <c r="U54" s="167">
        <v>226.7</v>
      </c>
      <c r="V54" s="166"/>
      <c r="W54" s="167">
        <v>226</v>
      </c>
      <c r="X54" s="167">
        <v>141.22389999999999</v>
      </c>
      <c r="Y54" s="167">
        <v>141.2397</v>
      </c>
      <c r="Z54" s="167">
        <v>139.17590000000001</v>
      </c>
      <c r="AA54" s="167">
        <v>137.1497</v>
      </c>
      <c r="AB54" s="167">
        <v>136.9512</v>
      </c>
      <c r="AC54" s="166"/>
      <c r="AD54" s="167">
        <v>142.68809999999999</v>
      </c>
      <c r="AE54" s="167">
        <v>127.08629999999999</v>
      </c>
      <c r="AF54" s="167">
        <v>141.2688</v>
      </c>
    </row>
    <row r="55" spans="1:32" ht="18" customHeight="1" x14ac:dyDescent="0.3">
      <c r="A55" s="163" t="s">
        <v>62</v>
      </c>
      <c r="B55" s="163" t="s">
        <v>863</v>
      </c>
      <c r="C55" s="167">
        <v>508.25479999999999</v>
      </c>
      <c r="D55" s="167">
        <v>512.88620000000003</v>
      </c>
      <c r="E55" s="167">
        <v>508.43689999999998</v>
      </c>
      <c r="F55" s="167">
        <v>507.03440000000001</v>
      </c>
      <c r="G55" s="167">
        <v>508.63569999999999</v>
      </c>
      <c r="H55" s="167">
        <v>506.3546</v>
      </c>
      <c r="I55" s="167">
        <v>518.50720000000001</v>
      </c>
      <c r="J55" s="167">
        <v>503.28739999999999</v>
      </c>
      <c r="K55" s="167">
        <v>501.91719999999998</v>
      </c>
      <c r="L55" s="167">
        <v>489.57589999999999</v>
      </c>
      <c r="M55" s="167">
        <v>505.68200000000002</v>
      </c>
      <c r="N55" s="167">
        <v>493.09249999999997</v>
      </c>
      <c r="O55" s="167">
        <v>225.5325</v>
      </c>
      <c r="P55" s="167">
        <v>226.67150000000001</v>
      </c>
      <c r="Q55" s="167">
        <v>227.12690000000001</v>
      </c>
      <c r="R55" s="167">
        <v>222.63200000000001</v>
      </c>
      <c r="S55" s="167">
        <v>218.63419999999999</v>
      </c>
      <c r="T55" s="167">
        <v>222.38140000000001</v>
      </c>
      <c r="U55" s="167">
        <v>226.7</v>
      </c>
      <c r="V55" s="166"/>
      <c r="W55" s="167">
        <v>226.3</v>
      </c>
      <c r="X55" s="167">
        <v>142.0368</v>
      </c>
      <c r="Y55" s="167">
        <v>141.0164</v>
      </c>
      <c r="Z55" s="167">
        <v>139.41579999999999</v>
      </c>
      <c r="AA55" s="167">
        <v>137.2345</v>
      </c>
      <c r="AB55" s="167">
        <v>137.48939999999999</v>
      </c>
      <c r="AC55" s="166"/>
      <c r="AD55" s="167">
        <v>142.5856</v>
      </c>
      <c r="AE55" s="167">
        <v>127.30249999999999</v>
      </c>
      <c r="AF55" s="167">
        <v>141.71799999999999</v>
      </c>
    </row>
    <row r="56" spans="1:32" ht="18" customHeight="1" x14ac:dyDescent="0.3">
      <c r="A56" s="163" t="s">
        <v>62</v>
      </c>
      <c r="B56" s="163" t="s">
        <v>864</v>
      </c>
      <c r="C56" s="167">
        <v>499.91410000000002</v>
      </c>
      <c r="D56" s="167">
        <v>508.6848</v>
      </c>
      <c r="E56" s="167">
        <v>511.85059999999999</v>
      </c>
      <c r="F56" s="167">
        <v>508.20839999999998</v>
      </c>
      <c r="G56" s="167">
        <v>511.1857</v>
      </c>
      <c r="H56" s="167">
        <v>508.39580000000001</v>
      </c>
      <c r="I56" s="167">
        <v>518.79079999999999</v>
      </c>
      <c r="J56" s="167">
        <v>505.5009</v>
      </c>
      <c r="K56" s="167">
        <v>503.4264</v>
      </c>
      <c r="L56" s="167">
        <v>492.22250000000003</v>
      </c>
      <c r="M56" s="167">
        <v>509.214</v>
      </c>
      <c r="N56" s="167">
        <v>495.30250000000001</v>
      </c>
      <c r="O56" s="167">
        <v>223.4188</v>
      </c>
      <c r="P56" s="167">
        <v>226.24610000000001</v>
      </c>
      <c r="Q56" s="167">
        <v>226.369</v>
      </c>
      <c r="R56" s="167">
        <v>223.5274</v>
      </c>
      <c r="S56" s="167">
        <v>219.18049999999999</v>
      </c>
      <c r="T56" s="167">
        <v>222.5437</v>
      </c>
      <c r="U56" s="167">
        <v>227.4</v>
      </c>
      <c r="V56" s="166"/>
      <c r="W56" s="167">
        <v>226.9</v>
      </c>
      <c r="X56" s="167">
        <v>142.44380000000001</v>
      </c>
      <c r="Y56" s="167">
        <v>141.32810000000001</v>
      </c>
      <c r="Z56" s="167">
        <v>139.75659999999999</v>
      </c>
      <c r="AA56" s="167">
        <v>137.0018</v>
      </c>
      <c r="AB56" s="167">
        <v>137.82060000000001</v>
      </c>
      <c r="AC56" s="166"/>
      <c r="AD56" s="167">
        <v>143.09800000000001</v>
      </c>
      <c r="AE56" s="167">
        <v>127.63460000000001</v>
      </c>
      <c r="AF56" s="167">
        <v>142.1061</v>
      </c>
    </row>
    <row r="57" spans="1:32" ht="18" customHeight="1" x14ac:dyDescent="0.3">
      <c r="A57" s="163" t="s">
        <v>865</v>
      </c>
      <c r="B57" s="163" t="s">
        <v>63</v>
      </c>
      <c r="C57" s="169">
        <v>501.9599</v>
      </c>
      <c r="D57" s="169">
        <v>513.04380000000003</v>
      </c>
      <c r="E57" s="168"/>
      <c r="F57" s="169">
        <v>510.43959999999998</v>
      </c>
      <c r="G57" s="169">
        <v>511.80610000000001</v>
      </c>
      <c r="H57" s="169">
        <v>509.69060000000002</v>
      </c>
      <c r="I57" s="169">
        <v>518.82830000000001</v>
      </c>
      <c r="J57" s="169">
        <v>505.47140000000002</v>
      </c>
      <c r="K57" s="169">
        <v>503.06760000000003</v>
      </c>
      <c r="L57" s="169">
        <v>491.31040000000002</v>
      </c>
      <c r="M57" s="169">
        <v>509.37650000000002</v>
      </c>
      <c r="N57" s="169">
        <v>495.9529</v>
      </c>
      <c r="O57" s="169">
        <v>223.77940000000001</v>
      </c>
      <c r="P57" s="169">
        <v>227.49189999999999</v>
      </c>
      <c r="Q57" s="169">
        <v>226.95480000000001</v>
      </c>
      <c r="R57" s="169">
        <v>224.23079999999999</v>
      </c>
      <c r="S57" s="169">
        <v>219.85239999999999</v>
      </c>
      <c r="T57" s="169">
        <v>222.57060000000001</v>
      </c>
      <c r="U57" s="169">
        <v>227.5</v>
      </c>
      <c r="V57" s="168"/>
      <c r="W57" s="169">
        <v>226.7</v>
      </c>
      <c r="X57" s="169">
        <v>141.72030000000001</v>
      </c>
      <c r="Y57" s="169">
        <v>141.28380000000001</v>
      </c>
      <c r="Z57" s="169">
        <v>139.83150000000001</v>
      </c>
      <c r="AA57" s="169">
        <v>137.1318</v>
      </c>
      <c r="AB57" s="169">
        <v>137.7654</v>
      </c>
      <c r="AC57" s="168"/>
      <c r="AD57" s="169">
        <v>142.96619999999999</v>
      </c>
      <c r="AE57" s="169">
        <v>127.5307</v>
      </c>
      <c r="AF57" s="169">
        <v>141.73849999999999</v>
      </c>
    </row>
    <row r="58" spans="1:32" x14ac:dyDescent="0.3">
      <c r="A58" s="233" t="s">
        <v>877</v>
      </c>
      <c r="B58" s="233"/>
      <c r="C58" s="170">
        <v>508.25479999999999</v>
      </c>
      <c r="D58" s="170">
        <v>513.04380000000003</v>
      </c>
      <c r="E58" s="170">
        <v>511.85059999999999</v>
      </c>
      <c r="F58" s="170">
        <v>515.77470000000005</v>
      </c>
      <c r="G58" s="170">
        <v>516.76430000000005</v>
      </c>
      <c r="H58" s="170">
        <v>512.54100000000005</v>
      </c>
      <c r="I58" s="170">
        <v>518.82830000000001</v>
      </c>
      <c r="J58" s="170">
        <v>505.5009</v>
      </c>
      <c r="K58" s="170">
        <v>506.29349999999999</v>
      </c>
      <c r="L58" s="170">
        <v>493.5247</v>
      </c>
      <c r="M58" s="170">
        <v>512.40359999999998</v>
      </c>
      <c r="N58" s="170">
        <v>498.52359999999999</v>
      </c>
      <c r="O58" s="170">
        <v>227.36170000000001</v>
      </c>
      <c r="P58" s="170">
        <v>227.5496</v>
      </c>
      <c r="Q58" s="170">
        <v>227.65479999999999</v>
      </c>
      <c r="R58" s="170">
        <v>224.6523</v>
      </c>
      <c r="S58" s="170">
        <v>221.93430000000001</v>
      </c>
      <c r="T58" s="170">
        <v>223.29820000000001</v>
      </c>
      <c r="U58" s="170">
        <v>229.2</v>
      </c>
      <c r="V58" s="170">
        <v>0</v>
      </c>
      <c r="W58" s="170">
        <v>227.9</v>
      </c>
      <c r="X58" s="170">
        <v>144.6251</v>
      </c>
      <c r="Y58" s="170">
        <v>141.4246</v>
      </c>
      <c r="Z58" s="170">
        <v>140.47999999999999</v>
      </c>
      <c r="AA58" s="170">
        <v>139.4486</v>
      </c>
      <c r="AB58" s="170">
        <v>137.82060000000001</v>
      </c>
      <c r="AC58" s="170">
        <v>0</v>
      </c>
      <c r="AD58" s="170">
        <v>143.09800000000001</v>
      </c>
      <c r="AE58" s="170">
        <v>129.1987</v>
      </c>
      <c r="AF58" s="170">
        <v>144.63849999999999</v>
      </c>
    </row>
    <row r="59" spans="1:32" x14ac:dyDescent="0.3">
      <c r="A59" s="233" t="s">
        <v>878</v>
      </c>
      <c r="B59" s="233"/>
      <c r="C59" s="170">
        <v>498.91739999999999</v>
      </c>
      <c r="D59" s="170">
        <v>495.97559999999999</v>
      </c>
      <c r="E59" s="170">
        <v>491.73579999999998</v>
      </c>
      <c r="F59" s="170">
        <v>497.34640000000002</v>
      </c>
      <c r="G59" s="170">
        <v>500.2432</v>
      </c>
      <c r="H59" s="170">
        <v>499.82749999999999</v>
      </c>
      <c r="I59" s="170">
        <v>500.31060000000002</v>
      </c>
      <c r="J59" s="170">
        <v>495.3528</v>
      </c>
      <c r="K59" s="170">
        <v>490.3646</v>
      </c>
      <c r="L59" s="170">
        <v>478.1026</v>
      </c>
      <c r="M59" s="170">
        <v>498.15660000000003</v>
      </c>
      <c r="N59" s="170">
        <v>483.75940000000003</v>
      </c>
      <c r="O59" s="170">
        <v>221.185</v>
      </c>
      <c r="P59" s="170">
        <v>221.44139999999999</v>
      </c>
      <c r="Q59" s="170">
        <v>222.2868</v>
      </c>
      <c r="R59" s="170">
        <v>0</v>
      </c>
      <c r="S59" s="170">
        <v>216.71469999999999</v>
      </c>
      <c r="T59" s="170">
        <v>220.38900000000001</v>
      </c>
      <c r="U59" s="170">
        <v>222.2</v>
      </c>
      <c r="V59" s="170">
        <v>0</v>
      </c>
      <c r="W59" s="170">
        <v>220.3</v>
      </c>
      <c r="X59" s="170">
        <v>141.19399999999999</v>
      </c>
      <c r="Y59" s="170">
        <v>139.18960000000001</v>
      </c>
      <c r="Z59" s="170">
        <v>137.12280000000001</v>
      </c>
      <c r="AA59" s="170">
        <v>136.78120000000001</v>
      </c>
      <c r="AB59" s="170">
        <v>133.62540000000001</v>
      </c>
      <c r="AC59" s="170">
        <v>0</v>
      </c>
      <c r="AD59" s="170">
        <v>140.50710000000001</v>
      </c>
      <c r="AE59" s="170">
        <v>125.21259999999999</v>
      </c>
      <c r="AF59" s="170">
        <v>141.2688</v>
      </c>
    </row>
    <row r="60" spans="1:32" x14ac:dyDescent="0.3">
      <c r="A60" s="233" t="s">
        <v>879</v>
      </c>
      <c r="B60" s="233"/>
      <c r="C60" s="170">
        <v>503.87459374999997</v>
      </c>
      <c r="D60" s="170">
        <v>503.61357291666661</v>
      </c>
      <c r="E60" s="170">
        <v>502.5911944444444</v>
      </c>
      <c r="F60" s="170">
        <v>505.2011541666667</v>
      </c>
      <c r="G60" s="170">
        <v>507.47250624999998</v>
      </c>
      <c r="H60" s="170">
        <v>506.17042978723407</v>
      </c>
      <c r="I60" s="170">
        <v>511.61403333333328</v>
      </c>
      <c r="J60" s="170">
        <v>501.25717708333332</v>
      </c>
      <c r="K60" s="170">
        <v>496.93984791666662</v>
      </c>
      <c r="L60" s="170">
        <v>485.87821250000002</v>
      </c>
      <c r="M60" s="170">
        <v>505.70640624999999</v>
      </c>
      <c r="N60" s="170">
        <v>492.09571458333335</v>
      </c>
      <c r="O60" s="170">
        <v>223.93104374999999</v>
      </c>
      <c r="P60" s="170">
        <v>224.80649374999999</v>
      </c>
      <c r="Q60" s="170">
        <v>224.71521458333331</v>
      </c>
      <c r="R60" s="170">
        <v>215.74827073170729</v>
      </c>
      <c r="S60" s="170">
        <v>219.22127916666668</v>
      </c>
      <c r="T60" s="170">
        <v>221.84650416666668</v>
      </c>
      <c r="U60" s="170">
        <v>226.28958333333333</v>
      </c>
      <c r="V60" s="170">
        <v>0</v>
      </c>
      <c r="W60" s="170">
        <v>224.90625</v>
      </c>
      <c r="X60" s="170">
        <v>142.94750227272726</v>
      </c>
      <c r="Y60" s="170">
        <v>140.66757708333333</v>
      </c>
      <c r="Z60" s="170">
        <v>138.77386666666666</v>
      </c>
      <c r="AA60" s="170">
        <v>137.60789791666664</v>
      </c>
      <c r="AB60" s="170">
        <v>136.11515</v>
      </c>
      <c r="AC60" s="170">
        <v>0</v>
      </c>
      <c r="AD60" s="170">
        <v>141.97697500000001</v>
      </c>
      <c r="AE60" s="170">
        <v>127.38953125</v>
      </c>
      <c r="AF60" s="170">
        <v>142.88341875</v>
      </c>
    </row>
    <row r="61" spans="1:32" x14ac:dyDescent="0.3">
      <c r="A61" s="233" t="s">
        <v>2470</v>
      </c>
      <c r="B61" s="233"/>
      <c r="C61" s="160" t="s">
        <v>184</v>
      </c>
      <c r="D61" s="160" t="s">
        <v>184</v>
      </c>
      <c r="E61" s="160" t="s">
        <v>184</v>
      </c>
      <c r="F61" s="160" t="s">
        <v>2471</v>
      </c>
      <c r="G61" s="160" t="s">
        <v>2471</v>
      </c>
      <c r="H61" s="160" t="s">
        <v>2471</v>
      </c>
      <c r="I61" s="160" t="s">
        <v>2472</v>
      </c>
      <c r="J61" s="160" t="s">
        <v>2472</v>
      </c>
      <c r="K61" s="160" t="s">
        <v>2472</v>
      </c>
      <c r="L61" s="160" t="s">
        <v>2472</v>
      </c>
      <c r="M61" s="160" t="s">
        <v>2472</v>
      </c>
      <c r="N61" s="160" t="s">
        <v>2472</v>
      </c>
      <c r="O61" s="160" t="s">
        <v>184</v>
      </c>
      <c r="P61" s="160" t="s">
        <v>184</v>
      </c>
      <c r="Q61" s="160" t="s">
        <v>184</v>
      </c>
      <c r="R61" s="160" t="s">
        <v>2471</v>
      </c>
      <c r="S61" s="160" t="s">
        <v>2471</v>
      </c>
      <c r="T61" s="160" t="s">
        <v>2472</v>
      </c>
      <c r="U61" s="160" t="s">
        <v>2472</v>
      </c>
      <c r="V61" s="160" t="s">
        <v>2472</v>
      </c>
      <c r="W61" s="160" t="s">
        <v>2472</v>
      </c>
      <c r="X61" s="160" t="s">
        <v>2472</v>
      </c>
      <c r="Y61" s="160" t="s">
        <v>2472</v>
      </c>
      <c r="Z61" s="160" t="s">
        <v>2472</v>
      </c>
      <c r="AA61" s="160" t="s">
        <v>2472</v>
      </c>
      <c r="AB61" s="160" t="s">
        <v>2472</v>
      </c>
      <c r="AC61" s="160" t="s">
        <v>2472</v>
      </c>
      <c r="AD61" s="160" t="s">
        <v>2472</v>
      </c>
      <c r="AE61" s="160" t="s">
        <v>2472</v>
      </c>
      <c r="AF61" s="160" t="s">
        <v>2472</v>
      </c>
    </row>
    <row r="62" spans="1:32" ht="27" customHeight="1" x14ac:dyDescent="0.3">
      <c r="A62" s="233" t="s">
        <v>3</v>
      </c>
      <c r="B62" s="233"/>
      <c r="C62" s="234" t="s">
        <v>51</v>
      </c>
      <c r="D62" s="234"/>
      <c r="E62" s="234"/>
      <c r="F62" s="234"/>
      <c r="G62" s="234"/>
      <c r="H62" s="234"/>
      <c r="I62" s="234" t="s">
        <v>197</v>
      </c>
      <c r="J62" s="234" t="s">
        <v>51</v>
      </c>
      <c r="K62" s="234" t="s">
        <v>197</v>
      </c>
      <c r="L62" s="234" t="s">
        <v>51</v>
      </c>
      <c r="M62" s="234" t="s">
        <v>359</v>
      </c>
      <c r="N62" s="234" t="s">
        <v>197</v>
      </c>
      <c r="O62" s="234" t="s">
        <v>402</v>
      </c>
      <c r="P62" s="234"/>
      <c r="Q62" s="234"/>
      <c r="R62" s="234"/>
      <c r="S62" s="234"/>
      <c r="T62" s="234" t="s">
        <v>51</v>
      </c>
      <c r="U62" s="234" t="s">
        <v>2483</v>
      </c>
      <c r="V62" s="234"/>
      <c r="W62" s="234"/>
      <c r="X62" s="234" t="s">
        <v>402</v>
      </c>
      <c r="Y62" s="234" t="s">
        <v>519</v>
      </c>
      <c r="Z62" s="234" t="s">
        <v>402</v>
      </c>
      <c r="AA62" s="234" t="s">
        <v>2484</v>
      </c>
      <c r="AB62" s="234" t="s">
        <v>262</v>
      </c>
      <c r="AC62" s="234" t="s">
        <v>402</v>
      </c>
      <c r="AD62" s="234" t="s">
        <v>87</v>
      </c>
      <c r="AE62" s="234" t="s">
        <v>402</v>
      </c>
      <c r="AF62" s="234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9" t="s">
        <v>2845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1"/>
      <c r="B65" s="1" t="s">
        <v>2487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2"/>
      <c r="B66" s="1" t="s">
        <v>2488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6" t="s">
        <v>0</v>
      </c>
      <c r="C3" s="197"/>
      <c r="D3" s="197"/>
      <c r="E3" s="197"/>
      <c r="F3" s="197"/>
      <c r="G3" s="197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2846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2847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2848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2849</v>
      </c>
      <c r="D6" s="3" t="s">
        <v>2850</v>
      </c>
      <c r="E6" s="3" t="s">
        <v>7</v>
      </c>
      <c r="F6" s="3" t="s">
        <v>8</v>
      </c>
      <c r="G6" s="3" t="s">
        <v>2851</v>
      </c>
      <c r="H6" s="3" t="s">
        <v>2847</v>
      </c>
      <c r="I6" s="3" t="s">
        <v>2852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2853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0" t="s">
        <v>2854</v>
      </c>
      <c r="C6" s="200"/>
      <c r="D6" s="200"/>
      <c r="E6" s="200"/>
      <c r="F6" s="200"/>
      <c r="G6" s="200"/>
      <c r="H6" s="200"/>
      <c r="I6" s="200"/>
    </row>
    <row r="7" spans="1:9" ht="19.95" customHeight="1" x14ac:dyDescent="0.3">
      <c r="A7" s="1"/>
      <c r="B7" s="200" t="s">
        <v>2855</v>
      </c>
      <c r="C7" s="200" t="s">
        <v>2856</v>
      </c>
      <c r="D7" s="200"/>
      <c r="E7" s="200" t="s">
        <v>2857</v>
      </c>
      <c r="F7" s="200"/>
      <c r="G7" s="200" t="s">
        <v>2858</v>
      </c>
      <c r="H7" s="200"/>
      <c r="I7" s="200"/>
    </row>
    <row r="8" spans="1:9" ht="19.95" customHeight="1" x14ac:dyDescent="0.3">
      <c r="A8" s="1"/>
      <c r="B8" s="200"/>
      <c r="C8" s="3" t="s">
        <v>2859</v>
      </c>
      <c r="D8" s="3" t="s">
        <v>2860</v>
      </c>
      <c r="E8" s="3" t="s">
        <v>2859</v>
      </c>
      <c r="F8" s="3" t="s">
        <v>2860</v>
      </c>
      <c r="G8" s="3" t="s">
        <v>2859</v>
      </c>
      <c r="H8" s="3" t="s">
        <v>2860</v>
      </c>
      <c r="I8" s="3" t="s">
        <v>2861</v>
      </c>
    </row>
    <row r="9" spans="1:9" ht="26.4" x14ac:dyDescent="0.3">
      <c r="A9" s="1"/>
      <c r="B9" s="91" t="s">
        <v>2862</v>
      </c>
      <c r="C9" s="91" t="s">
        <v>2863</v>
      </c>
      <c r="D9" s="91" t="s">
        <v>2863</v>
      </c>
      <c r="E9" s="91" t="s">
        <v>2863</v>
      </c>
      <c r="F9" s="91" t="s">
        <v>2863</v>
      </c>
      <c r="G9" s="91" t="s">
        <v>2863</v>
      </c>
      <c r="H9" s="91" t="s">
        <v>2863</v>
      </c>
      <c r="I9" s="91" t="s">
        <v>2864</v>
      </c>
    </row>
    <row r="10" spans="1:9" ht="26.4" x14ac:dyDescent="0.3">
      <c r="A10" s="1"/>
      <c r="B10" s="91" t="s">
        <v>2865</v>
      </c>
      <c r="C10" s="91" t="s">
        <v>2863</v>
      </c>
      <c r="D10" s="91" t="s">
        <v>2863</v>
      </c>
      <c r="E10" s="91" t="s">
        <v>2863</v>
      </c>
      <c r="F10" s="91" t="s">
        <v>2863</v>
      </c>
      <c r="G10" s="91" t="s">
        <v>2863</v>
      </c>
      <c r="H10" s="91" t="s">
        <v>2863</v>
      </c>
      <c r="I10" s="91" t="s">
        <v>2864</v>
      </c>
    </row>
    <row r="11" spans="1:9" ht="26.4" x14ac:dyDescent="0.3">
      <c r="A11" s="1"/>
      <c r="B11" s="91" t="s">
        <v>2866</v>
      </c>
      <c r="C11" s="91" t="s">
        <v>2867</v>
      </c>
      <c r="D11" s="91" t="s">
        <v>2868</v>
      </c>
      <c r="E11" s="91" t="s">
        <v>2869</v>
      </c>
      <c r="F11" s="91" t="s">
        <v>2870</v>
      </c>
      <c r="G11" s="91" t="s">
        <v>974</v>
      </c>
      <c r="H11" s="91" t="s">
        <v>974</v>
      </c>
      <c r="I11" s="91" t="s">
        <v>974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0" t="s">
        <v>2871</v>
      </c>
      <c r="C14" s="200"/>
      <c r="D14" s="200"/>
      <c r="E14" s="200"/>
      <c r="F14" s="200"/>
      <c r="G14" s="200"/>
      <c r="H14" s="200"/>
      <c r="I14" s="200"/>
    </row>
    <row r="15" spans="1:9" ht="19.95" customHeight="1" x14ac:dyDescent="0.3">
      <c r="A15" s="1"/>
      <c r="B15" s="200" t="s">
        <v>2855</v>
      </c>
      <c r="C15" s="200" t="s">
        <v>2856</v>
      </c>
      <c r="D15" s="200"/>
      <c r="E15" s="200" t="s">
        <v>2857</v>
      </c>
      <c r="F15" s="200"/>
      <c r="G15" s="200" t="s">
        <v>2858</v>
      </c>
      <c r="H15" s="200"/>
      <c r="I15" s="200"/>
    </row>
    <row r="16" spans="1:9" ht="19.95" customHeight="1" x14ac:dyDescent="0.3">
      <c r="A16" s="1"/>
      <c r="B16" s="200"/>
      <c r="C16" s="3" t="s">
        <v>2859</v>
      </c>
      <c r="D16" s="3" t="s">
        <v>2860</v>
      </c>
      <c r="E16" s="3" t="s">
        <v>2859</v>
      </c>
      <c r="F16" s="3" t="s">
        <v>2860</v>
      </c>
      <c r="G16" s="3" t="s">
        <v>2859</v>
      </c>
      <c r="H16" s="3" t="s">
        <v>2860</v>
      </c>
      <c r="I16" s="3" t="s">
        <v>2861</v>
      </c>
    </row>
    <row r="17" spans="1:9" ht="26.4" x14ac:dyDescent="0.3">
      <c r="A17" s="1"/>
      <c r="B17" s="91" t="s">
        <v>2862</v>
      </c>
      <c r="C17" s="91" t="s">
        <v>2863</v>
      </c>
      <c r="D17" s="91" t="s">
        <v>2863</v>
      </c>
      <c r="E17" s="91" t="s">
        <v>2863</v>
      </c>
      <c r="F17" s="91" t="s">
        <v>2863</v>
      </c>
      <c r="G17" s="91" t="s">
        <v>2863</v>
      </c>
      <c r="H17" s="91" t="s">
        <v>2863</v>
      </c>
      <c r="I17" s="91" t="s">
        <v>2864</v>
      </c>
    </row>
    <row r="18" spans="1:9" ht="26.4" x14ac:dyDescent="0.3">
      <c r="A18" s="1"/>
      <c r="B18" s="91" t="s">
        <v>2865</v>
      </c>
      <c r="C18" s="91" t="s">
        <v>2863</v>
      </c>
      <c r="D18" s="91" t="s">
        <v>2863</v>
      </c>
      <c r="E18" s="91" t="s">
        <v>2863</v>
      </c>
      <c r="F18" s="91" t="s">
        <v>2863</v>
      </c>
      <c r="G18" s="91" t="s">
        <v>2863</v>
      </c>
      <c r="H18" s="91" t="s">
        <v>2863</v>
      </c>
      <c r="I18" s="91" t="s">
        <v>2864</v>
      </c>
    </row>
    <row r="19" spans="1:9" ht="26.4" x14ac:dyDescent="0.3">
      <c r="A19" s="1"/>
      <c r="B19" s="91" t="s">
        <v>2866</v>
      </c>
      <c r="C19" s="91" t="s">
        <v>2867</v>
      </c>
      <c r="D19" s="91" t="s">
        <v>2868</v>
      </c>
      <c r="E19" s="91" t="s">
        <v>2869</v>
      </c>
      <c r="F19" s="91" t="s">
        <v>2870</v>
      </c>
      <c r="G19" s="91" t="s">
        <v>974</v>
      </c>
      <c r="H19" s="91" t="s">
        <v>974</v>
      </c>
      <c r="I19" s="91" t="s">
        <v>974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0" t="s">
        <v>15</v>
      </c>
      <c r="C22" s="200"/>
      <c r="D22" s="200"/>
      <c r="E22" s="200"/>
      <c r="F22" s="200"/>
      <c r="G22" s="200"/>
      <c r="H22" s="200"/>
      <c r="I22" s="200"/>
    </row>
    <row r="23" spans="1:9" ht="19.95" customHeight="1" x14ac:dyDescent="0.3">
      <c r="A23" s="1"/>
      <c r="B23" s="200" t="s">
        <v>2855</v>
      </c>
      <c r="C23" s="200" t="s">
        <v>2856</v>
      </c>
      <c r="D23" s="200"/>
      <c r="E23" s="200" t="s">
        <v>2857</v>
      </c>
      <c r="F23" s="200"/>
      <c r="G23" s="200" t="s">
        <v>2858</v>
      </c>
      <c r="H23" s="200"/>
      <c r="I23" s="200"/>
    </row>
    <row r="24" spans="1:9" ht="19.95" customHeight="1" x14ac:dyDescent="0.3">
      <c r="A24" s="1"/>
      <c r="B24" s="200"/>
      <c r="C24" s="3" t="s">
        <v>2859</v>
      </c>
      <c r="D24" s="3" t="s">
        <v>2860</v>
      </c>
      <c r="E24" s="3" t="s">
        <v>2859</v>
      </c>
      <c r="F24" s="3" t="s">
        <v>2860</v>
      </c>
      <c r="G24" s="3" t="s">
        <v>2859</v>
      </c>
      <c r="H24" s="3" t="s">
        <v>2860</v>
      </c>
      <c r="I24" s="3" t="s">
        <v>2861</v>
      </c>
    </row>
    <row r="25" spans="1:9" ht="26.4" x14ac:dyDescent="0.3">
      <c r="A25" s="1"/>
      <c r="B25" s="91" t="s">
        <v>2862</v>
      </c>
      <c r="C25" s="91" t="s">
        <v>2863</v>
      </c>
      <c r="D25" s="91" t="s">
        <v>2863</v>
      </c>
      <c r="E25" s="91" t="s">
        <v>2863</v>
      </c>
      <c r="F25" s="91" t="s">
        <v>2863</v>
      </c>
      <c r="G25" s="91" t="s">
        <v>2863</v>
      </c>
      <c r="H25" s="91" t="s">
        <v>2863</v>
      </c>
      <c r="I25" s="91" t="s">
        <v>2864</v>
      </c>
    </row>
    <row r="26" spans="1:9" ht="26.4" x14ac:dyDescent="0.3">
      <c r="A26" s="1"/>
      <c r="B26" s="91" t="s">
        <v>2865</v>
      </c>
      <c r="C26" s="91" t="s">
        <v>2863</v>
      </c>
      <c r="D26" s="91" t="s">
        <v>2863</v>
      </c>
      <c r="E26" s="91" t="s">
        <v>2863</v>
      </c>
      <c r="F26" s="91" t="s">
        <v>2863</v>
      </c>
      <c r="G26" s="91" t="s">
        <v>2863</v>
      </c>
      <c r="H26" s="91" t="s">
        <v>2863</v>
      </c>
      <c r="I26" s="91" t="s">
        <v>2864</v>
      </c>
    </row>
    <row r="27" spans="1:9" x14ac:dyDescent="0.3">
      <c r="A27" s="1"/>
      <c r="B27" s="91" t="s">
        <v>2866</v>
      </c>
      <c r="C27" s="91" t="s">
        <v>2863</v>
      </c>
      <c r="D27" s="91" t="s">
        <v>2863</v>
      </c>
      <c r="E27" s="91" t="s">
        <v>2863</v>
      </c>
      <c r="F27" s="91" t="s">
        <v>2863</v>
      </c>
      <c r="G27" s="91" t="s">
        <v>974</v>
      </c>
      <c r="H27" s="91" t="s">
        <v>974</v>
      </c>
      <c r="I27" s="91" t="s">
        <v>974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0" t="s">
        <v>2872</v>
      </c>
      <c r="C30" s="200"/>
      <c r="D30" s="200"/>
      <c r="E30" s="200"/>
      <c r="F30" s="200"/>
      <c r="G30" s="200"/>
      <c r="H30" s="200"/>
      <c r="I30" s="200"/>
    </row>
    <row r="31" spans="1:9" ht="19.95" customHeight="1" x14ac:dyDescent="0.3">
      <c r="A31" s="1"/>
      <c r="B31" s="200" t="s">
        <v>2855</v>
      </c>
      <c r="C31" s="200" t="s">
        <v>2856</v>
      </c>
      <c r="D31" s="200"/>
      <c r="E31" s="200" t="s">
        <v>2857</v>
      </c>
      <c r="F31" s="200"/>
      <c r="G31" s="200" t="s">
        <v>2858</v>
      </c>
      <c r="H31" s="200"/>
      <c r="I31" s="200"/>
    </row>
    <row r="32" spans="1:9" ht="19.95" customHeight="1" x14ac:dyDescent="0.3">
      <c r="A32" s="1"/>
      <c r="B32" s="200"/>
      <c r="C32" s="3" t="s">
        <v>2859</v>
      </c>
      <c r="D32" s="3" t="s">
        <v>2860</v>
      </c>
      <c r="E32" s="3" t="s">
        <v>2859</v>
      </c>
      <c r="F32" s="3" t="s">
        <v>2860</v>
      </c>
      <c r="G32" s="3" t="s">
        <v>2859</v>
      </c>
      <c r="H32" s="3" t="s">
        <v>2860</v>
      </c>
      <c r="I32" s="3" t="s">
        <v>2861</v>
      </c>
    </row>
    <row r="33" spans="1:9" ht="26.4" x14ac:dyDescent="0.3">
      <c r="A33" s="1"/>
      <c r="B33" s="91" t="s">
        <v>2862</v>
      </c>
      <c r="C33" s="91" t="s">
        <v>2863</v>
      </c>
      <c r="D33" s="91" t="s">
        <v>2863</v>
      </c>
      <c r="E33" s="91" t="s">
        <v>2863</v>
      </c>
      <c r="F33" s="91" t="s">
        <v>2863</v>
      </c>
      <c r="G33" s="91" t="s">
        <v>2863</v>
      </c>
      <c r="H33" s="91" t="s">
        <v>2863</v>
      </c>
      <c r="I33" s="91" t="s">
        <v>2864</v>
      </c>
    </row>
    <row r="34" spans="1:9" ht="26.4" x14ac:dyDescent="0.3">
      <c r="A34" s="1"/>
      <c r="B34" s="91" t="s">
        <v>2865</v>
      </c>
      <c r="C34" s="91" t="s">
        <v>2863</v>
      </c>
      <c r="D34" s="91" t="s">
        <v>2863</v>
      </c>
      <c r="E34" s="91" t="s">
        <v>2863</v>
      </c>
      <c r="F34" s="91" t="s">
        <v>2863</v>
      </c>
      <c r="G34" s="91" t="s">
        <v>2863</v>
      </c>
      <c r="H34" s="91" t="s">
        <v>2863</v>
      </c>
      <c r="I34" s="91" t="s">
        <v>2864</v>
      </c>
    </row>
    <row r="35" spans="1:9" ht="26.4" x14ac:dyDescent="0.3">
      <c r="A35" s="1"/>
      <c r="B35" s="91" t="s">
        <v>2866</v>
      </c>
      <c r="C35" s="91" t="s">
        <v>2867</v>
      </c>
      <c r="D35" s="91" t="s">
        <v>2873</v>
      </c>
      <c r="E35" s="91" t="s">
        <v>2869</v>
      </c>
      <c r="F35" s="91" t="s">
        <v>2870</v>
      </c>
      <c r="G35" s="91" t="s">
        <v>974</v>
      </c>
      <c r="H35" s="91" t="s">
        <v>974</v>
      </c>
      <c r="I35" s="91" t="s">
        <v>974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0" t="s">
        <v>2831</v>
      </c>
      <c r="C38" s="200"/>
      <c r="D38" s="200"/>
      <c r="E38" s="200"/>
      <c r="F38" s="200"/>
      <c r="G38" s="200"/>
      <c r="H38" s="200"/>
      <c r="I38" s="200"/>
    </row>
    <row r="39" spans="1:9" ht="19.95" customHeight="1" x14ac:dyDescent="0.3">
      <c r="A39" s="1"/>
      <c r="B39" s="200" t="s">
        <v>2855</v>
      </c>
      <c r="C39" s="200" t="s">
        <v>2856</v>
      </c>
      <c r="D39" s="200"/>
      <c r="E39" s="200" t="s">
        <v>2857</v>
      </c>
      <c r="F39" s="200"/>
      <c r="G39" s="200" t="s">
        <v>2858</v>
      </c>
      <c r="H39" s="200"/>
      <c r="I39" s="200"/>
    </row>
    <row r="40" spans="1:9" ht="19.95" customHeight="1" x14ac:dyDescent="0.3">
      <c r="A40" s="1"/>
      <c r="B40" s="200"/>
      <c r="C40" s="3" t="s">
        <v>2859</v>
      </c>
      <c r="D40" s="3" t="s">
        <v>2860</v>
      </c>
      <c r="E40" s="3" t="s">
        <v>2859</v>
      </c>
      <c r="F40" s="3" t="s">
        <v>2860</v>
      </c>
      <c r="G40" s="3" t="s">
        <v>2859</v>
      </c>
      <c r="H40" s="3" t="s">
        <v>2860</v>
      </c>
      <c r="I40" s="3" t="s">
        <v>2861</v>
      </c>
    </row>
    <row r="41" spans="1:9" ht="26.4" x14ac:dyDescent="0.3">
      <c r="A41" s="1"/>
      <c r="B41" s="91" t="s">
        <v>2862</v>
      </c>
      <c r="C41" s="91" t="s">
        <v>2863</v>
      </c>
      <c r="D41" s="91" t="s">
        <v>2863</v>
      </c>
      <c r="E41" s="91" t="s">
        <v>2863</v>
      </c>
      <c r="F41" s="91" t="s">
        <v>2863</v>
      </c>
      <c r="G41" s="91" t="s">
        <v>2863</v>
      </c>
      <c r="H41" s="91" t="s">
        <v>2863</v>
      </c>
      <c r="I41" s="91" t="s">
        <v>2864</v>
      </c>
    </row>
    <row r="42" spans="1:9" ht="26.4" x14ac:dyDescent="0.3">
      <c r="A42" s="1"/>
      <c r="B42" s="91" t="s">
        <v>2865</v>
      </c>
      <c r="C42" s="91" t="s">
        <v>2863</v>
      </c>
      <c r="D42" s="91" t="s">
        <v>2863</v>
      </c>
      <c r="E42" s="91" t="s">
        <v>2863</v>
      </c>
      <c r="F42" s="91" t="s">
        <v>2863</v>
      </c>
      <c r="G42" s="91" t="s">
        <v>2863</v>
      </c>
      <c r="H42" s="91" t="s">
        <v>2863</v>
      </c>
      <c r="I42" s="91" t="s">
        <v>2864</v>
      </c>
    </row>
    <row r="43" spans="1:9" ht="26.4" x14ac:dyDescent="0.3">
      <c r="A43" s="1"/>
      <c r="B43" s="91" t="s">
        <v>2866</v>
      </c>
      <c r="C43" s="91" t="s">
        <v>2867</v>
      </c>
      <c r="D43" s="91" t="s">
        <v>2868</v>
      </c>
      <c r="E43" s="91" t="s">
        <v>2869</v>
      </c>
      <c r="F43" s="91" t="s">
        <v>2870</v>
      </c>
      <c r="G43" s="91" t="s">
        <v>974</v>
      </c>
      <c r="H43" s="91" t="s">
        <v>974</v>
      </c>
      <c r="I43" s="91" t="s">
        <v>974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0" t="s">
        <v>2874</v>
      </c>
      <c r="C46" s="200"/>
      <c r="D46" s="200"/>
      <c r="E46" s="200"/>
      <c r="F46" s="200"/>
      <c r="G46" s="200"/>
      <c r="H46" s="200"/>
      <c r="I46" s="200"/>
    </row>
    <row r="47" spans="1:9" ht="19.95" customHeight="1" x14ac:dyDescent="0.3">
      <c r="A47" s="1"/>
      <c r="B47" s="200" t="s">
        <v>2855</v>
      </c>
      <c r="C47" s="200" t="s">
        <v>2856</v>
      </c>
      <c r="D47" s="200"/>
      <c r="E47" s="200" t="s">
        <v>2857</v>
      </c>
      <c r="F47" s="200"/>
      <c r="G47" s="200" t="s">
        <v>2858</v>
      </c>
      <c r="H47" s="200"/>
      <c r="I47" s="200"/>
    </row>
    <row r="48" spans="1:9" ht="19.95" customHeight="1" x14ac:dyDescent="0.3">
      <c r="A48" s="1"/>
      <c r="B48" s="200"/>
      <c r="C48" s="3" t="s">
        <v>2859</v>
      </c>
      <c r="D48" s="3" t="s">
        <v>2860</v>
      </c>
      <c r="E48" s="3" t="s">
        <v>2859</v>
      </c>
      <c r="F48" s="3" t="s">
        <v>2860</v>
      </c>
      <c r="G48" s="3" t="s">
        <v>2859</v>
      </c>
      <c r="H48" s="3" t="s">
        <v>2860</v>
      </c>
      <c r="I48" s="3" t="s">
        <v>2861</v>
      </c>
    </row>
    <row r="49" spans="1:9" ht="26.4" x14ac:dyDescent="0.3">
      <c r="A49" s="1"/>
      <c r="B49" s="91" t="s">
        <v>2862</v>
      </c>
      <c r="C49" s="91" t="s">
        <v>2863</v>
      </c>
      <c r="D49" s="91" t="s">
        <v>2863</v>
      </c>
      <c r="E49" s="91" t="s">
        <v>2863</v>
      </c>
      <c r="F49" s="91" t="s">
        <v>2863</v>
      </c>
      <c r="G49" s="91" t="s">
        <v>2863</v>
      </c>
      <c r="H49" s="91" t="s">
        <v>2863</v>
      </c>
      <c r="I49" s="91" t="s">
        <v>2864</v>
      </c>
    </row>
    <row r="50" spans="1:9" ht="26.4" x14ac:dyDescent="0.3">
      <c r="A50" s="1"/>
      <c r="B50" s="91" t="s">
        <v>2865</v>
      </c>
      <c r="C50" s="91" t="s">
        <v>2863</v>
      </c>
      <c r="D50" s="91" t="s">
        <v>2863</v>
      </c>
      <c r="E50" s="91" t="s">
        <v>2863</v>
      </c>
      <c r="F50" s="91" t="s">
        <v>2863</v>
      </c>
      <c r="G50" s="91" t="s">
        <v>2863</v>
      </c>
      <c r="H50" s="91" t="s">
        <v>2863</v>
      </c>
      <c r="I50" s="91" t="s">
        <v>2864</v>
      </c>
    </row>
    <row r="51" spans="1:9" ht="26.4" x14ac:dyDescent="0.3">
      <c r="A51" s="1"/>
      <c r="B51" s="91" t="s">
        <v>2866</v>
      </c>
      <c r="C51" s="91" t="s">
        <v>2867</v>
      </c>
      <c r="D51" s="91" t="s">
        <v>2868</v>
      </c>
      <c r="E51" s="91" t="s">
        <v>2869</v>
      </c>
      <c r="F51" s="91" t="s">
        <v>2870</v>
      </c>
      <c r="G51" s="91" t="s">
        <v>974</v>
      </c>
      <c r="H51" s="91" t="s">
        <v>974</v>
      </c>
      <c r="I51" s="91" t="s">
        <v>974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0" t="s">
        <v>616</v>
      </c>
      <c r="C54" s="200"/>
      <c r="D54" s="200"/>
      <c r="E54" s="200"/>
      <c r="F54" s="200"/>
      <c r="G54" s="200"/>
      <c r="H54" s="200"/>
      <c r="I54" s="200"/>
    </row>
    <row r="55" spans="1:9" ht="19.95" customHeight="1" x14ac:dyDescent="0.3">
      <c r="A55" s="1"/>
      <c r="B55" s="200" t="s">
        <v>2855</v>
      </c>
      <c r="C55" s="200" t="s">
        <v>2856</v>
      </c>
      <c r="D55" s="200"/>
      <c r="E55" s="200" t="s">
        <v>2857</v>
      </c>
      <c r="F55" s="200"/>
      <c r="G55" s="200" t="s">
        <v>2858</v>
      </c>
      <c r="H55" s="200"/>
      <c r="I55" s="200"/>
    </row>
    <row r="56" spans="1:9" ht="19.95" customHeight="1" x14ac:dyDescent="0.3">
      <c r="A56" s="1"/>
      <c r="B56" s="200"/>
      <c r="C56" s="3" t="s">
        <v>2859</v>
      </c>
      <c r="D56" s="3" t="s">
        <v>2860</v>
      </c>
      <c r="E56" s="3" t="s">
        <v>2859</v>
      </c>
      <c r="F56" s="3" t="s">
        <v>2860</v>
      </c>
      <c r="G56" s="3" t="s">
        <v>2859</v>
      </c>
      <c r="H56" s="3" t="s">
        <v>2860</v>
      </c>
      <c r="I56" s="3" t="s">
        <v>2861</v>
      </c>
    </row>
    <row r="57" spans="1:9" ht="26.4" x14ac:dyDescent="0.3">
      <c r="A57" s="1"/>
      <c r="B57" s="91" t="s">
        <v>2862</v>
      </c>
      <c r="C57" s="91" t="s">
        <v>2863</v>
      </c>
      <c r="D57" s="91" t="s">
        <v>2863</v>
      </c>
      <c r="E57" s="91" t="s">
        <v>2863</v>
      </c>
      <c r="F57" s="91" t="s">
        <v>2863</v>
      </c>
      <c r="G57" s="91" t="s">
        <v>2863</v>
      </c>
      <c r="H57" s="91" t="s">
        <v>2863</v>
      </c>
      <c r="I57" s="91" t="s">
        <v>2864</v>
      </c>
    </row>
    <row r="58" spans="1:9" ht="26.4" x14ac:dyDescent="0.3">
      <c r="A58" s="1"/>
      <c r="B58" s="91" t="s">
        <v>2865</v>
      </c>
      <c r="C58" s="91" t="s">
        <v>2863</v>
      </c>
      <c r="D58" s="91" t="s">
        <v>2863</v>
      </c>
      <c r="E58" s="91" t="s">
        <v>2863</v>
      </c>
      <c r="F58" s="91" t="s">
        <v>2863</v>
      </c>
      <c r="G58" s="91" t="s">
        <v>2863</v>
      </c>
      <c r="H58" s="91" t="s">
        <v>2863</v>
      </c>
      <c r="I58" s="91" t="s">
        <v>2864</v>
      </c>
    </row>
    <row r="59" spans="1:9" ht="26.4" x14ac:dyDescent="0.3">
      <c r="A59" s="1"/>
      <c r="B59" s="91" t="s">
        <v>2866</v>
      </c>
      <c r="C59" s="91" t="s">
        <v>2867</v>
      </c>
      <c r="D59" s="91" t="s">
        <v>2868</v>
      </c>
      <c r="E59" s="91" t="s">
        <v>2869</v>
      </c>
      <c r="F59" s="91" t="s">
        <v>2870</v>
      </c>
      <c r="G59" s="91" t="s">
        <v>974</v>
      </c>
      <c r="H59" s="91" t="s">
        <v>974</v>
      </c>
      <c r="I59" s="91" t="s">
        <v>974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0" t="s">
        <v>2875</v>
      </c>
      <c r="C62" s="200"/>
      <c r="D62" s="200"/>
      <c r="E62" s="200"/>
      <c r="F62" s="200"/>
      <c r="G62" s="200"/>
      <c r="H62" s="200"/>
      <c r="I62" s="200"/>
    </row>
    <row r="63" spans="1:9" ht="19.95" customHeight="1" x14ac:dyDescent="0.3">
      <c r="A63" s="1"/>
      <c r="B63" s="200" t="s">
        <v>2855</v>
      </c>
      <c r="C63" s="200" t="s">
        <v>2856</v>
      </c>
      <c r="D63" s="200"/>
      <c r="E63" s="200" t="s">
        <v>2857</v>
      </c>
      <c r="F63" s="200"/>
      <c r="G63" s="200" t="s">
        <v>2858</v>
      </c>
      <c r="H63" s="200"/>
      <c r="I63" s="200"/>
    </row>
    <row r="64" spans="1:9" ht="19.95" customHeight="1" x14ac:dyDescent="0.3">
      <c r="A64" s="1"/>
      <c r="B64" s="200"/>
      <c r="C64" s="3" t="s">
        <v>2859</v>
      </c>
      <c r="D64" s="3" t="s">
        <v>2860</v>
      </c>
      <c r="E64" s="3" t="s">
        <v>2859</v>
      </c>
      <c r="F64" s="3" t="s">
        <v>2860</v>
      </c>
      <c r="G64" s="3" t="s">
        <v>2859</v>
      </c>
      <c r="H64" s="3" t="s">
        <v>2860</v>
      </c>
      <c r="I64" s="3" t="s">
        <v>2861</v>
      </c>
    </row>
    <row r="65" spans="1:9" ht="26.4" x14ac:dyDescent="0.3">
      <c r="A65" s="1"/>
      <c r="B65" s="91" t="s">
        <v>2862</v>
      </c>
      <c r="C65" s="91" t="s">
        <v>2863</v>
      </c>
      <c r="D65" s="91" t="s">
        <v>2863</v>
      </c>
      <c r="E65" s="91" t="s">
        <v>2863</v>
      </c>
      <c r="F65" s="91" t="s">
        <v>2863</v>
      </c>
      <c r="G65" s="91" t="s">
        <v>2863</v>
      </c>
      <c r="H65" s="91" t="s">
        <v>2863</v>
      </c>
      <c r="I65" s="91" t="s">
        <v>2864</v>
      </c>
    </row>
    <row r="66" spans="1:9" ht="26.4" x14ac:dyDescent="0.3">
      <c r="A66" s="1"/>
      <c r="B66" s="91" t="s">
        <v>2865</v>
      </c>
      <c r="C66" s="91" t="s">
        <v>2863</v>
      </c>
      <c r="D66" s="91" t="s">
        <v>2863</v>
      </c>
      <c r="E66" s="91" t="s">
        <v>2863</v>
      </c>
      <c r="F66" s="91" t="s">
        <v>2863</v>
      </c>
      <c r="G66" s="91" t="s">
        <v>2863</v>
      </c>
      <c r="H66" s="91" t="s">
        <v>2863</v>
      </c>
      <c r="I66" s="91" t="s">
        <v>2864</v>
      </c>
    </row>
    <row r="67" spans="1:9" ht="26.4" x14ac:dyDescent="0.3">
      <c r="A67" s="1"/>
      <c r="B67" s="91" t="s">
        <v>2866</v>
      </c>
      <c r="C67" s="91" t="s">
        <v>2867</v>
      </c>
      <c r="D67" s="91" t="s">
        <v>2868</v>
      </c>
      <c r="E67" s="91" t="s">
        <v>2869</v>
      </c>
      <c r="F67" s="91" t="s">
        <v>2870</v>
      </c>
      <c r="G67" s="91" t="s">
        <v>974</v>
      </c>
      <c r="H67" s="91" t="s">
        <v>974</v>
      </c>
      <c r="I67" s="91" t="s">
        <v>974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0" t="s">
        <v>2876</v>
      </c>
      <c r="C70" s="200"/>
      <c r="D70" s="200"/>
      <c r="E70" s="200"/>
      <c r="F70" s="200"/>
      <c r="G70" s="200"/>
      <c r="H70" s="200"/>
      <c r="I70" s="200"/>
    </row>
    <row r="71" spans="1:9" ht="19.95" customHeight="1" x14ac:dyDescent="0.3">
      <c r="A71" s="1"/>
      <c r="B71" s="200" t="s">
        <v>2855</v>
      </c>
      <c r="C71" s="200" t="s">
        <v>2856</v>
      </c>
      <c r="D71" s="200"/>
      <c r="E71" s="200" t="s">
        <v>2857</v>
      </c>
      <c r="F71" s="200"/>
      <c r="G71" s="200" t="s">
        <v>2858</v>
      </c>
      <c r="H71" s="200"/>
      <c r="I71" s="200"/>
    </row>
    <row r="72" spans="1:9" ht="19.95" customHeight="1" x14ac:dyDescent="0.3">
      <c r="A72" s="1"/>
      <c r="B72" s="200"/>
      <c r="C72" s="3" t="s">
        <v>2859</v>
      </c>
      <c r="D72" s="3" t="s">
        <v>2860</v>
      </c>
      <c r="E72" s="3" t="s">
        <v>2859</v>
      </c>
      <c r="F72" s="3" t="s">
        <v>2860</v>
      </c>
      <c r="G72" s="3" t="s">
        <v>2859</v>
      </c>
      <c r="H72" s="3" t="s">
        <v>2860</v>
      </c>
      <c r="I72" s="3" t="s">
        <v>2861</v>
      </c>
    </row>
    <row r="73" spans="1:9" ht="26.4" x14ac:dyDescent="0.3">
      <c r="A73" s="1"/>
      <c r="B73" s="91" t="s">
        <v>2862</v>
      </c>
      <c r="C73" s="91" t="s">
        <v>2863</v>
      </c>
      <c r="D73" s="91" t="s">
        <v>2863</v>
      </c>
      <c r="E73" s="91" t="s">
        <v>2863</v>
      </c>
      <c r="F73" s="91" t="s">
        <v>2863</v>
      </c>
      <c r="G73" s="91" t="s">
        <v>2863</v>
      </c>
      <c r="H73" s="91" t="s">
        <v>2863</v>
      </c>
      <c r="I73" s="91" t="s">
        <v>2864</v>
      </c>
    </row>
    <row r="74" spans="1:9" ht="26.4" x14ac:dyDescent="0.3">
      <c r="A74" s="1"/>
      <c r="B74" s="91" t="s">
        <v>2865</v>
      </c>
      <c r="C74" s="91" t="s">
        <v>2863</v>
      </c>
      <c r="D74" s="91" t="s">
        <v>2863</v>
      </c>
      <c r="E74" s="91" t="s">
        <v>2863</v>
      </c>
      <c r="F74" s="91" t="s">
        <v>2863</v>
      </c>
      <c r="G74" s="91" t="s">
        <v>2863</v>
      </c>
      <c r="H74" s="91" t="s">
        <v>2863</v>
      </c>
      <c r="I74" s="91" t="s">
        <v>2864</v>
      </c>
    </row>
    <row r="75" spans="1:9" ht="26.4" x14ac:dyDescent="0.3">
      <c r="A75" s="1"/>
      <c r="B75" s="91" t="s">
        <v>2866</v>
      </c>
      <c r="C75" s="91" t="s">
        <v>2867</v>
      </c>
      <c r="D75" s="91" t="s">
        <v>2868</v>
      </c>
      <c r="E75" s="91" t="s">
        <v>2869</v>
      </c>
      <c r="F75" s="91" t="s">
        <v>2870</v>
      </c>
      <c r="G75" s="91" t="s">
        <v>974</v>
      </c>
      <c r="H75" s="91" t="s">
        <v>974</v>
      </c>
      <c r="I75" s="91" t="s">
        <v>974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0" t="s">
        <v>698</v>
      </c>
      <c r="C78" s="200"/>
      <c r="D78" s="200"/>
      <c r="E78" s="200"/>
      <c r="F78" s="200"/>
      <c r="G78" s="200"/>
      <c r="H78" s="200"/>
      <c r="I78" s="200"/>
    </row>
    <row r="79" spans="1:9" ht="19.95" customHeight="1" x14ac:dyDescent="0.3">
      <c r="A79" s="1"/>
      <c r="B79" s="200" t="s">
        <v>2855</v>
      </c>
      <c r="C79" s="200" t="s">
        <v>2856</v>
      </c>
      <c r="D79" s="200"/>
      <c r="E79" s="200" t="s">
        <v>2857</v>
      </c>
      <c r="F79" s="200"/>
      <c r="G79" s="200" t="s">
        <v>2858</v>
      </c>
      <c r="H79" s="200"/>
      <c r="I79" s="200"/>
    </row>
    <row r="80" spans="1:9" ht="19.95" customHeight="1" x14ac:dyDescent="0.3">
      <c r="A80" s="1"/>
      <c r="B80" s="200"/>
      <c r="C80" s="3" t="s">
        <v>2859</v>
      </c>
      <c r="D80" s="3" t="s">
        <v>2860</v>
      </c>
      <c r="E80" s="3" t="s">
        <v>2859</v>
      </c>
      <c r="F80" s="3" t="s">
        <v>2860</v>
      </c>
      <c r="G80" s="3" t="s">
        <v>2859</v>
      </c>
      <c r="H80" s="3" t="s">
        <v>2860</v>
      </c>
      <c r="I80" s="3" t="s">
        <v>2861</v>
      </c>
    </row>
    <row r="81" spans="1:9" ht="26.4" x14ac:dyDescent="0.3">
      <c r="A81" s="1"/>
      <c r="B81" s="91" t="s">
        <v>2862</v>
      </c>
      <c r="C81" s="91" t="s">
        <v>2863</v>
      </c>
      <c r="D81" s="91" t="s">
        <v>2863</v>
      </c>
      <c r="E81" s="91" t="s">
        <v>2863</v>
      </c>
      <c r="F81" s="91" t="s">
        <v>2863</v>
      </c>
      <c r="G81" s="91" t="s">
        <v>2863</v>
      </c>
      <c r="H81" s="91" t="s">
        <v>2863</v>
      </c>
      <c r="I81" s="91" t="s">
        <v>2864</v>
      </c>
    </row>
    <row r="82" spans="1:9" ht="26.4" x14ac:dyDescent="0.3">
      <c r="A82" s="1"/>
      <c r="B82" s="91" t="s">
        <v>2865</v>
      </c>
      <c r="C82" s="91" t="s">
        <v>2863</v>
      </c>
      <c r="D82" s="91" t="s">
        <v>2863</v>
      </c>
      <c r="E82" s="91" t="s">
        <v>2863</v>
      </c>
      <c r="F82" s="91" t="s">
        <v>2863</v>
      </c>
      <c r="G82" s="91" t="s">
        <v>2863</v>
      </c>
      <c r="H82" s="91" t="s">
        <v>2863</v>
      </c>
      <c r="I82" s="91" t="s">
        <v>2864</v>
      </c>
    </row>
    <row r="83" spans="1:9" ht="26.4" x14ac:dyDescent="0.3">
      <c r="A83" s="1"/>
      <c r="B83" s="91" t="s">
        <v>2866</v>
      </c>
      <c r="C83" s="91" t="s">
        <v>2867</v>
      </c>
      <c r="D83" s="91" t="s">
        <v>2868</v>
      </c>
      <c r="E83" s="91" t="s">
        <v>2869</v>
      </c>
      <c r="F83" s="91" t="s">
        <v>2870</v>
      </c>
      <c r="G83" s="91" t="s">
        <v>974</v>
      </c>
      <c r="H83" s="91" t="s">
        <v>974</v>
      </c>
      <c r="I83" s="91" t="s">
        <v>974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6" t="s">
        <v>0</v>
      </c>
      <c r="C3" s="197"/>
      <c r="D3" s="197"/>
      <c r="E3" s="197"/>
      <c r="F3" s="197"/>
      <c r="G3" s="197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2877</v>
      </c>
      <c r="C5" s="1"/>
      <c r="D5" s="1"/>
      <c r="E5" s="1"/>
      <c r="F5" s="1"/>
      <c r="G5" s="1"/>
    </row>
    <row r="6" spans="1:7" ht="30" customHeight="1" x14ac:dyDescent="0.3">
      <c r="A6" s="1"/>
      <c r="B6" s="200" t="s">
        <v>2854</v>
      </c>
      <c r="C6" s="200"/>
      <c r="D6" s="200"/>
      <c r="E6" s="200"/>
      <c r="F6" s="200"/>
      <c r="G6" s="200"/>
    </row>
    <row r="7" spans="1:7" x14ac:dyDescent="0.3">
      <c r="A7" s="1"/>
      <c r="B7" s="200" t="s">
        <v>2878</v>
      </c>
      <c r="C7" s="200" t="s">
        <v>2879</v>
      </c>
      <c r="D7" s="200" t="s">
        <v>2880</v>
      </c>
      <c r="E7" s="200" t="s">
        <v>2881</v>
      </c>
      <c r="F7" s="200" t="s">
        <v>2882</v>
      </c>
      <c r="G7" s="200"/>
    </row>
    <row r="8" spans="1:7" x14ac:dyDescent="0.3">
      <c r="A8" s="1"/>
      <c r="B8" s="200"/>
      <c r="C8" s="200"/>
      <c r="D8" s="200"/>
      <c r="E8" s="200"/>
      <c r="F8" s="200" t="s">
        <v>2860</v>
      </c>
      <c r="G8" s="200"/>
    </row>
    <row r="9" spans="1:7" x14ac:dyDescent="0.3">
      <c r="A9" s="1"/>
      <c r="B9" s="200"/>
      <c r="C9" s="200"/>
      <c r="D9" s="200"/>
      <c r="E9" s="200"/>
      <c r="F9" s="3" t="s">
        <v>2883</v>
      </c>
      <c r="G9" s="3" t="s">
        <v>2884</v>
      </c>
    </row>
    <row r="10" spans="1:7" x14ac:dyDescent="0.3">
      <c r="A10" s="1"/>
      <c r="B10" s="91" t="s">
        <v>2862</v>
      </c>
      <c r="C10" s="91" t="s">
        <v>2863</v>
      </c>
      <c r="D10" s="91" t="s">
        <v>2863</v>
      </c>
      <c r="E10" s="91">
        <v>0</v>
      </c>
      <c r="F10" s="91">
        <v>60.36</v>
      </c>
      <c r="G10" s="91">
        <v>59.64</v>
      </c>
    </row>
    <row r="11" spans="1:7" x14ac:dyDescent="0.3">
      <c r="A11" s="1"/>
      <c r="B11" s="91" t="s">
        <v>2885</v>
      </c>
      <c r="C11" s="91" t="s">
        <v>2863</v>
      </c>
      <c r="D11" s="91" t="s">
        <v>2863</v>
      </c>
      <c r="E11" s="91">
        <v>0</v>
      </c>
      <c r="F11" s="91">
        <v>61</v>
      </c>
      <c r="G11" s="91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0" t="s">
        <v>2871</v>
      </c>
      <c r="C14" s="200"/>
      <c r="D14" s="200"/>
      <c r="E14" s="200"/>
      <c r="F14" s="200"/>
      <c r="G14" s="200"/>
    </row>
    <row r="15" spans="1:7" x14ac:dyDescent="0.3">
      <c r="A15" s="1"/>
      <c r="B15" s="200" t="s">
        <v>2878</v>
      </c>
      <c r="C15" s="200" t="s">
        <v>2879</v>
      </c>
      <c r="D15" s="200" t="s">
        <v>2880</v>
      </c>
      <c r="E15" s="200" t="s">
        <v>2881</v>
      </c>
      <c r="F15" s="200" t="s">
        <v>2882</v>
      </c>
      <c r="G15" s="200"/>
    </row>
    <row r="16" spans="1:7" x14ac:dyDescent="0.3">
      <c r="A16" s="1"/>
      <c r="B16" s="200"/>
      <c r="C16" s="200"/>
      <c r="D16" s="200"/>
      <c r="E16" s="200"/>
      <c r="F16" s="200" t="s">
        <v>2860</v>
      </c>
      <c r="G16" s="200"/>
    </row>
    <row r="17" spans="1:7" x14ac:dyDescent="0.3">
      <c r="A17" s="1"/>
      <c r="B17" s="200"/>
      <c r="C17" s="200"/>
      <c r="D17" s="200"/>
      <c r="E17" s="200"/>
      <c r="F17" s="3" t="s">
        <v>2883</v>
      </c>
      <c r="G17" s="3" t="s">
        <v>2884</v>
      </c>
    </row>
    <row r="18" spans="1:7" x14ac:dyDescent="0.3">
      <c r="A18" s="1"/>
      <c r="B18" s="91" t="s">
        <v>2862</v>
      </c>
      <c r="C18" s="91" t="s">
        <v>2863</v>
      </c>
      <c r="D18" s="91" t="s">
        <v>2863</v>
      </c>
      <c r="E18" s="91">
        <v>0</v>
      </c>
      <c r="F18" s="91">
        <v>60.36</v>
      </c>
      <c r="G18" s="91">
        <v>59.64</v>
      </c>
    </row>
    <row r="19" spans="1:7" x14ac:dyDescent="0.3">
      <c r="A19" s="1"/>
      <c r="B19" s="91" t="s">
        <v>2885</v>
      </c>
      <c r="C19" s="91" t="s">
        <v>2863</v>
      </c>
      <c r="D19" s="91" t="s">
        <v>2863</v>
      </c>
      <c r="E19" s="91">
        <v>0</v>
      </c>
      <c r="F19" s="91">
        <v>61</v>
      </c>
      <c r="G19" s="91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0" t="s">
        <v>15</v>
      </c>
      <c r="C22" s="200"/>
      <c r="D22" s="200"/>
      <c r="E22" s="200"/>
      <c r="F22" s="200"/>
      <c r="G22" s="200"/>
    </row>
    <row r="23" spans="1:7" x14ac:dyDescent="0.3">
      <c r="A23" s="1"/>
      <c r="B23" s="200" t="s">
        <v>2878</v>
      </c>
      <c r="C23" s="200" t="s">
        <v>2879</v>
      </c>
      <c r="D23" s="200" t="s">
        <v>2880</v>
      </c>
      <c r="E23" s="200" t="s">
        <v>2881</v>
      </c>
      <c r="F23" s="200" t="s">
        <v>2882</v>
      </c>
      <c r="G23" s="200"/>
    </row>
    <row r="24" spans="1:7" x14ac:dyDescent="0.3">
      <c r="A24" s="1"/>
      <c r="B24" s="200"/>
      <c r="C24" s="200"/>
      <c r="D24" s="200"/>
      <c r="E24" s="200"/>
      <c r="F24" s="200" t="s">
        <v>2860</v>
      </c>
      <c r="G24" s="200"/>
    </row>
    <row r="25" spans="1:7" x14ac:dyDescent="0.3">
      <c r="A25" s="1"/>
      <c r="B25" s="200"/>
      <c r="C25" s="200"/>
      <c r="D25" s="200"/>
      <c r="E25" s="200"/>
      <c r="F25" s="3" t="s">
        <v>2883</v>
      </c>
      <c r="G25" s="3" t="s">
        <v>2884</v>
      </c>
    </row>
    <row r="26" spans="1:7" x14ac:dyDescent="0.3">
      <c r="A26" s="1"/>
      <c r="B26" s="91" t="s">
        <v>2862</v>
      </c>
      <c r="C26" s="91" t="s">
        <v>2863</v>
      </c>
      <c r="D26" s="91" t="s">
        <v>2863</v>
      </c>
      <c r="E26" s="91">
        <v>0</v>
      </c>
      <c r="F26" s="91">
        <v>60.36</v>
      </c>
      <c r="G26" s="91">
        <v>59.64</v>
      </c>
    </row>
    <row r="27" spans="1:7" x14ac:dyDescent="0.3">
      <c r="A27" s="1"/>
      <c r="B27" s="91" t="s">
        <v>2885</v>
      </c>
      <c r="C27" s="91" t="s">
        <v>2863</v>
      </c>
      <c r="D27" s="91" t="s">
        <v>2863</v>
      </c>
      <c r="E27" s="91">
        <v>0</v>
      </c>
      <c r="F27" s="91">
        <v>61</v>
      </c>
      <c r="G27" s="91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0" t="s">
        <v>2872</v>
      </c>
      <c r="C30" s="200"/>
      <c r="D30" s="200"/>
      <c r="E30" s="200"/>
      <c r="F30" s="200"/>
      <c r="G30" s="200"/>
    </row>
    <row r="31" spans="1:7" x14ac:dyDescent="0.3">
      <c r="A31" s="1"/>
      <c r="B31" s="200" t="s">
        <v>2878</v>
      </c>
      <c r="C31" s="200" t="s">
        <v>2879</v>
      </c>
      <c r="D31" s="200" t="s">
        <v>2880</v>
      </c>
      <c r="E31" s="200" t="s">
        <v>2881</v>
      </c>
      <c r="F31" s="200" t="s">
        <v>2882</v>
      </c>
      <c r="G31" s="200"/>
    </row>
    <row r="32" spans="1:7" x14ac:dyDescent="0.3">
      <c r="A32" s="1"/>
      <c r="B32" s="200"/>
      <c r="C32" s="200"/>
      <c r="D32" s="200"/>
      <c r="E32" s="200"/>
      <c r="F32" s="200" t="s">
        <v>2860</v>
      </c>
      <c r="G32" s="200"/>
    </row>
    <row r="33" spans="1:7" x14ac:dyDescent="0.3">
      <c r="A33" s="1"/>
      <c r="B33" s="200"/>
      <c r="C33" s="200"/>
      <c r="D33" s="200"/>
      <c r="E33" s="200"/>
      <c r="F33" s="3" t="s">
        <v>2883</v>
      </c>
      <c r="G33" s="3" t="s">
        <v>2884</v>
      </c>
    </row>
    <row r="34" spans="1:7" x14ac:dyDescent="0.3">
      <c r="A34" s="1"/>
      <c r="B34" s="91" t="s">
        <v>2862</v>
      </c>
      <c r="C34" s="91" t="s">
        <v>2863</v>
      </c>
      <c r="D34" s="91" t="s">
        <v>2863</v>
      </c>
      <c r="E34" s="91">
        <v>0</v>
      </c>
      <c r="F34" s="91">
        <v>60.36</v>
      </c>
      <c r="G34" s="91">
        <v>59.64</v>
      </c>
    </row>
    <row r="35" spans="1:7" x14ac:dyDescent="0.3">
      <c r="A35" s="1"/>
      <c r="B35" s="91" t="s">
        <v>2885</v>
      </c>
      <c r="C35" s="91" t="s">
        <v>2863</v>
      </c>
      <c r="D35" s="91" t="s">
        <v>2863</v>
      </c>
      <c r="E35" s="91">
        <v>0</v>
      </c>
      <c r="F35" s="91">
        <v>61</v>
      </c>
      <c r="G35" s="91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0" t="s">
        <v>2831</v>
      </c>
      <c r="C38" s="200"/>
      <c r="D38" s="200"/>
      <c r="E38" s="200"/>
      <c r="F38" s="200"/>
      <c r="G38" s="200"/>
    </row>
    <row r="39" spans="1:7" x14ac:dyDescent="0.3">
      <c r="A39" s="1"/>
      <c r="B39" s="200" t="s">
        <v>2878</v>
      </c>
      <c r="C39" s="200" t="s">
        <v>2879</v>
      </c>
      <c r="D39" s="200" t="s">
        <v>2880</v>
      </c>
      <c r="E39" s="200" t="s">
        <v>2881</v>
      </c>
      <c r="F39" s="200" t="s">
        <v>2882</v>
      </c>
      <c r="G39" s="200"/>
    </row>
    <row r="40" spans="1:7" x14ac:dyDescent="0.3">
      <c r="A40" s="1"/>
      <c r="B40" s="200"/>
      <c r="C40" s="200"/>
      <c r="D40" s="200"/>
      <c r="E40" s="200"/>
      <c r="F40" s="200" t="s">
        <v>2860</v>
      </c>
      <c r="G40" s="200"/>
    </row>
    <row r="41" spans="1:7" x14ac:dyDescent="0.3">
      <c r="A41" s="1"/>
      <c r="B41" s="200"/>
      <c r="C41" s="200"/>
      <c r="D41" s="200"/>
      <c r="E41" s="200"/>
      <c r="F41" s="3" t="s">
        <v>2883</v>
      </c>
      <c r="G41" s="3" t="s">
        <v>2884</v>
      </c>
    </row>
    <row r="42" spans="1:7" x14ac:dyDescent="0.3">
      <c r="A42" s="1"/>
      <c r="B42" s="91" t="s">
        <v>2862</v>
      </c>
      <c r="C42" s="91" t="s">
        <v>2863</v>
      </c>
      <c r="D42" s="91" t="s">
        <v>2863</v>
      </c>
      <c r="E42" s="91">
        <v>0</v>
      </c>
      <c r="F42" s="91">
        <v>60.36</v>
      </c>
      <c r="G42" s="91">
        <v>59.64</v>
      </c>
    </row>
    <row r="43" spans="1:7" x14ac:dyDescent="0.3">
      <c r="A43" s="1"/>
      <c r="B43" s="91" t="s">
        <v>2885</v>
      </c>
      <c r="C43" s="91" t="s">
        <v>2863</v>
      </c>
      <c r="D43" s="91" t="s">
        <v>2863</v>
      </c>
      <c r="E43" s="91">
        <v>0</v>
      </c>
      <c r="F43" s="91">
        <v>61</v>
      </c>
      <c r="G43" s="91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0" t="s">
        <v>2874</v>
      </c>
      <c r="C46" s="200"/>
      <c r="D46" s="200"/>
      <c r="E46" s="200"/>
      <c r="F46" s="200"/>
      <c r="G46" s="200"/>
    </row>
    <row r="47" spans="1:7" x14ac:dyDescent="0.3">
      <c r="A47" s="1"/>
      <c r="B47" s="200" t="s">
        <v>2878</v>
      </c>
      <c r="C47" s="200" t="s">
        <v>2879</v>
      </c>
      <c r="D47" s="200" t="s">
        <v>2880</v>
      </c>
      <c r="E47" s="200" t="s">
        <v>2881</v>
      </c>
      <c r="F47" s="200" t="s">
        <v>2882</v>
      </c>
      <c r="G47" s="200"/>
    </row>
    <row r="48" spans="1:7" x14ac:dyDescent="0.3">
      <c r="A48" s="1"/>
      <c r="B48" s="200"/>
      <c r="C48" s="200"/>
      <c r="D48" s="200"/>
      <c r="E48" s="200"/>
      <c r="F48" s="200" t="s">
        <v>2860</v>
      </c>
      <c r="G48" s="200"/>
    </row>
    <row r="49" spans="1:7" x14ac:dyDescent="0.3">
      <c r="A49" s="1"/>
      <c r="B49" s="200"/>
      <c r="C49" s="200"/>
      <c r="D49" s="200"/>
      <c r="E49" s="200"/>
      <c r="F49" s="3" t="s">
        <v>2883</v>
      </c>
      <c r="G49" s="3" t="s">
        <v>2884</v>
      </c>
    </row>
    <row r="50" spans="1:7" x14ac:dyDescent="0.3">
      <c r="A50" s="1"/>
      <c r="B50" s="91" t="s">
        <v>2862</v>
      </c>
      <c r="C50" s="91" t="s">
        <v>2863</v>
      </c>
      <c r="D50" s="91" t="s">
        <v>2863</v>
      </c>
      <c r="E50" s="91">
        <v>0</v>
      </c>
      <c r="F50" s="91">
        <v>60.36</v>
      </c>
      <c r="G50" s="91">
        <v>59.64</v>
      </c>
    </row>
    <row r="51" spans="1:7" x14ac:dyDescent="0.3">
      <c r="A51" s="1"/>
      <c r="B51" s="91" t="s">
        <v>2885</v>
      </c>
      <c r="C51" s="91" t="s">
        <v>2863</v>
      </c>
      <c r="D51" s="91" t="s">
        <v>2863</v>
      </c>
      <c r="E51" s="91">
        <v>0</v>
      </c>
      <c r="F51" s="91">
        <v>61</v>
      </c>
      <c r="G51" s="91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0" t="s">
        <v>616</v>
      </c>
      <c r="C54" s="200"/>
      <c r="D54" s="200"/>
      <c r="E54" s="200"/>
      <c r="F54" s="200"/>
      <c r="G54" s="200"/>
    </row>
    <row r="55" spans="1:7" x14ac:dyDescent="0.3">
      <c r="A55" s="1"/>
      <c r="B55" s="200" t="s">
        <v>2878</v>
      </c>
      <c r="C55" s="200" t="s">
        <v>2879</v>
      </c>
      <c r="D55" s="200" t="s">
        <v>2880</v>
      </c>
      <c r="E55" s="200" t="s">
        <v>2881</v>
      </c>
      <c r="F55" s="200" t="s">
        <v>2882</v>
      </c>
      <c r="G55" s="200"/>
    </row>
    <row r="56" spans="1:7" x14ac:dyDescent="0.3">
      <c r="A56" s="1"/>
      <c r="B56" s="200"/>
      <c r="C56" s="200"/>
      <c r="D56" s="200"/>
      <c r="E56" s="200"/>
      <c r="F56" s="200" t="s">
        <v>2860</v>
      </c>
      <c r="G56" s="200"/>
    </row>
    <row r="57" spans="1:7" x14ac:dyDescent="0.3">
      <c r="A57" s="1"/>
      <c r="B57" s="200"/>
      <c r="C57" s="200"/>
      <c r="D57" s="200"/>
      <c r="E57" s="200"/>
      <c r="F57" s="3" t="s">
        <v>2883</v>
      </c>
      <c r="G57" s="3" t="s">
        <v>2884</v>
      </c>
    </row>
    <row r="58" spans="1:7" x14ac:dyDescent="0.3">
      <c r="A58" s="1"/>
      <c r="B58" s="91" t="s">
        <v>2862</v>
      </c>
      <c r="C58" s="91" t="s">
        <v>2863</v>
      </c>
      <c r="D58" s="91" t="s">
        <v>2863</v>
      </c>
      <c r="E58" s="91">
        <v>0</v>
      </c>
      <c r="F58" s="91">
        <v>60.36</v>
      </c>
      <c r="G58" s="91">
        <v>59.64</v>
      </c>
    </row>
    <row r="59" spans="1:7" x14ac:dyDescent="0.3">
      <c r="A59" s="1"/>
      <c r="B59" s="91" t="s">
        <v>2885</v>
      </c>
      <c r="C59" s="91" t="s">
        <v>2863</v>
      </c>
      <c r="D59" s="91" t="s">
        <v>2863</v>
      </c>
      <c r="E59" s="91">
        <v>0</v>
      </c>
      <c r="F59" s="91">
        <v>61</v>
      </c>
      <c r="G59" s="91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0" t="s">
        <v>2875</v>
      </c>
      <c r="C62" s="200"/>
      <c r="D62" s="200"/>
      <c r="E62" s="200"/>
      <c r="F62" s="200"/>
      <c r="G62" s="200"/>
    </row>
    <row r="63" spans="1:7" x14ac:dyDescent="0.3">
      <c r="A63" s="1"/>
      <c r="B63" s="200" t="s">
        <v>2878</v>
      </c>
      <c r="C63" s="200" t="s">
        <v>2879</v>
      </c>
      <c r="D63" s="200" t="s">
        <v>2880</v>
      </c>
      <c r="E63" s="200" t="s">
        <v>2881</v>
      </c>
      <c r="F63" s="200" t="s">
        <v>2882</v>
      </c>
      <c r="G63" s="200"/>
    </row>
    <row r="64" spans="1:7" x14ac:dyDescent="0.3">
      <c r="A64" s="1"/>
      <c r="B64" s="200"/>
      <c r="C64" s="200"/>
      <c r="D64" s="200"/>
      <c r="E64" s="200"/>
      <c r="F64" s="200" t="s">
        <v>2860</v>
      </c>
      <c r="G64" s="200"/>
    </row>
    <row r="65" spans="1:7" x14ac:dyDescent="0.3">
      <c r="A65" s="1"/>
      <c r="B65" s="200"/>
      <c r="C65" s="200"/>
      <c r="D65" s="200"/>
      <c r="E65" s="200"/>
      <c r="F65" s="3" t="s">
        <v>2883</v>
      </c>
      <c r="G65" s="3" t="s">
        <v>2884</v>
      </c>
    </row>
    <row r="66" spans="1:7" x14ac:dyDescent="0.3">
      <c r="A66" s="1"/>
      <c r="B66" s="91" t="s">
        <v>2862</v>
      </c>
      <c r="C66" s="91" t="s">
        <v>2863</v>
      </c>
      <c r="D66" s="91" t="s">
        <v>2863</v>
      </c>
      <c r="E66" s="91">
        <v>0</v>
      </c>
      <c r="F66" s="91">
        <v>60.36</v>
      </c>
      <c r="G66" s="91">
        <v>59.64</v>
      </c>
    </row>
    <row r="67" spans="1:7" x14ac:dyDescent="0.3">
      <c r="A67" s="1"/>
      <c r="B67" s="91" t="s">
        <v>2885</v>
      </c>
      <c r="C67" s="91" t="s">
        <v>2863</v>
      </c>
      <c r="D67" s="91" t="s">
        <v>2863</v>
      </c>
      <c r="E67" s="91">
        <v>0</v>
      </c>
      <c r="F67" s="91">
        <v>61</v>
      </c>
      <c r="G67" s="91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0" t="s">
        <v>2876</v>
      </c>
      <c r="C70" s="200"/>
      <c r="D70" s="200"/>
      <c r="E70" s="200"/>
      <c r="F70" s="200"/>
      <c r="G70" s="200"/>
    </row>
    <row r="71" spans="1:7" x14ac:dyDescent="0.3">
      <c r="A71" s="1"/>
      <c r="B71" s="200" t="s">
        <v>2878</v>
      </c>
      <c r="C71" s="200" t="s">
        <v>2879</v>
      </c>
      <c r="D71" s="200" t="s">
        <v>2880</v>
      </c>
      <c r="E71" s="200" t="s">
        <v>2881</v>
      </c>
      <c r="F71" s="200" t="s">
        <v>2882</v>
      </c>
      <c r="G71" s="200"/>
    </row>
    <row r="72" spans="1:7" x14ac:dyDescent="0.3">
      <c r="A72" s="1"/>
      <c r="B72" s="200"/>
      <c r="C72" s="200"/>
      <c r="D72" s="200"/>
      <c r="E72" s="200"/>
      <c r="F72" s="200" t="s">
        <v>2860</v>
      </c>
      <c r="G72" s="200"/>
    </row>
    <row r="73" spans="1:7" x14ac:dyDescent="0.3">
      <c r="A73" s="1"/>
      <c r="B73" s="200"/>
      <c r="C73" s="200"/>
      <c r="D73" s="200"/>
      <c r="E73" s="200"/>
      <c r="F73" s="3" t="s">
        <v>2883</v>
      </c>
      <c r="G73" s="3" t="s">
        <v>2884</v>
      </c>
    </row>
    <row r="74" spans="1:7" x14ac:dyDescent="0.3">
      <c r="A74" s="1"/>
      <c r="B74" s="91" t="s">
        <v>2862</v>
      </c>
      <c r="C74" s="91" t="s">
        <v>2863</v>
      </c>
      <c r="D74" s="91" t="s">
        <v>2863</v>
      </c>
      <c r="E74" s="91">
        <v>0</v>
      </c>
      <c r="F74" s="91">
        <v>60.36</v>
      </c>
      <c r="G74" s="91">
        <v>59.64</v>
      </c>
    </row>
    <row r="75" spans="1:7" x14ac:dyDescent="0.3">
      <c r="A75" s="1"/>
      <c r="B75" s="91" t="s">
        <v>2885</v>
      </c>
      <c r="C75" s="91" t="s">
        <v>2863</v>
      </c>
      <c r="D75" s="91" t="s">
        <v>2863</v>
      </c>
      <c r="E75" s="91">
        <v>0</v>
      </c>
      <c r="F75" s="91">
        <v>61</v>
      </c>
      <c r="G75" s="91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0" t="s">
        <v>698</v>
      </c>
      <c r="C78" s="200"/>
      <c r="D78" s="200"/>
      <c r="E78" s="200"/>
      <c r="F78" s="200"/>
      <c r="G78" s="200"/>
    </row>
    <row r="79" spans="1:7" x14ac:dyDescent="0.3">
      <c r="A79" s="1"/>
      <c r="B79" s="200" t="s">
        <v>2878</v>
      </c>
      <c r="C79" s="200" t="s">
        <v>2879</v>
      </c>
      <c r="D79" s="200" t="s">
        <v>2880</v>
      </c>
      <c r="E79" s="200" t="s">
        <v>2881</v>
      </c>
      <c r="F79" s="200" t="s">
        <v>2882</v>
      </c>
      <c r="G79" s="200"/>
    </row>
    <row r="80" spans="1:7" x14ac:dyDescent="0.3">
      <c r="A80" s="1"/>
      <c r="B80" s="200"/>
      <c r="C80" s="200"/>
      <c r="D80" s="200"/>
      <c r="E80" s="200"/>
      <c r="F80" s="200" t="s">
        <v>2860</v>
      </c>
      <c r="G80" s="200"/>
    </row>
    <row r="81" spans="1:7" x14ac:dyDescent="0.3">
      <c r="A81" s="1"/>
      <c r="B81" s="200"/>
      <c r="C81" s="200"/>
      <c r="D81" s="200"/>
      <c r="E81" s="200"/>
      <c r="F81" s="3" t="s">
        <v>2883</v>
      </c>
      <c r="G81" s="3" t="s">
        <v>2884</v>
      </c>
    </row>
    <row r="82" spans="1:7" x14ac:dyDescent="0.3">
      <c r="A82" s="1"/>
      <c r="B82" s="91" t="s">
        <v>2862</v>
      </c>
      <c r="C82" s="91" t="s">
        <v>2863</v>
      </c>
      <c r="D82" s="91" t="s">
        <v>2863</v>
      </c>
      <c r="E82" s="91">
        <v>0</v>
      </c>
      <c r="F82" s="91">
        <v>60.36</v>
      </c>
      <c r="G82" s="91">
        <v>59.64</v>
      </c>
    </row>
    <row r="83" spans="1:7" x14ac:dyDescent="0.3">
      <c r="A83" s="1"/>
      <c r="B83" s="91" t="s">
        <v>2885</v>
      </c>
      <c r="C83" s="91" t="s">
        <v>2863</v>
      </c>
      <c r="D83" s="91" t="s">
        <v>2863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196" t="s">
        <v>0</v>
      </c>
      <c r="C3" s="197"/>
      <c r="D3" s="197"/>
      <c r="E3" s="197"/>
      <c r="F3" s="197"/>
      <c r="G3" s="199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2886</v>
      </c>
      <c r="C5" s="1"/>
      <c r="D5" s="1"/>
      <c r="E5" s="1"/>
      <c r="F5" s="1"/>
    </row>
    <row r="6" spans="1:7" ht="27" customHeight="1" x14ac:dyDescent="0.3">
      <c r="A6" s="1"/>
      <c r="B6" s="7" t="s">
        <v>58</v>
      </c>
      <c r="C6" s="7" t="s">
        <v>606</v>
      </c>
      <c r="D6" s="7" t="s">
        <v>2887</v>
      </c>
      <c r="E6" s="7" t="s">
        <v>2888</v>
      </c>
      <c r="F6" s="7" t="s">
        <v>2889</v>
      </c>
    </row>
    <row r="7" spans="1:7" x14ac:dyDescent="0.3">
      <c r="A7" s="1"/>
      <c r="B7" s="152" t="s">
        <v>62</v>
      </c>
      <c r="C7" s="152" t="s">
        <v>818</v>
      </c>
      <c r="D7" s="53">
        <v>6732.3729999999996</v>
      </c>
      <c r="E7" s="53">
        <v>6849.3724499999998</v>
      </c>
      <c r="F7" s="176">
        <v>1.7378634546838093E-2</v>
      </c>
    </row>
    <row r="8" spans="1:7" x14ac:dyDescent="0.3">
      <c r="A8" s="1"/>
      <c r="B8" s="152" t="s">
        <v>62</v>
      </c>
      <c r="C8" s="152" t="s">
        <v>819</v>
      </c>
      <c r="D8" s="53">
        <v>6501.8549999999996</v>
      </c>
      <c r="E8" s="53">
        <v>6764.5018700000001</v>
      </c>
      <c r="F8" s="176">
        <v>4.0395682462927886E-2</v>
      </c>
    </row>
    <row r="9" spans="1:7" x14ac:dyDescent="0.3">
      <c r="A9" s="1"/>
      <c r="B9" s="152" t="s">
        <v>62</v>
      </c>
      <c r="C9" s="152" t="s">
        <v>820</v>
      </c>
      <c r="D9" s="53">
        <v>6547.7359999999999</v>
      </c>
      <c r="E9" s="53">
        <v>6669.0138100000004</v>
      </c>
      <c r="F9" s="176">
        <v>1.8522098325283731E-2</v>
      </c>
    </row>
    <row r="10" spans="1:7" x14ac:dyDescent="0.3">
      <c r="A10" s="1"/>
      <c r="B10" s="152" t="s">
        <v>62</v>
      </c>
      <c r="C10" s="152" t="s">
        <v>821</v>
      </c>
      <c r="D10" s="53">
        <v>6414.4560000000001</v>
      </c>
      <c r="E10" s="53">
        <v>6576.1662299999998</v>
      </c>
      <c r="F10" s="176">
        <v>2.5210279718186547E-2</v>
      </c>
    </row>
    <row r="11" spans="1:7" x14ac:dyDescent="0.3">
      <c r="A11" s="1"/>
      <c r="B11" s="152" t="s">
        <v>62</v>
      </c>
      <c r="C11" s="152" t="s">
        <v>822</v>
      </c>
      <c r="D11" s="53">
        <v>6341.7749999999996</v>
      </c>
      <c r="E11" s="53">
        <v>6529.3439099999996</v>
      </c>
      <c r="F11" s="176">
        <v>2.9576721028418698E-2</v>
      </c>
    </row>
    <row r="12" spans="1:7" x14ac:dyDescent="0.3">
      <c r="A12" s="1"/>
      <c r="B12" s="152" t="s">
        <v>62</v>
      </c>
      <c r="C12" s="152" t="s">
        <v>823</v>
      </c>
      <c r="D12" s="53">
        <v>6385.1660000000002</v>
      </c>
      <c r="E12" s="53">
        <v>6508.5457900000001</v>
      </c>
      <c r="F12" s="176">
        <v>1.9322878997977501E-2</v>
      </c>
    </row>
    <row r="13" spans="1:7" x14ac:dyDescent="0.3">
      <c r="A13" s="1"/>
      <c r="B13" s="152" t="s">
        <v>62</v>
      </c>
      <c r="C13" s="152" t="s">
        <v>824</v>
      </c>
      <c r="D13" s="53">
        <v>6382.9880000000003</v>
      </c>
      <c r="E13" s="53">
        <v>6481.5463200000004</v>
      </c>
      <c r="F13" s="176">
        <v>1.544078102606491E-2</v>
      </c>
    </row>
    <row r="14" spans="1:7" x14ac:dyDescent="0.3">
      <c r="A14" s="1"/>
      <c r="B14" s="152" t="s">
        <v>62</v>
      </c>
      <c r="C14" s="152" t="s">
        <v>825</v>
      </c>
      <c r="D14" s="53">
        <v>6332.0389999999998</v>
      </c>
      <c r="E14" s="53">
        <v>6476.9510499999997</v>
      </c>
      <c r="F14" s="176">
        <v>2.2885527079034098E-2</v>
      </c>
    </row>
    <row r="15" spans="1:7" x14ac:dyDescent="0.3">
      <c r="A15" s="1"/>
      <c r="B15" s="152" t="s">
        <v>62</v>
      </c>
      <c r="C15" s="152" t="s">
        <v>826</v>
      </c>
      <c r="D15" s="53">
        <v>6360.89</v>
      </c>
      <c r="E15" s="53">
        <v>6550.0772800000004</v>
      </c>
      <c r="F15" s="176">
        <v>2.974226562635103E-2</v>
      </c>
    </row>
    <row r="16" spans="1:7" x14ac:dyDescent="0.3">
      <c r="A16" s="1"/>
      <c r="B16" s="152" t="s">
        <v>62</v>
      </c>
      <c r="C16" s="152" t="s">
        <v>827</v>
      </c>
      <c r="D16" s="53">
        <v>6482.0389999999998</v>
      </c>
      <c r="E16" s="53">
        <v>6589.3352199999999</v>
      </c>
      <c r="F16" s="176">
        <v>1.6552850113984198E-2</v>
      </c>
    </row>
    <row r="17" spans="1:6" x14ac:dyDescent="0.3">
      <c r="A17" s="1"/>
      <c r="B17" s="152" t="s">
        <v>62</v>
      </c>
      <c r="C17" s="152" t="s">
        <v>828</v>
      </c>
      <c r="D17" s="53">
        <v>6653.0230000000001</v>
      </c>
      <c r="E17" s="53">
        <v>6597.9617799999996</v>
      </c>
      <c r="F17" s="176">
        <v>-8.2761204943978088E-3</v>
      </c>
    </row>
    <row r="18" spans="1:6" x14ac:dyDescent="0.3">
      <c r="A18" s="1"/>
      <c r="B18" s="152" t="s">
        <v>62</v>
      </c>
      <c r="C18" s="152" t="s">
        <v>829</v>
      </c>
      <c r="D18" s="53">
        <v>6770.1040000000003</v>
      </c>
      <c r="E18" s="53">
        <v>6706.1585699999996</v>
      </c>
      <c r="F18" s="176">
        <v>-9.4452655380183222E-3</v>
      </c>
    </row>
    <row r="19" spans="1:6" x14ac:dyDescent="0.3">
      <c r="A19" s="1"/>
      <c r="B19" s="152" t="s">
        <v>62</v>
      </c>
      <c r="C19" s="152" t="s">
        <v>830</v>
      </c>
      <c r="D19" s="53">
        <v>6908.3990000000003</v>
      </c>
      <c r="E19" s="53">
        <v>6747.1599800000004</v>
      </c>
      <c r="F19" s="176">
        <v>-2.3339563913433489E-2</v>
      </c>
    </row>
    <row r="20" spans="1:6" x14ac:dyDescent="0.3">
      <c r="A20" s="1"/>
      <c r="B20" s="152" t="s">
        <v>62</v>
      </c>
      <c r="C20" s="152" t="s">
        <v>831</v>
      </c>
      <c r="D20" s="53">
        <v>6748.8860000000004</v>
      </c>
      <c r="E20" s="53">
        <v>6797.1940500000001</v>
      </c>
      <c r="F20" s="176">
        <v>7.1579294716194643E-3</v>
      </c>
    </row>
    <row r="21" spans="1:6" x14ac:dyDescent="0.3">
      <c r="A21" s="1"/>
      <c r="B21" s="152" t="s">
        <v>62</v>
      </c>
      <c r="C21" s="152" t="s">
        <v>832</v>
      </c>
      <c r="D21" s="53">
        <v>7035.3789999999999</v>
      </c>
      <c r="E21" s="53">
        <v>6911.2709500000001</v>
      </c>
      <c r="F21" s="176">
        <v>-1.7640563500559103E-2</v>
      </c>
    </row>
    <row r="22" spans="1:6" x14ac:dyDescent="0.3">
      <c r="A22" s="1"/>
      <c r="B22" s="152" t="s">
        <v>62</v>
      </c>
      <c r="C22" s="152" t="s">
        <v>833</v>
      </c>
      <c r="D22" s="53">
        <v>7184.26</v>
      </c>
      <c r="E22" s="53">
        <v>7095.3537399999996</v>
      </c>
      <c r="F22" s="176">
        <v>-1.2375145108890826E-2</v>
      </c>
    </row>
    <row r="23" spans="1:6" x14ac:dyDescent="0.3">
      <c r="A23" s="1"/>
      <c r="B23" s="152" t="s">
        <v>62</v>
      </c>
      <c r="C23" s="152" t="s">
        <v>834</v>
      </c>
      <c r="D23" s="53">
        <v>7305.451</v>
      </c>
      <c r="E23" s="53">
        <v>7526.5334300000004</v>
      </c>
      <c r="F23" s="176">
        <v>3.0262666877103141E-2</v>
      </c>
    </row>
    <row r="24" spans="1:6" x14ac:dyDescent="0.3">
      <c r="A24" s="1"/>
      <c r="B24" s="152" t="s">
        <v>62</v>
      </c>
      <c r="C24" s="152" t="s">
        <v>835</v>
      </c>
      <c r="D24" s="53">
        <v>7412.5950000000003</v>
      </c>
      <c r="E24" s="53">
        <v>7694.0525299999999</v>
      </c>
      <c r="F24" s="176">
        <v>3.7970175087132102E-2</v>
      </c>
    </row>
    <row r="25" spans="1:6" x14ac:dyDescent="0.3">
      <c r="A25" s="1"/>
      <c r="B25" s="152" t="s">
        <v>62</v>
      </c>
      <c r="C25" s="152" t="s">
        <v>836</v>
      </c>
      <c r="D25" s="53">
        <v>7656.509</v>
      </c>
      <c r="E25" s="53">
        <v>7862.8577599999999</v>
      </c>
      <c r="F25" s="176">
        <v>2.6950763069696647E-2</v>
      </c>
    </row>
    <row r="26" spans="1:6" x14ac:dyDescent="0.3">
      <c r="A26" s="1"/>
      <c r="B26" s="152" t="s">
        <v>62</v>
      </c>
      <c r="C26" s="152" t="s">
        <v>837</v>
      </c>
      <c r="D26" s="53">
        <v>7757.9340000000002</v>
      </c>
      <c r="E26" s="53">
        <v>7918.3915800000004</v>
      </c>
      <c r="F26" s="176">
        <v>2.0683029786022929E-2</v>
      </c>
    </row>
    <row r="27" spans="1:6" x14ac:dyDescent="0.3">
      <c r="A27" s="1"/>
      <c r="B27" s="152" t="s">
        <v>62</v>
      </c>
      <c r="C27" s="152" t="s">
        <v>838</v>
      </c>
      <c r="D27" s="53">
        <v>7877.3209999999999</v>
      </c>
      <c r="E27" s="53">
        <v>8032.9330399999999</v>
      </c>
      <c r="F27" s="176">
        <v>1.9754436819319664E-2</v>
      </c>
    </row>
    <row r="28" spans="1:6" x14ac:dyDescent="0.3">
      <c r="A28" s="1"/>
      <c r="B28" s="152" t="s">
        <v>62</v>
      </c>
      <c r="C28" s="152" t="s">
        <v>839</v>
      </c>
      <c r="D28" s="53">
        <v>7860.5219999999999</v>
      </c>
      <c r="E28" s="53">
        <v>8157.8410999999996</v>
      </c>
      <c r="F28" s="176">
        <v>3.7824345507842867E-2</v>
      </c>
    </row>
    <row r="29" spans="1:6" x14ac:dyDescent="0.3">
      <c r="A29" s="1"/>
      <c r="B29" s="152" t="s">
        <v>62</v>
      </c>
      <c r="C29" s="152" t="s">
        <v>840</v>
      </c>
      <c r="D29" s="53">
        <v>7925.7839999999997</v>
      </c>
      <c r="E29" s="53">
        <v>8198.0363500000003</v>
      </c>
      <c r="F29" s="176">
        <v>3.4350210654239384E-2</v>
      </c>
    </row>
    <row r="30" spans="1:6" x14ac:dyDescent="0.3">
      <c r="A30" s="1"/>
      <c r="B30" s="152" t="s">
        <v>62</v>
      </c>
      <c r="C30" s="152" t="s">
        <v>841</v>
      </c>
      <c r="D30" s="53">
        <v>7832.6319999999996</v>
      </c>
      <c r="E30" s="53">
        <v>8169.6325999999999</v>
      </c>
      <c r="F30" s="176">
        <v>4.30252053205104E-2</v>
      </c>
    </row>
    <row r="31" spans="1:6" x14ac:dyDescent="0.3">
      <c r="A31" s="1"/>
      <c r="B31" s="152" t="s">
        <v>62</v>
      </c>
      <c r="C31" s="152" t="s">
        <v>842</v>
      </c>
      <c r="D31" s="53">
        <v>7699.7250000000004</v>
      </c>
      <c r="E31" s="53">
        <v>8043.0582899999999</v>
      </c>
      <c r="F31" s="176">
        <v>4.4590331472877283E-2</v>
      </c>
    </row>
    <row r="32" spans="1:6" x14ac:dyDescent="0.3">
      <c r="A32" s="1"/>
      <c r="B32" s="152" t="s">
        <v>62</v>
      </c>
      <c r="C32" s="152" t="s">
        <v>843</v>
      </c>
      <c r="D32" s="53">
        <v>7710.9679999999998</v>
      </c>
      <c r="E32" s="53">
        <v>7975.0809200000003</v>
      </c>
      <c r="F32" s="176">
        <v>3.4251590721164973E-2</v>
      </c>
    </row>
    <row r="33" spans="1:6" x14ac:dyDescent="0.3">
      <c r="A33" s="1"/>
      <c r="B33" s="152" t="s">
        <v>62</v>
      </c>
      <c r="C33" s="152" t="s">
        <v>844</v>
      </c>
      <c r="D33" s="53">
        <v>7658.1859999999997</v>
      </c>
      <c r="E33" s="53">
        <v>7947.0577000000003</v>
      </c>
      <c r="F33" s="176">
        <v>3.7720642982554876E-2</v>
      </c>
    </row>
    <row r="34" spans="1:6" x14ac:dyDescent="0.3">
      <c r="A34" s="1"/>
      <c r="B34" s="152" t="s">
        <v>62</v>
      </c>
      <c r="C34" s="152" t="s">
        <v>845</v>
      </c>
      <c r="D34" s="53">
        <v>7727.18</v>
      </c>
      <c r="E34" s="53">
        <v>8058.1917599999997</v>
      </c>
      <c r="F34" s="176">
        <v>4.2837330047960573E-2</v>
      </c>
    </row>
    <row r="35" spans="1:6" x14ac:dyDescent="0.3">
      <c r="A35" s="1"/>
      <c r="B35" s="152" t="s">
        <v>62</v>
      </c>
      <c r="C35" s="152" t="s">
        <v>846</v>
      </c>
      <c r="D35" s="53">
        <v>7846.8919999999998</v>
      </c>
      <c r="E35" s="53">
        <v>8177.0428599999996</v>
      </c>
      <c r="F35" s="176">
        <v>4.207409251968805E-2</v>
      </c>
    </row>
    <row r="36" spans="1:6" x14ac:dyDescent="0.3">
      <c r="A36" s="1"/>
      <c r="B36" s="152" t="s">
        <v>62</v>
      </c>
      <c r="C36" s="152" t="s">
        <v>847</v>
      </c>
      <c r="D36" s="53">
        <v>7896.0360000000001</v>
      </c>
      <c r="E36" s="53">
        <v>8192.85059</v>
      </c>
      <c r="F36" s="176">
        <v>3.7590328868814686E-2</v>
      </c>
    </row>
    <row r="37" spans="1:6" x14ac:dyDescent="0.3">
      <c r="A37" s="1"/>
      <c r="B37" s="152" t="s">
        <v>62</v>
      </c>
      <c r="C37" s="152" t="s">
        <v>848</v>
      </c>
      <c r="D37" s="53">
        <v>7846.6719999999996</v>
      </c>
      <c r="E37" s="53">
        <v>8168.2881799999996</v>
      </c>
      <c r="F37" s="176">
        <v>4.0987590662640162E-2</v>
      </c>
    </row>
    <row r="38" spans="1:6" x14ac:dyDescent="0.3">
      <c r="A38" s="1"/>
      <c r="B38" s="152" t="s">
        <v>62</v>
      </c>
      <c r="C38" s="152" t="s">
        <v>849</v>
      </c>
      <c r="D38" s="53">
        <v>7739.1480000000001</v>
      </c>
      <c r="E38" s="53">
        <v>8167.0741799999996</v>
      </c>
      <c r="F38" s="176">
        <v>5.5293706749115018E-2</v>
      </c>
    </row>
    <row r="39" spans="1:6" x14ac:dyDescent="0.3">
      <c r="A39" s="1"/>
      <c r="B39" s="152" t="s">
        <v>62</v>
      </c>
      <c r="C39" s="152" t="s">
        <v>850</v>
      </c>
      <c r="D39" s="53">
        <v>7777.9719999999998</v>
      </c>
      <c r="E39" s="53">
        <v>8134.6459999999997</v>
      </c>
      <c r="F39" s="176">
        <v>4.5856940600968996E-2</v>
      </c>
    </row>
    <row r="40" spans="1:6" x14ac:dyDescent="0.3">
      <c r="A40" s="1"/>
      <c r="B40" s="152" t="s">
        <v>62</v>
      </c>
      <c r="C40" s="152" t="s">
        <v>851</v>
      </c>
      <c r="D40" s="53">
        <v>7834.7489999999998</v>
      </c>
      <c r="E40" s="53">
        <v>8078.7241400000003</v>
      </c>
      <c r="F40" s="176">
        <v>3.1140134802021099E-2</v>
      </c>
    </row>
    <row r="41" spans="1:6" x14ac:dyDescent="0.3">
      <c r="A41" s="1"/>
      <c r="B41" s="152" t="s">
        <v>62</v>
      </c>
      <c r="C41" s="152" t="s">
        <v>852</v>
      </c>
      <c r="D41" s="53">
        <v>7881.7169999999996</v>
      </c>
      <c r="E41" s="53">
        <v>8049.9171100000003</v>
      </c>
      <c r="F41" s="176">
        <v>2.1340541661163424E-2</v>
      </c>
    </row>
    <row r="42" spans="1:6" x14ac:dyDescent="0.3">
      <c r="A42" s="1"/>
      <c r="B42" s="152" t="s">
        <v>62</v>
      </c>
      <c r="C42" s="152" t="s">
        <v>853</v>
      </c>
      <c r="D42" s="53">
        <v>7875.4679999999998</v>
      </c>
      <c r="E42" s="53">
        <v>8062.7090900000003</v>
      </c>
      <c r="F42" s="176">
        <v>2.3775233421048758E-2</v>
      </c>
    </row>
    <row r="43" spans="1:6" x14ac:dyDescent="0.3">
      <c r="A43" s="1"/>
      <c r="B43" s="152" t="s">
        <v>62</v>
      </c>
      <c r="C43" s="152" t="s">
        <v>854</v>
      </c>
      <c r="D43" s="53">
        <v>7980.8720000000003</v>
      </c>
      <c r="E43" s="53">
        <v>8106.0769</v>
      </c>
      <c r="F43" s="176">
        <v>1.568812280161867E-2</v>
      </c>
    </row>
    <row r="44" spans="1:6" x14ac:dyDescent="0.3">
      <c r="A44" s="1"/>
      <c r="B44" s="152" t="s">
        <v>62</v>
      </c>
      <c r="C44" s="152" t="s">
        <v>855</v>
      </c>
      <c r="D44" s="53">
        <v>7961.6949999999997</v>
      </c>
      <c r="E44" s="53">
        <v>8083.0744199999999</v>
      </c>
      <c r="F44" s="176">
        <v>1.5245424498175326E-2</v>
      </c>
    </row>
    <row r="45" spans="1:6" x14ac:dyDescent="0.3">
      <c r="A45" s="1"/>
      <c r="B45" s="152" t="s">
        <v>62</v>
      </c>
      <c r="C45" s="152" t="s">
        <v>856</v>
      </c>
      <c r="D45" s="53">
        <v>7899.893</v>
      </c>
      <c r="E45" s="53">
        <v>8094.1397900000002</v>
      </c>
      <c r="F45" s="176">
        <v>2.4588534300401282E-2</v>
      </c>
    </row>
    <row r="46" spans="1:6" x14ac:dyDescent="0.3">
      <c r="A46" s="1"/>
      <c r="B46" s="152" t="s">
        <v>62</v>
      </c>
      <c r="C46" s="152" t="s">
        <v>857</v>
      </c>
      <c r="D46" s="53">
        <v>7848.1809999999996</v>
      </c>
      <c r="E46" s="53">
        <v>8057.0856299999996</v>
      </c>
      <c r="F46" s="176">
        <v>2.6618222744862793E-2</v>
      </c>
    </row>
    <row r="47" spans="1:6" x14ac:dyDescent="0.3">
      <c r="A47" s="1"/>
      <c r="B47" s="152" t="s">
        <v>62</v>
      </c>
      <c r="C47" s="152" t="s">
        <v>858</v>
      </c>
      <c r="D47" s="53">
        <v>7829.415</v>
      </c>
      <c r="E47" s="53">
        <v>7981.9252699999997</v>
      </c>
      <c r="F47" s="176">
        <v>1.9479139884652941E-2</v>
      </c>
    </row>
    <row r="48" spans="1:6" x14ac:dyDescent="0.3">
      <c r="A48" s="1"/>
      <c r="B48" s="152" t="s">
        <v>62</v>
      </c>
      <c r="C48" s="152" t="s">
        <v>859</v>
      </c>
      <c r="D48" s="53">
        <v>7854.0450000000001</v>
      </c>
      <c r="E48" s="53">
        <v>7949.9438600000003</v>
      </c>
      <c r="F48" s="176">
        <v>1.2210123573267024E-2</v>
      </c>
    </row>
    <row r="49" spans="1:6" x14ac:dyDescent="0.3">
      <c r="A49" s="1"/>
      <c r="B49" s="152" t="s">
        <v>62</v>
      </c>
      <c r="C49" s="152" t="s">
        <v>860</v>
      </c>
      <c r="D49" s="53">
        <v>7723.893</v>
      </c>
      <c r="E49" s="53">
        <v>7854.2707300000002</v>
      </c>
      <c r="F49" s="176">
        <v>1.6879794942783386E-2</v>
      </c>
    </row>
    <row r="50" spans="1:6" x14ac:dyDescent="0.3">
      <c r="A50" s="1"/>
      <c r="B50" s="152" t="s">
        <v>62</v>
      </c>
      <c r="C50" s="152" t="s">
        <v>861</v>
      </c>
      <c r="D50" s="53">
        <v>7465.3710000000001</v>
      </c>
      <c r="E50" s="53">
        <v>7801.8795099999998</v>
      </c>
      <c r="F50" s="176">
        <v>4.5075925898391392E-2</v>
      </c>
    </row>
    <row r="51" spans="1:6" x14ac:dyDescent="0.3">
      <c r="A51" s="1"/>
      <c r="B51" s="152" t="s">
        <v>62</v>
      </c>
      <c r="C51" s="152" t="s">
        <v>862</v>
      </c>
      <c r="D51" s="53">
        <v>7524.1090000000004</v>
      </c>
      <c r="E51" s="53">
        <v>7592.8143</v>
      </c>
      <c r="F51" s="176">
        <v>9.131353626057253E-3</v>
      </c>
    </row>
    <row r="52" spans="1:6" x14ac:dyDescent="0.3">
      <c r="A52" s="1"/>
      <c r="B52" s="152" t="s">
        <v>62</v>
      </c>
      <c r="C52" s="152" t="s">
        <v>863</v>
      </c>
      <c r="D52" s="53">
        <v>7252.7510000000002</v>
      </c>
      <c r="E52" s="53">
        <v>7379.5740400000004</v>
      </c>
      <c r="F52" s="176">
        <v>1.7486197995767401E-2</v>
      </c>
    </row>
    <row r="53" spans="1:6" x14ac:dyDescent="0.3">
      <c r="A53" s="1"/>
      <c r="B53" s="152" t="s">
        <v>62</v>
      </c>
      <c r="C53" s="152" t="s">
        <v>864</v>
      </c>
      <c r="D53" s="53">
        <v>6963.3440000000001</v>
      </c>
      <c r="E53" s="53">
        <v>7133.2969499999999</v>
      </c>
      <c r="F53" s="176">
        <v>2.4406800812942747E-2</v>
      </c>
    </row>
    <row r="54" spans="1:6" x14ac:dyDescent="0.3">
      <c r="A54" s="1"/>
      <c r="B54" s="152" t="s">
        <v>865</v>
      </c>
      <c r="C54" s="152" t="s">
        <v>63</v>
      </c>
      <c r="D54" s="53">
        <v>6870.4690000000001</v>
      </c>
      <c r="E54" s="53">
        <v>6955.7633500000002</v>
      </c>
      <c r="F54" s="176">
        <v>1.24146328292872E-2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01" t="s">
        <v>2890</v>
      </c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  <c r="AG5" s="202"/>
      <c r="AH5" s="202"/>
      <c r="AI5" s="202"/>
      <c r="AJ5" s="202"/>
      <c r="AK5" s="202"/>
      <c r="AL5" s="202"/>
      <c r="AM5" s="202"/>
      <c r="AN5" s="202"/>
      <c r="AO5" s="202"/>
      <c r="AP5" s="202"/>
      <c r="AQ5" s="202"/>
      <c r="AR5" s="202"/>
      <c r="AS5" s="202"/>
      <c r="AT5" s="202"/>
      <c r="AU5" s="202"/>
      <c r="AV5" s="202"/>
      <c r="AW5" s="202"/>
      <c r="AX5" s="202"/>
      <c r="AY5" s="202"/>
      <c r="AZ5" s="202"/>
      <c r="BA5" s="202"/>
      <c r="BB5" s="202"/>
      <c r="BC5" s="202"/>
      <c r="BD5" s="202"/>
      <c r="BE5" s="202"/>
      <c r="BF5" s="202"/>
      <c r="BG5" s="202"/>
      <c r="BH5" s="202"/>
      <c r="BI5" s="202"/>
      <c r="BJ5" s="202"/>
      <c r="BK5" s="202"/>
      <c r="BL5" s="202"/>
      <c r="BM5" s="202"/>
      <c r="BN5" s="202"/>
      <c r="BO5" s="202"/>
      <c r="BP5" s="202"/>
      <c r="BQ5" s="202"/>
      <c r="BR5" s="202"/>
      <c r="BS5" s="202"/>
      <c r="BT5" s="202"/>
      <c r="BU5" s="202"/>
      <c r="BV5" s="202"/>
      <c r="BW5" s="202"/>
      <c r="BX5" s="202"/>
      <c r="BY5" s="202"/>
      <c r="BZ5" s="202"/>
      <c r="CA5" s="202"/>
      <c r="CB5" s="202"/>
      <c r="CC5" s="202"/>
      <c r="CD5" s="202"/>
      <c r="CE5" s="202"/>
      <c r="CF5" s="202"/>
      <c r="CG5" s="202"/>
      <c r="CH5" s="202"/>
      <c r="CI5" s="202"/>
      <c r="CJ5" s="202"/>
      <c r="CK5" s="202"/>
      <c r="CL5" s="202"/>
      <c r="CM5" s="202"/>
      <c r="CN5" s="202"/>
      <c r="CO5" s="202"/>
      <c r="CP5" s="202"/>
      <c r="CQ5" s="202"/>
      <c r="CR5" s="202"/>
      <c r="CS5" s="202"/>
      <c r="CT5" s="202"/>
      <c r="CU5" s="202"/>
      <c r="CV5" s="202"/>
      <c r="CW5" s="202"/>
      <c r="CX5" s="202"/>
      <c r="CY5" s="202"/>
      <c r="CZ5" s="202"/>
      <c r="DA5" s="202"/>
      <c r="DB5" s="202"/>
      <c r="DC5" s="202"/>
      <c r="DD5" s="202"/>
      <c r="DE5" s="202"/>
      <c r="DF5" s="202"/>
      <c r="DG5" s="202"/>
      <c r="DH5" s="202"/>
      <c r="DI5" s="202"/>
      <c r="DJ5" s="202"/>
      <c r="DK5" s="202"/>
      <c r="DL5" s="202"/>
      <c r="DM5" s="202"/>
      <c r="DN5" s="202"/>
      <c r="DO5" s="202"/>
      <c r="DP5" s="202"/>
      <c r="DQ5" s="202"/>
      <c r="DR5" s="202"/>
      <c r="DS5" s="202"/>
      <c r="DT5" s="202"/>
      <c r="DU5" s="202"/>
      <c r="DV5" s="202"/>
      <c r="DW5" s="202"/>
      <c r="DX5" s="202"/>
      <c r="DY5" s="202"/>
      <c r="DZ5" s="202"/>
      <c r="EA5" s="202"/>
      <c r="EB5" s="202"/>
      <c r="EC5" s="202"/>
      <c r="ED5" s="202"/>
      <c r="EE5" s="202"/>
      <c r="EF5" s="202"/>
      <c r="EG5" s="202"/>
      <c r="EH5" s="202"/>
      <c r="EI5" s="202"/>
      <c r="EJ5" s="202"/>
      <c r="EK5" s="202"/>
      <c r="EL5" s="202"/>
      <c r="EM5" s="202"/>
      <c r="EN5" s="202"/>
      <c r="EO5" s="202"/>
      <c r="EP5" s="202"/>
      <c r="EQ5" s="202"/>
      <c r="ER5" s="202"/>
      <c r="ES5" s="202"/>
      <c r="ET5" s="202"/>
      <c r="EU5" s="202"/>
      <c r="EV5" s="202"/>
      <c r="EW5" s="202"/>
      <c r="EX5" s="202"/>
      <c r="EY5" s="202"/>
      <c r="EZ5" s="202"/>
      <c r="FA5" s="202"/>
      <c r="FB5" s="202"/>
      <c r="FC5" s="202"/>
      <c r="FD5" s="202"/>
      <c r="FE5" s="202"/>
      <c r="FF5" s="202"/>
      <c r="FG5" s="202"/>
      <c r="FH5" s="202"/>
      <c r="FI5" s="202"/>
      <c r="FJ5" s="202"/>
      <c r="FK5" s="202"/>
      <c r="FL5" s="202"/>
      <c r="FM5" s="202"/>
      <c r="FN5" s="202"/>
      <c r="FO5" s="202"/>
      <c r="FP5" s="202"/>
      <c r="FQ5" s="202"/>
      <c r="FR5" s="202"/>
      <c r="FS5" s="202"/>
      <c r="FT5" s="202"/>
      <c r="FU5" s="202"/>
      <c r="FV5" s="202"/>
      <c r="FW5" s="202"/>
      <c r="FX5" s="202"/>
      <c r="FY5" s="202"/>
      <c r="FZ5" s="202"/>
      <c r="GA5" s="202"/>
      <c r="GB5" s="202"/>
      <c r="GC5" s="202"/>
      <c r="GD5" s="202"/>
      <c r="GE5" s="202"/>
      <c r="GF5" s="202"/>
      <c r="GG5" s="202"/>
      <c r="GH5" s="202"/>
      <c r="GI5" s="202"/>
      <c r="GJ5" s="202"/>
      <c r="GK5" s="202"/>
      <c r="GL5" s="202"/>
      <c r="GM5" s="202"/>
      <c r="GN5" s="202"/>
      <c r="GO5" s="202"/>
      <c r="GP5" s="202"/>
      <c r="GQ5" s="202"/>
      <c r="GR5" s="202"/>
      <c r="GS5" s="202"/>
      <c r="GT5" s="202"/>
      <c r="GU5" s="202"/>
      <c r="GV5" s="202"/>
      <c r="GW5" s="202"/>
      <c r="GX5" s="202"/>
      <c r="GY5" s="202"/>
      <c r="GZ5" s="202"/>
      <c r="HA5" s="202"/>
      <c r="HB5" s="202"/>
      <c r="HC5" s="202"/>
      <c r="HD5" s="202"/>
      <c r="HE5" s="202"/>
      <c r="HF5" s="202"/>
      <c r="HG5" s="202"/>
      <c r="HH5" s="202"/>
      <c r="HI5" s="202"/>
      <c r="HJ5" s="202"/>
      <c r="HK5" s="202"/>
      <c r="HL5" s="202"/>
      <c r="HM5" s="202"/>
      <c r="HN5" s="202"/>
      <c r="HO5" s="202"/>
      <c r="HP5" s="202"/>
      <c r="HQ5" s="202"/>
      <c r="HR5" s="202"/>
      <c r="HS5" s="202"/>
      <c r="HT5" s="202"/>
      <c r="HU5" s="202"/>
      <c r="HV5" s="202"/>
      <c r="HW5" s="202"/>
      <c r="HX5" s="202"/>
      <c r="HY5" s="202"/>
      <c r="HZ5" s="202"/>
      <c r="IA5" s="202"/>
      <c r="IB5" s="202"/>
      <c r="IC5" s="202"/>
      <c r="ID5" s="202"/>
      <c r="IE5" s="202"/>
      <c r="IF5" s="202"/>
      <c r="IG5" s="202"/>
      <c r="IH5" s="202"/>
      <c r="II5" s="202"/>
      <c r="IJ5" s="202"/>
      <c r="IK5" s="202"/>
      <c r="IL5" s="202"/>
      <c r="IM5" s="202"/>
      <c r="IN5" s="202"/>
      <c r="IO5" s="202"/>
      <c r="IP5" s="202"/>
      <c r="IQ5" s="202"/>
      <c r="IR5" s="202"/>
      <c r="IS5" s="202"/>
      <c r="IT5" s="202"/>
      <c r="IU5" s="202"/>
      <c r="IV5" s="202"/>
      <c r="IW5" s="202"/>
      <c r="IX5" s="202"/>
      <c r="IY5" s="202"/>
      <c r="IZ5" s="202"/>
      <c r="JA5" s="202"/>
      <c r="JB5" s="202"/>
      <c r="JC5" s="202"/>
      <c r="JD5" s="202"/>
      <c r="JE5" s="202"/>
      <c r="JF5" s="202"/>
      <c r="JG5" s="202"/>
      <c r="JH5" s="202"/>
      <c r="JI5" s="202"/>
      <c r="JJ5" s="202"/>
      <c r="JK5" s="202"/>
      <c r="JL5" s="202"/>
      <c r="JM5" s="202"/>
      <c r="JN5" s="202"/>
      <c r="JO5" s="202"/>
      <c r="JP5" s="202"/>
      <c r="JQ5" s="202"/>
      <c r="JR5" s="202"/>
      <c r="JS5" s="202"/>
      <c r="JT5" s="202"/>
      <c r="JU5" s="202"/>
      <c r="JV5" s="202"/>
      <c r="JW5" s="202"/>
      <c r="JX5" s="202"/>
      <c r="JY5" s="202"/>
      <c r="JZ5" s="202"/>
      <c r="KA5" s="202"/>
      <c r="KB5" s="202"/>
      <c r="KC5" s="202"/>
      <c r="KD5" s="202"/>
      <c r="KE5" s="202"/>
      <c r="KF5" s="202"/>
      <c r="KG5" s="202"/>
      <c r="KH5" s="202"/>
      <c r="KI5" s="202"/>
      <c r="KJ5" s="202"/>
      <c r="KK5" s="202"/>
      <c r="KL5" s="202"/>
      <c r="KM5" s="202"/>
      <c r="KN5" s="202"/>
      <c r="KO5" s="202"/>
      <c r="KP5" s="202"/>
      <c r="KQ5" s="202"/>
      <c r="KR5" s="202"/>
      <c r="KS5" s="202"/>
      <c r="KT5" s="202"/>
      <c r="KU5" s="202"/>
      <c r="KV5" s="202"/>
      <c r="KW5" s="202"/>
      <c r="KX5" s="202"/>
      <c r="KY5" s="202"/>
      <c r="KZ5" s="202"/>
      <c r="LA5" s="202"/>
      <c r="LB5" s="202"/>
      <c r="LC5" s="202"/>
      <c r="LD5" s="202"/>
      <c r="LE5" s="202"/>
      <c r="LF5" s="202"/>
      <c r="LG5" s="202"/>
      <c r="LH5" s="202"/>
      <c r="LI5" s="202"/>
      <c r="LJ5" s="202"/>
      <c r="LK5" s="202"/>
      <c r="LL5" s="202"/>
      <c r="LM5" s="202"/>
      <c r="LN5" s="202"/>
      <c r="LO5" s="202"/>
      <c r="LP5" s="202"/>
      <c r="LQ5" s="202"/>
      <c r="LR5" s="202"/>
      <c r="LS5" s="202"/>
      <c r="LT5" s="202"/>
      <c r="LU5" s="202"/>
      <c r="LV5" s="202"/>
      <c r="LW5" s="202"/>
      <c r="LX5" s="202"/>
      <c r="LY5" s="202"/>
      <c r="LZ5" s="202"/>
      <c r="MA5" s="202"/>
      <c r="MB5" s="202"/>
      <c r="MC5" s="202"/>
      <c r="MD5" s="202"/>
      <c r="ME5" s="202"/>
      <c r="MF5" s="202"/>
      <c r="MG5" s="202"/>
      <c r="MH5" s="202"/>
      <c r="MI5" s="202"/>
      <c r="MJ5" s="202"/>
      <c r="MK5" s="202"/>
      <c r="ML5" s="202"/>
      <c r="MM5" s="202"/>
      <c r="MN5" s="202"/>
      <c r="MO5" s="202"/>
      <c r="MP5" s="202"/>
      <c r="MQ5" s="202"/>
      <c r="MR5" s="202"/>
      <c r="MS5" s="202"/>
      <c r="MT5" s="202"/>
      <c r="MU5" s="202"/>
      <c r="MV5" s="202"/>
      <c r="MW5" s="202"/>
      <c r="MX5" s="202"/>
      <c r="MY5" s="202"/>
      <c r="MZ5" s="202"/>
      <c r="NA5" s="202"/>
      <c r="NB5" s="202"/>
      <c r="NC5" s="202"/>
      <c r="ND5" s="202"/>
      <c r="NE5" s="202"/>
      <c r="NF5" s="202"/>
      <c r="NG5" s="202"/>
      <c r="NH5" s="202"/>
      <c r="NI5" s="202"/>
      <c r="NJ5" s="202"/>
      <c r="NK5" s="202"/>
      <c r="NL5" s="202"/>
      <c r="NM5" s="202"/>
      <c r="NN5" s="202"/>
      <c r="NO5" s="202"/>
      <c r="NP5" s="202"/>
      <c r="NQ5" s="202"/>
      <c r="NR5" s="202"/>
      <c r="NS5" s="202"/>
      <c r="NT5" s="202"/>
      <c r="NU5" s="202"/>
      <c r="NV5" s="202"/>
      <c r="NW5" s="202"/>
      <c r="NX5" s="202"/>
      <c r="NY5" s="202"/>
      <c r="NZ5" s="202"/>
      <c r="OA5" s="202"/>
      <c r="OB5" s="202"/>
      <c r="OC5" s="202"/>
      <c r="OD5" s="202"/>
      <c r="OE5" s="202"/>
      <c r="OF5" s="202"/>
      <c r="OG5" s="202"/>
      <c r="OH5" s="202"/>
      <c r="OI5" s="202"/>
      <c r="OJ5" s="202"/>
      <c r="OK5" s="202"/>
      <c r="OL5" s="202"/>
      <c r="OM5" s="202"/>
      <c r="ON5" s="202"/>
      <c r="OO5" s="202"/>
      <c r="OP5" s="202"/>
      <c r="OQ5" s="202"/>
      <c r="OR5" s="202"/>
      <c r="OS5" s="202"/>
      <c r="OT5" s="202"/>
      <c r="OU5" s="202"/>
      <c r="OV5" s="202"/>
      <c r="OW5" s="202"/>
      <c r="OX5" s="202"/>
      <c r="OY5" s="202"/>
      <c r="OZ5" s="202"/>
      <c r="PA5" s="202"/>
      <c r="PB5" s="202"/>
      <c r="PC5" s="202"/>
      <c r="PD5" s="202"/>
      <c r="PE5" s="202"/>
      <c r="PF5" s="202"/>
      <c r="PG5" s="202"/>
      <c r="PH5" s="202"/>
      <c r="PI5" s="202"/>
      <c r="PJ5" s="202"/>
      <c r="PK5" s="202"/>
      <c r="PL5" s="202"/>
      <c r="PM5" s="202"/>
      <c r="PN5" s="202"/>
      <c r="PO5" s="202"/>
      <c r="PP5" s="202"/>
      <c r="PQ5" s="202"/>
      <c r="PR5" s="202"/>
      <c r="PS5" s="202"/>
      <c r="PT5" s="202"/>
      <c r="PU5" s="202"/>
      <c r="PV5" s="202"/>
      <c r="PW5" s="202"/>
      <c r="PX5" s="202"/>
      <c r="PY5" s="202"/>
      <c r="PZ5" s="202"/>
      <c r="QA5" s="202"/>
      <c r="QB5" s="202"/>
      <c r="QC5" s="202"/>
      <c r="QD5" s="202"/>
      <c r="QE5" s="202"/>
      <c r="QF5" s="202"/>
      <c r="QG5" s="202"/>
      <c r="QH5" s="202"/>
      <c r="QI5" s="202"/>
      <c r="QJ5" s="202"/>
      <c r="QK5" s="202"/>
      <c r="QL5" s="202"/>
      <c r="QM5" s="202"/>
      <c r="QN5" s="202"/>
      <c r="QO5" s="202"/>
      <c r="QP5" s="202"/>
      <c r="QQ5" s="202"/>
      <c r="QR5" s="202"/>
      <c r="QS5" s="202"/>
      <c r="QT5" s="202"/>
      <c r="QU5" s="202"/>
      <c r="QV5" s="202"/>
      <c r="QW5" s="202"/>
      <c r="QX5" s="202"/>
      <c r="QY5" s="202"/>
      <c r="QZ5" s="202"/>
      <c r="RA5" s="202"/>
      <c r="RB5" s="202"/>
      <c r="RC5" s="202"/>
      <c r="RD5" s="202"/>
      <c r="RE5" s="202"/>
      <c r="RF5" s="202"/>
      <c r="RG5" s="202"/>
      <c r="RH5" s="202"/>
      <c r="RI5" s="202"/>
      <c r="RJ5" s="202"/>
      <c r="RK5" s="202"/>
      <c r="RL5" s="202"/>
      <c r="RM5" s="202"/>
      <c r="RN5" s="202"/>
      <c r="RO5" s="202"/>
      <c r="RP5" s="202"/>
      <c r="RQ5" s="202"/>
      <c r="RR5" s="202"/>
      <c r="RS5" s="202"/>
      <c r="RT5" s="202"/>
      <c r="RU5" s="202"/>
      <c r="RV5" s="202"/>
      <c r="RW5" s="202"/>
      <c r="RX5" s="202"/>
      <c r="RY5" s="202"/>
      <c r="RZ5" s="202"/>
      <c r="SA5" s="202"/>
      <c r="SB5" s="202"/>
      <c r="SC5" s="202"/>
      <c r="SD5" s="202"/>
      <c r="SE5" s="202"/>
      <c r="SF5" s="202"/>
      <c r="SG5" s="202"/>
      <c r="SH5" s="202"/>
      <c r="SI5" s="202"/>
      <c r="SJ5" s="202"/>
      <c r="SK5" s="202"/>
      <c r="SL5" s="202"/>
      <c r="SM5" s="202"/>
      <c r="SN5" s="202"/>
      <c r="SO5" s="202"/>
      <c r="SP5" s="202"/>
      <c r="SQ5" s="202"/>
      <c r="SR5" s="202"/>
      <c r="SS5" s="202"/>
      <c r="ST5" s="202"/>
      <c r="SU5" s="202"/>
      <c r="SV5" s="202"/>
      <c r="SW5" s="202"/>
      <c r="SX5" s="202"/>
      <c r="SY5" s="202"/>
      <c r="SZ5" s="202"/>
      <c r="TA5" s="202"/>
      <c r="TB5" s="202"/>
      <c r="TC5" s="202"/>
      <c r="TD5" s="202"/>
      <c r="TE5" s="202"/>
      <c r="TF5" s="202"/>
      <c r="TG5" s="202"/>
      <c r="TH5" s="202"/>
      <c r="TI5" s="202"/>
      <c r="TJ5" s="202"/>
      <c r="TK5" s="202"/>
      <c r="TL5" s="202"/>
      <c r="TM5" s="202"/>
      <c r="TN5" s="202"/>
      <c r="TO5" s="202"/>
      <c r="TP5" s="202"/>
      <c r="TQ5" s="202"/>
      <c r="TR5" s="202"/>
      <c r="TS5" s="202"/>
      <c r="TT5" s="202"/>
      <c r="TU5" s="202"/>
      <c r="TV5" s="202"/>
      <c r="TW5" s="202"/>
      <c r="TX5" s="202"/>
      <c r="TY5" s="202"/>
      <c r="TZ5" s="202"/>
      <c r="UA5" s="202"/>
      <c r="UB5" s="202"/>
      <c r="UC5" s="202"/>
      <c r="UD5" s="202"/>
      <c r="UE5" s="202"/>
      <c r="UF5" s="202"/>
      <c r="UG5" s="202"/>
      <c r="UH5" s="202"/>
      <c r="UI5" s="202"/>
      <c r="UJ5" s="202"/>
      <c r="UK5" s="202"/>
      <c r="UL5" s="202"/>
      <c r="UM5" s="202"/>
      <c r="UN5" s="202"/>
      <c r="UO5" s="202"/>
      <c r="UP5" s="202"/>
      <c r="UQ5" s="202"/>
      <c r="UR5" s="202"/>
      <c r="US5" s="202"/>
      <c r="UT5" s="202"/>
      <c r="UU5" s="202"/>
      <c r="UV5" s="202"/>
      <c r="UW5" s="202"/>
      <c r="UX5" s="202"/>
      <c r="UY5" s="202"/>
      <c r="UZ5" s="202"/>
      <c r="VA5" s="202"/>
      <c r="VB5" s="202"/>
      <c r="VC5" s="202"/>
      <c r="VD5" s="202"/>
      <c r="VE5" s="202"/>
      <c r="VF5" s="202"/>
      <c r="VG5" s="202"/>
      <c r="VH5" s="202"/>
      <c r="VI5" s="202"/>
      <c r="VJ5" s="202"/>
      <c r="VK5" s="202"/>
      <c r="VL5" s="202"/>
      <c r="VM5" s="202"/>
      <c r="VN5" s="202"/>
      <c r="VO5" s="202"/>
      <c r="VP5" s="202"/>
      <c r="VQ5" s="202"/>
      <c r="VR5" s="202"/>
      <c r="VS5" s="202"/>
      <c r="VT5" s="202"/>
      <c r="VU5" s="202"/>
      <c r="VV5" s="202"/>
      <c r="VW5" s="202"/>
      <c r="VX5" s="202"/>
      <c r="VY5" s="202"/>
      <c r="VZ5" s="202"/>
      <c r="WA5" s="202"/>
      <c r="WB5" s="202"/>
      <c r="WC5" s="202"/>
      <c r="WD5" s="202"/>
      <c r="WE5" s="202"/>
      <c r="WF5" s="202"/>
      <c r="WG5" s="202"/>
      <c r="WH5" s="202"/>
      <c r="WI5" s="202"/>
      <c r="WJ5" s="202"/>
      <c r="WK5" s="202"/>
      <c r="WL5" s="202"/>
      <c r="WM5" s="202"/>
      <c r="WN5" s="202"/>
      <c r="WO5" s="202"/>
      <c r="WP5" s="202"/>
      <c r="WQ5" s="202"/>
      <c r="WR5" s="202"/>
      <c r="WS5" s="202"/>
      <c r="WT5" s="202"/>
      <c r="WU5" s="202"/>
      <c r="WV5" s="202"/>
      <c r="WW5" s="202"/>
      <c r="WX5" s="202"/>
      <c r="WY5" s="202"/>
      <c r="WZ5" s="202"/>
      <c r="XA5" s="202"/>
      <c r="XB5" s="202"/>
      <c r="XC5" s="202"/>
      <c r="XD5" s="202"/>
      <c r="XE5" s="202"/>
      <c r="XF5" s="202"/>
      <c r="XG5" s="202"/>
      <c r="XH5" s="202"/>
      <c r="XI5" s="202"/>
      <c r="XJ5" s="202"/>
      <c r="XK5" s="202"/>
      <c r="XL5" s="202"/>
      <c r="XM5" s="202"/>
      <c r="XN5" s="202"/>
      <c r="XO5" s="202"/>
      <c r="XP5" s="202"/>
      <c r="XQ5" s="202"/>
      <c r="XR5" s="202"/>
      <c r="XS5" s="202"/>
      <c r="XT5" s="202"/>
      <c r="XU5" s="202"/>
      <c r="XV5" s="202"/>
      <c r="XW5" s="202"/>
      <c r="XX5" s="202"/>
      <c r="XY5" s="202"/>
      <c r="XZ5" s="202"/>
      <c r="YA5" s="202"/>
      <c r="YB5" s="202"/>
      <c r="YC5" s="202"/>
      <c r="YD5" s="202"/>
      <c r="YE5" s="202"/>
      <c r="YF5" s="202"/>
      <c r="YG5" s="202"/>
      <c r="YH5" s="202"/>
      <c r="YI5" s="202"/>
      <c r="YJ5" s="202"/>
      <c r="YK5" s="202"/>
      <c r="YL5" s="202"/>
      <c r="YM5" s="202"/>
      <c r="YN5" s="202"/>
      <c r="YO5" s="202"/>
      <c r="YP5" s="202"/>
      <c r="YQ5" s="202"/>
    </row>
    <row r="6" spans="1:667" ht="19.95" customHeight="1" x14ac:dyDescent="0.3">
      <c r="A6" s="1"/>
      <c r="B6" s="200" t="s">
        <v>58</v>
      </c>
      <c r="C6" s="200" t="s">
        <v>606</v>
      </c>
      <c r="D6" s="232" t="s">
        <v>99</v>
      </c>
      <c r="E6" s="232"/>
      <c r="F6" s="232"/>
      <c r="G6" s="232"/>
      <c r="H6" s="232" t="s">
        <v>74</v>
      </c>
      <c r="I6" s="232"/>
      <c r="J6" s="232"/>
      <c r="K6" s="232"/>
      <c r="L6" s="232" t="s">
        <v>74</v>
      </c>
      <c r="M6" s="232"/>
      <c r="N6" s="232"/>
      <c r="O6" s="232"/>
      <c r="P6" s="232" t="s">
        <v>74</v>
      </c>
      <c r="Q6" s="232"/>
      <c r="R6" s="232"/>
      <c r="S6" s="232"/>
      <c r="T6" s="232" t="s">
        <v>74</v>
      </c>
      <c r="U6" s="232"/>
      <c r="V6" s="232"/>
      <c r="W6" s="232"/>
      <c r="X6" s="232" t="s">
        <v>117</v>
      </c>
      <c r="Y6" s="232"/>
      <c r="Z6" s="232"/>
      <c r="AA6" s="232"/>
      <c r="AB6" s="232" t="s">
        <v>117</v>
      </c>
      <c r="AC6" s="232"/>
      <c r="AD6" s="232"/>
      <c r="AE6" s="232"/>
      <c r="AF6" s="232" t="s">
        <v>161</v>
      </c>
      <c r="AG6" s="232"/>
      <c r="AH6" s="232"/>
      <c r="AI6" s="232"/>
      <c r="AJ6" s="232" t="s">
        <v>161</v>
      </c>
      <c r="AK6" s="232"/>
      <c r="AL6" s="232"/>
      <c r="AM6" s="232"/>
      <c r="AN6" s="232" t="s">
        <v>103</v>
      </c>
      <c r="AO6" s="232"/>
      <c r="AP6" s="232"/>
      <c r="AQ6" s="232"/>
      <c r="AR6" s="232" t="s">
        <v>103</v>
      </c>
      <c r="AS6" s="232"/>
      <c r="AT6" s="232"/>
      <c r="AU6" s="232"/>
      <c r="AV6" s="232" t="s">
        <v>103</v>
      </c>
      <c r="AW6" s="232"/>
      <c r="AX6" s="232"/>
      <c r="AY6" s="232"/>
      <c r="AZ6" s="232" t="s">
        <v>103</v>
      </c>
      <c r="BA6" s="232"/>
      <c r="BB6" s="232"/>
      <c r="BC6" s="232"/>
      <c r="BD6" s="232" t="s">
        <v>103</v>
      </c>
      <c r="BE6" s="232"/>
      <c r="BF6" s="232"/>
      <c r="BG6" s="232"/>
      <c r="BH6" s="232" t="s">
        <v>103</v>
      </c>
      <c r="BI6" s="232"/>
      <c r="BJ6" s="232"/>
      <c r="BK6" s="232"/>
      <c r="BL6" s="232" t="s">
        <v>103</v>
      </c>
      <c r="BM6" s="232"/>
      <c r="BN6" s="232"/>
      <c r="BO6" s="232"/>
      <c r="BP6" s="232" t="s">
        <v>103</v>
      </c>
      <c r="BQ6" s="232"/>
      <c r="BR6" s="232"/>
      <c r="BS6" s="232"/>
      <c r="BT6" s="232" t="s">
        <v>516</v>
      </c>
      <c r="BU6" s="232"/>
      <c r="BV6" s="232"/>
      <c r="BW6" s="232"/>
      <c r="BX6" s="232" t="s">
        <v>516</v>
      </c>
      <c r="BY6" s="232"/>
      <c r="BZ6" s="232"/>
      <c r="CA6" s="232"/>
      <c r="CB6" s="232" t="s">
        <v>516</v>
      </c>
      <c r="CC6" s="232"/>
      <c r="CD6" s="232"/>
      <c r="CE6" s="232"/>
      <c r="CF6" s="232" t="s">
        <v>262</v>
      </c>
      <c r="CG6" s="232"/>
      <c r="CH6" s="232"/>
      <c r="CI6" s="232"/>
      <c r="CJ6" s="232" t="s">
        <v>266</v>
      </c>
      <c r="CK6" s="232"/>
      <c r="CL6" s="232"/>
      <c r="CM6" s="232"/>
      <c r="CN6" s="232" t="s">
        <v>266</v>
      </c>
      <c r="CO6" s="232"/>
      <c r="CP6" s="232"/>
      <c r="CQ6" s="232"/>
      <c r="CR6" s="232" t="s">
        <v>266</v>
      </c>
      <c r="CS6" s="232"/>
      <c r="CT6" s="232"/>
      <c r="CU6" s="232"/>
      <c r="CV6" s="232" t="s">
        <v>69</v>
      </c>
      <c r="CW6" s="232"/>
      <c r="CX6" s="232"/>
      <c r="CY6" s="232"/>
      <c r="CZ6" s="232" t="s">
        <v>69</v>
      </c>
      <c r="DA6" s="232"/>
      <c r="DB6" s="232"/>
      <c r="DC6" s="232"/>
      <c r="DD6" s="232" t="s">
        <v>69</v>
      </c>
      <c r="DE6" s="232"/>
      <c r="DF6" s="232"/>
      <c r="DG6" s="232"/>
      <c r="DH6" s="232" t="s">
        <v>69</v>
      </c>
      <c r="DI6" s="232"/>
      <c r="DJ6" s="232"/>
      <c r="DK6" s="232"/>
      <c r="DL6" s="232" t="s">
        <v>69</v>
      </c>
      <c r="DM6" s="232"/>
      <c r="DN6" s="232"/>
      <c r="DO6" s="232"/>
      <c r="DP6" s="232" t="s">
        <v>69</v>
      </c>
      <c r="DQ6" s="232"/>
      <c r="DR6" s="232"/>
      <c r="DS6" s="232"/>
      <c r="DT6" s="232" t="s">
        <v>616</v>
      </c>
      <c r="DU6" s="232"/>
      <c r="DV6" s="232"/>
      <c r="DW6" s="232"/>
      <c r="DX6" s="232" t="s">
        <v>65</v>
      </c>
      <c r="DY6" s="232"/>
      <c r="DZ6" s="232"/>
      <c r="EA6" s="232"/>
      <c r="EB6" s="232" t="s">
        <v>359</v>
      </c>
      <c r="EC6" s="232"/>
      <c r="ED6" s="232"/>
      <c r="EE6" s="232"/>
      <c r="EF6" s="232" t="s">
        <v>389</v>
      </c>
      <c r="EG6" s="232"/>
      <c r="EH6" s="232"/>
      <c r="EI6" s="232"/>
      <c r="EJ6" s="232" t="s">
        <v>389</v>
      </c>
      <c r="EK6" s="232"/>
      <c r="EL6" s="232"/>
      <c r="EM6" s="232"/>
      <c r="EN6" s="232" t="s">
        <v>77</v>
      </c>
      <c r="EO6" s="232"/>
      <c r="EP6" s="232"/>
      <c r="EQ6" s="232"/>
      <c r="ER6" s="232" t="s">
        <v>77</v>
      </c>
      <c r="ES6" s="232"/>
      <c r="ET6" s="232"/>
      <c r="EU6" s="232"/>
      <c r="EV6" s="232" t="s">
        <v>617</v>
      </c>
      <c r="EW6" s="232"/>
      <c r="EX6" s="232"/>
      <c r="EY6" s="232"/>
      <c r="EZ6" s="232" t="s">
        <v>225</v>
      </c>
      <c r="FA6" s="232"/>
      <c r="FB6" s="232"/>
      <c r="FC6" s="232"/>
      <c r="FD6" s="232" t="s">
        <v>225</v>
      </c>
      <c r="FE6" s="232"/>
      <c r="FF6" s="232"/>
      <c r="FG6" s="232"/>
      <c r="FH6" s="232" t="s">
        <v>618</v>
      </c>
      <c r="FI6" s="232"/>
      <c r="FJ6" s="232"/>
      <c r="FK6" s="232"/>
      <c r="FL6" s="232" t="s">
        <v>619</v>
      </c>
      <c r="FM6" s="232"/>
      <c r="FN6" s="232"/>
      <c r="FO6" s="232"/>
      <c r="FP6" s="232" t="s">
        <v>320</v>
      </c>
      <c r="FQ6" s="232"/>
      <c r="FR6" s="232"/>
      <c r="FS6" s="232"/>
      <c r="FT6" s="232" t="s">
        <v>96</v>
      </c>
      <c r="FU6" s="232"/>
      <c r="FV6" s="232"/>
      <c r="FW6" s="232"/>
      <c r="FX6" s="232" t="s">
        <v>96</v>
      </c>
      <c r="FY6" s="232"/>
      <c r="FZ6" s="232"/>
      <c r="GA6" s="232"/>
      <c r="GB6" s="232" t="s">
        <v>96</v>
      </c>
      <c r="GC6" s="232"/>
      <c r="GD6" s="232"/>
      <c r="GE6" s="232"/>
      <c r="GF6" s="232" t="s">
        <v>149</v>
      </c>
      <c r="GG6" s="232"/>
      <c r="GH6" s="232"/>
      <c r="GI6" s="232"/>
      <c r="GJ6" s="232" t="s">
        <v>149</v>
      </c>
      <c r="GK6" s="232"/>
      <c r="GL6" s="232"/>
      <c r="GM6" s="232"/>
      <c r="GN6" s="232" t="s">
        <v>149</v>
      </c>
      <c r="GO6" s="232"/>
      <c r="GP6" s="232"/>
      <c r="GQ6" s="232"/>
      <c r="GR6" s="232" t="s">
        <v>149</v>
      </c>
      <c r="GS6" s="232"/>
      <c r="GT6" s="232"/>
      <c r="GU6" s="232"/>
      <c r="GV6" s="232" t="s">
        <v>149</v>
      </c>
      <c r="GW6" s="232"/>
      <c r="GX6" s="232"/>
      <c r="GY6" s="232"/>
      <c r="GZ6" s="232" t="s">
        <v>149</v>
      </c>
      <c r="HA6" s="232"/>
      <c r="HB6" s="232"/>
      <c r="HC6" s="232"/>
      <c r="HD6" s="232" t="s">
        <v>620</v>
      </c>
      <c r="HE6" s="232"/>
      <c r="HF6" s="232"/>
      <c r="HG6" s="232"/>
      <c r="HH6" s="232" t="s">
        <v>620</v>
      </c>
      <c r="HI6" s="232"/>
      <c r="HJ6" s="232"/>
      <c r="HK6" s="232"/>
      <c r="HL6" s="232" t="s">
        <v>621</v>
      </c>
      <c r="HM6" s="232"/>
      <c r="HN6" s="232"/>
      <c r="HO6" s="232"/>
      <c r="HP6" s="232" t="s">
        <v>80</v>
      </c>
      <c r="HQ6" s="232"/>
      <c r="HR6" s="232"/>
      <c r="HS6" s="232"/>
      <c r="HT6" s="232" t="s">
        <v>80</v>
      </c>
      <c r="HU6" s="232"/>
      <c r="HV6" s="232"/>
      <c r="HW6" s="232"/>
      <c r="HX6" s="232" t="s">
        <v>80</v>
      </c>
      <c r="HY6" s="232"/>
      <c r="HZ6" s="232"/>
      <c r="IA6" s="232"/>
      <c r="IB6" s="232" t="s">
        <v>87</v>
      </c>
      <c r="IC6" s="232"/>
      <c r="ID6" s="232"/>
      <c r="IE6" s="232"/>
      <c r="IF6" s="232" t="s">
        <v>87</v>
      </c>
      <c r="IG6" s="232"/>
      <c r="IH6" s="232"/>
      <c r="II6" s="232"/>
      <c r="IJ6" s="232" t="s">
        <v>87</v>
      </c>
      <c r="IK6" s="232"/>
      <c r="IL6" s="232"/>
      <c r="IM6" s="232"/>
      <c r="IN6" s="232" t="s">
        <v>87</v>
      </c>
      <c r="IO6" s="232"/>
      <c r="IP6" s="232"/>
      <c r="IQ6" s="232"/>
      <c r="IR6" s="232" t="s">
        <v>87</v>
      </c>
      <c r="IS6" s="232"/>
      <c r="IT6" s="232"/>
      <c r="IU6" s="232"/>
      <c r="IV6" s="232" t="s">
        <v>87</v>
      </c>
      <c r="IW6" s="232"/>
      <c r="IX6" s="232"/>
      <c r="IY6" s="232"/>
      <c r="IZ6" s="232" t="s">
        <v>87</v>
      </c>
      <c r="JA6" s="232"/>
      <c r="JB6" s="232"/>
      <c r="JC6" s="232"/>
      <c r="JD6" s="232" t="s">
        <v>87</v>
      </c>
      <c r="JE6" s="232"/>
      <c r="JF6" s="232"/>
      <c r="JG6" s="232"/>
      <c r="JH6" s="232" t="s">
        <v>87</v>
      </c>
      <c r="JI6" s="232"/>
      <c r="JJ6" s="232"/>
      <c r="JK6" s="232"/>
      <c r="JL6" s="232" t="s">
        <v>87</v>
      </c>
      <c r="JM6" s="232"/>
      <c r="JN6" s="232"/>
      <c r="JO6" s="232"/>
      <c r="JP6" s="232" t="s">
        <v>87</v>
      </c>
      <c r="JQ6" s="232"/>
      <c r="JR6" s="232"/>
      <c r="JS6" s="232"/>
      <c r="JT6" s="232" t="s">
        <v>87</v>
      </c>
      <c r="JU6" s="232"/>
      <c r="JV6" s="232"/>
      <c r="JW6" s="232"/>
      <c r="JX6" s="232" t="s">
        <v>87</v>
      </c>
      <c r="JY6" s="232"/>
      <c r="JZ6" s="232"/>
      <c r="KA6" s="232"/>
      <c r="KB6" s="232" t="s">
        <v>87</v>
      </c>
      <c r="KC6" s="232"/>
      <c r="KD6" s="232"/>
      <c r="KE6" s="232"/>
      <c r="KF6" s="232" t="s">
        <v>622</v>
      </c>
      <c r="KG6" s="232"/>
      <c r="KH6" s="232"/>
      <c r="KI6" s="232"/>
      <c r="KJ6" s="232" t="s">
        <v>622</v>
      </c>
      <c r="KK6" s="232"/>
      <c r="KL6" s="232"/>
      <c r="KM6" s="232"/>
      <c r="KN6" s="232" t="s">
        <v>323</v>
      </c>
      <c r="KO6" s="232"/>
      <c r="KP6" s="232"/>
      <c r="KQ6" s="232"/>
      <c r="KR6" s="232" t="s">
        <v>128</v>
      </c>
      <c r="KS6" s="232"/>
      <c r="KT6" s="232"/>
      <c r="KU6" s="232"/>
      <c r="KV6" s="232" t="s">
        <v>128</v>
      </c>
      <c r="KW6" s="232"/>
      <c r="KX6" s="232"/>
      <c r="KY6" s="232"/>
      <c r="KZ6" s="232" t="s">
        <v>128</v>
      </c>
      <c r="LA6" s="232"/>
      <c r="LB6" s="232"/>
      <c r="LC6" s="232"/>
      <c r="LD6" s="232" t="s">
        <v>128</v>
      </c>
      <c r="LE6" s="232"/>
      <c r="LF6" s="232"/>
      <c r="LG6" s="232"/>
      <c r="LH6" s="232" t="s">
        <v>128</v>
      </c>
      <c r="LI6" s="232"/>
      <c r="LJ6" s="232"/>
      <c r="LK6" s="232"/>
      <c r="LL6" s="232" t="s">
        <v>128</v>
      </c>
      <c r="LM6" s="232"/>
      <c r="LN6" s="232"/>
      <c r="LO6" s="232"/>
      <c r="LP6" s="232" t="s">
        <v>128</v>
      </c>
      <c r="LQ6" s="232"/>
      <c r="LR6" s="232"/>
      <c r="LS6" s="232"/>
      <c r="LT6" s="232" t="s">
        <v>128</v>
      </c>
      <c r="LU6" s="232"/>
      <c r="LV6" s="232"/>
      <c r="LW6" s="232"/>
      <c r="LX6" s="232" t="s">
        <v>128</v>
      </c>
      <c r="LY6" s="232"/>
      <c r="LZ6" s="232"/>
      <c r="MA6" s="232"/>
      <c r="MB6" s="232" t="s">
        <v>128</v>
      </c>
      <c r="MC6" s="232"/>
      <c r="MD6" s="232"/>
      <c r="ME6" s="232"/>
      <c r="MF6" s="232" t="s">
        <v>128</v>
      </c>
      <c r="MG6" s="232"/>
      <c r="MH6" s="232"/>
      <c r="MI6" s="232"/>
      <c r="MJ6" s="232" t="s">
        <v>128</v>
      </c>
      <c r="MK6" s="232"/>
      <c r="ML6" s="232"/>
      <c r="MM6" s="232"/>
      <c r="MN6" s="232" t="s">
        <v>146</v>
      </c>
      <c r="MO6" s="232"/>
      <c r="MP6" s="232"/>
      <c r="MQ6" s="232"/>
      <c r="MR6" s="232" t="s">
        <v>146</v>
      </c>
      <c r="MS6" s="232"/>
      <c r="MT6" s="232"/>
      <c r="MU6" s="232"/>
      <c r="MV6" s="232" t="s">
        <v>146</v>
      </c>
      <c r="MW6" s="232"/>
      <c r="MX6" s="232"/>
      <c r="MY6" s="232"/>
      <c r="MZ6" s="232" t="s">
        <v>146</v>
      </c>
      <c r="NA6" s="232"/>
      <c r="NB6" s="232"/>
      <c r="NC6" s="232"/>
      <c r="ND6" s="232" t="s">
        <v>157</v>
      </c>
      <c r="NE6" s="232"/>
      <c r="NF6" s="232"/>
      <c r="NG6" s="232"/>
      <c r="NH6" s="232" t="s">
        <v>157</v>
      </c>
      <c r="NI6" s="232"/>
      <c r="NJ6" s="232"/>
      <c r="NK6" s="232"/>
      <c r="NL6" s="232" t="s">
        <v>623</v>
      </c>
      <c r="NM6" s="232"/>
      <c r="NN6" s="232"/>
      <c r="NO6" s="232"/>
      <c r="NP6" s="232" t="s">
        <v>623</v>
      </c>
      <c r="NQ6" s="232"/>
      <c r="NR6" s="232"/>
      <c r="NS6" s="232"/>
      <c r="NT6" s="232" t="s">
        <v>624</v>
      </c>
      <c r="NU6" s="232"/>
      <c r="NV6" s="232"/>
      <c r="NW6" s="232"/>
      <c r="NX6" s="232" t="s">
        <v>625</v>
      </c>
      <c r="NY6" s="232"/>
      <c r="NZ6" s="232"/>
      <c r="OA6" s="232"/>
      <c r="OB6" s="232" t="s">
        <v>281</v>
      </c>
      <c r="OC6" s="232"/>
      <c r="OD6" s="232"/>
      <c r="OE6" s="232"/>
      <c r="OF6" s="232" t="s">
        <v>626</v>
      </c>
      <c r="OG6" s="232"/>
      <c r="OH6" s="232"/>
      <c r="OI6" s="232"/>
      <c r="OJ6" s="232" t="s">
        <v>627</v>
      </c>
      <c r="OK6" s="232"/>
      <c r="OL6" s="232"/>
      <c r="OM6" s="232"/>
      <c r="ON6" s="232" t="s">
        <v>628</v>
      </c>
      <c r="OO6" s="232"/>
      <c r="OP6" s="232"/>
      <c r="OQ6" s="232"/>
      <c r="OR6" s="232" t="s">
        <v>629</v>
      </c>
      <c r="OS6" s="232"/>
      <c r="OT6" s="232"/>
      <c r="OU6" s="232"/>
      <c r="OV6" s="232" t="s">
        <v>117</v>
      </c>
      <c r="OW6" s="232"/>
      <c r="OX6" s="232"/>
      <c r="OY6" s="232"/>
      <c r="OZ6" s="232" t="s">
        <v>117</v>
      </c>
      <c r="PA6" s="232"/>
      <c r="PB6" s="232"/>
      <c r="PC6" s="232"/>
      <c r="PD6" s="232" t="s">
        <v>103</v>
      </c>
      <c r="PE6" s="232"/>
      <c r="PF6" s="232"/>
      <c r="PG6" s="232"/>
      <c r="PH6" s="232" t="s">
        <v>103</v>
      </c>
      <c r="PI6" s="232"/>
      <c r="PJ6" s="232"/>
      <c r="PK6" s="232"/>
      <c r="PL6" s="232" t="s">
        <v>616</v>
      </c>
      <c r="PM6" s="232"/>
      <c r="PN6" s="232"/>
      <c r="PO6" s="232"/>
      <c r="PP6" s="232" t="s">
        <v>43</v>
      </c>
      <c r="PQ6" s="232"/>
      <c r="PR6" s="232"/>
      <c r="PS6" s="232"/>
      <c r="PT6" s="232" t="s">
        <v>630</v>
      </c>
      <c r="PU6" s="232"/>
      <c r="PV6" s="232"/>
      <c r="PW6" s="232"/>
      <c r="PX6" s="232" t="s">
        <v>631</v>
      </c>
      <c r="PY6" s="232"/>
      <c r="PZ6" s="232"/>
      <c r="QA6" s="232"/>
      <c r="QB6" s="232" t="s">
        <v>632</v>
      </c>
      <c r="QC6" s="232"/>
      <c r="QD6" s="232"/>
      <c r="QE6" s="232"/>
      <c r="QF6" s="232" t="s">
        <v>633</v>
      </c>
      <c r="QG6" s="232"/>
      <c r="QH6" s="232"/>
      <c r="QI6" s="232"/>
      <c r="QJ6" s="232" t="s">
        <v>634</v>
      </c>
      <c r="QK6" s="232"/>
      <c r="QL6" s="232"/>
      <c r="QM6" s="232"/>
      <c r="QN6" s="232" t="s">
        <v>312</v>
      </c>
      <c r="QO6" s="232"/>
      <c r="QP6" s="232"/>
      <c r="QQ6" s="232"/>
      <c r="QR6" s="232" t="s">
        <v>635</v>
      </c>
      <c r="QS6" s="232"/>
      <c r="QT6" s="232"/>
      <c r="QU6" s="232"/>
      <c r="QV6" s="232" t="s">
        <v>636</v>
      </c>
      <c r="QW6" s="232"/>
      <c r="QX6" s="232"/>
      <c r="QY6" s="232"/>
      <c r="QZ6" s="232" t="s">
        <v>370</v>
      </c>
      <c r="RA6" s="232"/>
      <c r="RB6" s="232"/>
      <c r="RC6" s="232"/>
      <c r="RD6" s="232" t="s">
        <v>637</v>
      </c>
      <c r="RE6" s="232"/>
      <c r="RF6" s="232"/>
      <c r="RG6" s="232"/>
      <c r="RH6" s="232" t="s">
        <v>638</v>
      </c>
      <c r="RI6" s="232"/>
      <c r="RJ6" s="232"/>
      <c r="RK6" s="232"/>
      <c r="RL6" s="232" t="s">
        <v>639</v>
      </c>
      <c r="RM6" s="232"/>
      <c r="RN6" s="232"/>
      <c r="RO6" s="232"/>
      <c r="RP6" s="232" t="s">
        <v>640</v>
      </c>
      <c r="RQ6" s="232"/>
      <c r="RR6" s="232"/>
      <c r="RS6" s="232"/>
      <c r="RT6" s="232" t="s">
        <v>641</v>
      </c>
      <c r="RU6" s="232"/>
      <c r="RV6" s="232"/>
      <c r="RW6" s="232"/>
      <c r="RX6" s="232" t="s">
        <v>642</v>
      </c>
      <c r="RY6" s="232"/>
      <c r="RZ6" s="232"/>
      <c r="SA6" s="232"/>
      <c r="SB6" s="232" t="s">
        <v>643</v>
      </c>
      <c r="SC6" s="232"/>
      <c r="SD6" s="232"/>
      <c r="SE6" s="232"/>
      <c r="SF6" s="232" t="s">
        <v>644</v>
      </c>
      <c r="SG6" s="232"/>
      <c r="SH6" s="232"/>
      <c r="SI6" s="232"/>
      <c r="SJ6" s="232" t="s">
        <v>644</v>
      </c>
      <c r="SK6" s="232"/>
      <c r="SL6" s="232"/>
      <c r="SM6" s="232"/>
      <c r="SN6" s="232" t="s">
        <v>644</v>
      </c>
      <c r="SO6" s="232"/>
      <c r="SP6" s="232"/>
      <c r="SQ6" s="232"/>
      <c r="SR6" s="232" t="s">
        <v>644</v>
      </c>
      <c r="SS6" s="232"/>
      <c r="ST6" s="232"/>
      <c r="SU6" s="232"/>
      <c r="SV6" s="232" t="s">
        <v>645</v>
      </c>
      <c r="SW6" s="232"/>
      <c r="SX6" s="232"/>
      <c r="SY6" s="232"/>
      <c r="SZ6" s="232" t="s">
        <v>645</v>
      </c>
      <c r="TA6" s="232"/>
      <c r="TB6" s="232"/>
      <c r="TC6" s="232"/>
      <c r="TD6" s="232" t="s">
        <v>87</v>
      </c>
      <c r="TE6" s="232"/>
      <c r="TF6" s="232"/>
      <c r="TG6" s="232"/>
      <c r="TH6" s="232" t="s">
        <v>87</v>
      </c>
      <c r="TI6" s="232"/>
      <c r="TJ6" s="232"/>
      <c r="TK6" s="232"/>
      <c r="TL6" s="232" t="s">
        <v>87</v>
      </c>
      <c r="TM6" s="232"/>
      <c r="TN6" s="232"/>
      <c r="TO6" s="232"/>
      <c r="TP6" s="232" t="s">
        <v>87</v>
      </c>
      <c r="TQ6" s="232"/>
      <c r="TR6" s="232"/>
      <c r="TS6" s="232"/>
      <c r="TT6" s="232" t="s">
        <v>87</v>
      </c>
      <c r="TU6" s="232"/>
      <c r="TV6" s="232"/>
      <c r="TW6" s="232"/>
      <c r="TX6" s="232" t="s">
        <v>87</v>
      </c>
      <c r="TY6" s="232"/>
      <c r="TZ6" s="232"/>
      <c r="UA6" s="232"/>
      <c r="UB6" s="232" t="s">
        <v>646</v>
      </c>
      <c r="UC6" s="232"/>
      <c r="UD6" s="232"/>
      <c r="UE6" s="232"/>
      <c r="UF6" s="232" t="s">
        <v>646</v>
      </c>
      <c r="UG6" s="232"/>
      <c r="UH6" s="232"/>
      <c r="UI6" s="232"/>
      <c r="UJ6" s="232" t="s">
        <v>647</v>
      </c>
      <c r="UK6" s="232"/>
      <c r="UL6" s="232"/>
      <c r="UM6" s="232"/>
      <c r="UN6" s="232" t="s">
        <v>647</v>
      </c>
      <c r="UO6" s="232"/>
      <c r="UP6" s="232"/>
      <c r="UQ6" s="232"/>
      <c r="UR6" s="232" t="s">
        <v>647</v>
      </c>
      <c r="US6" s="232"/>
      <c r="UT6" s="232"/>
      <c r="UU6" s="232"/>
      <c r="UV6" s="232" t="s">
        <v>647</v>
      </c>
      <c r="UW6" s="232"/>
      <c r="UX6" s="232"/>
      <c r="UY6" s="232"/>
      <c r="UZ6" s="232" t="s">
        <v>297</v>
      </c>
      <c r="VA6" s="232"/>
      <c r="VB6" s="232"/>
      <c r="VC6" s="232"/>
      <c r="VD6" s="232" t="s">
        <v>648</v>
      </c>
      <c r="VE6" s="232"/>
      <c r="VF6" s="232"/>
      <c r="VG6" s="232"/>
      <c r="VH6" s="232" t="s">
        <v>351</v>
      </c>
      <c r="VI6" s="232"/>
      <c r="VJ6" s="232"/>
      <c r="VK6" s="232"/>
      <c r="VL6" s="232" t="s">
        <v>128</v>
      </c>
      <c r="VM6" s="232"/>
      <c r="VN6" s="232"/>
      <c r="VO6" s="232"/>
      <c r="VP6" s="232" t="s">
        <v>128</v>
      </c>
      <c r="VQ6" s="232"/>
      <c r="VR6" s="232"/>
      <c r="VS6" s="232"/>
      <c r="VT6" s="232" t="s">
        <v>128</v>
      </c>
      <c r="VU6" s="232"/>
      <c r="VV6" s="232"/>
      <c r="VW6" s="232"/>
      <c r="VX6" s="232" t="s">
        <v>128</v>
      </c>
      <c r="VY6" s="232"/>
      <c r="VZ6" s="232"/>
      <c r="WA6" s="232"/>
      <c r="WB6" s="232" t="s">
        <v>128</v>
      </c>
      <c r="WC6" s="232"/>
      <c r="WD6" s="232"/>
      <c r="WE6" s="232"/>
      <c r="WF6" s="232" t="s">
        <v>381</v>
      </c>
      <c r="WG6" s="232"/>
      <c r="WH6" s="232"/>
      <c r="WI6" s="232"/>
      <c r="WJ6" s="232" t="s">
        <v>381</v>
      </c>
      <c r="WK6" s="232"/>
      <c r="WL6" s="232"/>
      <c r="WM6" s="232"/>
      <c r="WN6" s="232" t="s">
        <v>381</v>
      </c>
      <c r="WO6" s="232"/>
      <c r="WP6" s="232"/>
      <c r="WQ6" s="232"/>
      <c r="WR6" s="232" t="s">
        <v>381</v>
      </c>
      <c r="WS6" s="232"/>
      <c r="WT6" s="232"/>
      <c r="WU6" s="232"/>
      <c r="WV6" s="232" t="s">
        <v>649</v>
      </c>
      <c r="WW6" s="232"/>
      <c r="WX6" s="232"/>
      <c r="WY6" s="232"/>
      <c r="WZ6" s="232" t="s">
        <v>650</v>
      </c>
      <c r="XA6" s="232"/>
      <c r="XB6" s="232"/>
      <c r="XC6" s="232"/>
      <c r="XD6" s="232" t="s">
        <v>650</v>
      </c>
      <c r="XE6" s="232"/>
      <c r="XF6" s="232"/>
      <c r="XG6" s="232"/>
      <c r="XH6" s="232" t="s">
        <v>650</v>
      </c>
      <c r="XI6" s="232"/>
      <c r="XJ6" s="232"/>
      <c r="XK6" s="232"/>
      <c r="XL6" s="232" t="s">
        <v>651</v>
      </c>
      <c r="XM6" s="232"/>
      <c r="XN6" s="232"/>
      <c r="XO6" s="232"/>
      <c r="XP6" s="232" t="s">
        <v>652</v>
      </c>
      <c r="XQ6" s="232"/>
      <c r="XR6" s="232"/>
      <c r="XS6" s="232"/>
      <c r="XT6" s="232" t="s">
        <v>652</v>
      </c>
      <c r="XU6" s="232"/>
      <c r="XV6" s="232"/>
      <c r="XW6" s="232"/>
      <c r="XX6" s="232" t="s">
        <v>14</v>
      </c>
      <c r="XY6" s="232"/>
      <c r="XZ6" s="232"/>
      <c r="YA6" s="232"/>
      <c r="YB6" s="232" t="s">
        <v>187</v>
      </c>
      <c r="YC6" s="232"/>
      <c r="YD6" s="232"/>
      <c r="YE6" s="232"/>
      <c r="YF6" s="232" t="s">
        <v>193</v>
      </c>
      <c r="YG6" s="232"/>
      <c r="YH6" s="232"/>
      <c r="YI6" s="232"/>
      <c r="YJ6" s="232" t="s">
        <v>22</v>
      </c>
      <c r="YK6" s="232"/>
      <c r="YL6" s="232"/>
      <c r="YM6" s="232"/>
      <c r="YN6" s="232" t="s">
        <v>653</v>
      </c>
      <c r="YO6" s="232"/>
      <c r="YP6" s="232"/>
      <c r="YQ6" s="232"/>
    </row>
    <row r="7" spans="1:667" ht="40.049999999999997" customHeight="1" x14ac:dyDescent="0.3">
      <c r="A7" s="1"/>
      <c r="B7" s="200"/>
      <c r="C7" s="200"/>
      <c r="D7" s="215" t="s">
        <v>316</v>
      </c>
      <c r="E7" s="200"/>
      <c r="F7" s="200"/>
      <c r="G7" s="200"/>
      <c r="H7" s="215" t="s">
        <v>659</v>
      </c>
      <c r="I7" s="200"/>
      <c r="J7" s="200"/>
      <c r="K7" s="200"/>
      <c r="L7" s="215" t="s">
        <v>660</v>
      </c>
      <c r="M7" s="200"/>
      <c r="N7" s="200"/>
      <c r="O7" s="200"/>
      <c r="P7" s="215" t="s">
        <v>661</v>
      </c>
      <c r="Q7" s="200"/>
      <c r="R7" s="200"/>
      <c r="S7" s="200"/>
      <c r="T7" s="215" t="s">
        <v>662</v>
      </c>
      <c r="U7" s="200"/>
      <c r="V7" s="200"/>
      <c r="W7" s="200"/>
      <c r="X7" s="215" t="s">
        <v>663</v>
      </c>
      <c r="Y7" s="200"/>
      <c r="Z7" s="200"/>
      <c r="AA7" s="200"/>
      <c r="AB7" s="215" t="s">
        <v>664</v>
      </c>
      <c r="AC7" s="200"/>
      <c r="AD7" s="200"/>
      <c r="AE7" s="200"/>
      <c r="AF7" s="215" t="s">
        <v>665</v>
      </c>
      <c r="AG7" s="200"/>
      <c r="AH7" s="200"/>
      <c r="AI7" s="200"/>
      <c r="AJ7" s="215" t="s">
        <v>666</v>
      </c>
      <c r="AK7" s="200"/>
      <c r="AL7" s="200"/>
      <c r="AM7" s="200"/>
      <c r="AN7" s="215" t="s">
        <v>667</v>
      </c>
      <c r="AO7" s="200"/>
      <c r="AP7" s="200"/>
      <c r="AQ7" s="200"/>
      <c r="AR7" s="215" t="s">
        <v>668</v>
      </c>
      <c r="AS7" s="200"/>
      <c r="AT7" s="200"/>
      <c r="AU7" s="200"/>
      <c r="AV7" s="215" t="s">
        <v>669</v>
      </c>
      <c r="AW7" s="200"/>
      <c r="AX7" s="200"/>
      <c r="AY7" s="200"/>
      <c r="AZ7" s="215" t="s">
        <v>670</v>
      </c>
      <c r="BA7" s="200"/>
      <c r="BB7" s="200"/>
      <c r="BC7" s="200"/>
      <c r="BD7" s="215" t="s">
        <v>671</v>
      </c>
      <c r="BE7" s="200"/>
      <c r="BF7" s="200"/>
      <c r="BG7" s="200"/>
      <c r="BH7" s="215" t="s">
        <v>672</v>
      </c>
      <c r="BI7" s="200"/>
      <c r="BJ7" s="200"/>
      <c r="BK7" s="200"/>
      <c r="BL7" s="215" t="s">
        <v>673</v>
      </c>
      <c r="BM7" s="200"/>
      <c r="BN7" s="200"/>
      <c r="BO7" s="200"/>
      <c r="BP7" s="215" t="s">
        <v>674</v>
      </c>
      <c r="BQ7" s="200"/>
      <c r="BR7" s="200"/>
      <c r="BS7" s="200"/>
      <c r="BT7" s="215" t="s">
        <v>675</v>
      </c>
      <c r="BU7" s="200"/>
      <c r="BV7" s="200"/>
      <c r="BW7" s="200"/>
      <c r="BX7" s="215" t="s">
        <v>676</v>
      </c>
      <c r="BY7" s="200"/>
      <c r="BZ7" s="200"/>
      <c r="CA7" s="200"/>
      <c r="CB7" s="215" t="s">
        <v>677</v>
      </c>
      <c r="CC7" s="200"/>
      <c r="CD7" s="200"/>
      <c r="CE7" s="200"/>
      <c r="CF7" s="215" t="s">
        <v>263</v>
      </c>
      <c r="CG7" s="200"/>
      <c r="CH7" s="200"/>
      <c r="CI7" s="200"/>
      <c r="CJ7" s="215" t="s">
        <v>678</v>
      </c>
      <c r="CK7" s="200"/>
      <c r="CL7" s="200"/>
      <c r="CM7" s="200"/>
      <c r="CN7" s="215" t="s">
        <v>679</v>
      </c>
      <c r="CO7" s="200"/>
      <c r="CP7" s="200"/>
      <c r="CQ7" s="200"/>
      <c r="CR7" s="215" t="s">
        <v>270</v>
      </c>
      <c r="CS7" s="200"/>
      <c r="CT7" s="200"/>
      <c r="CU7" s="200"/>
      <c r="CV7" s="215" t="s">
        <v>680</v>
      </c>
      <c r="CW7" s="200"/>
      <c r="CX7" s="200"/>
      <c r="CY7" s="200"/>
      <c r="CZ7" s="215" t="s">
        <v>255</v>
      </c>
      <c r="DA7" s="200"/>
      <c r="DB7" s="200"/>
      <c r="DC7" s="200"/>
      <c r="DD7" s="215" t="s">
        <v>681</v>
      </c>
      <c r="DE7" s="200"/>
      <c r="DF7" s="200"/>
      <c r="DG7" s="200"/>
      <c r="DH7" s="215" t="s">
        <v>682</v>
      </c>
      <c r="DI7" s="200"/>
      <c r="DJ7" s="200"/>
      <c r="DK7" s="200"/>
      <c r="DL7" s="215" t="s">
        <v>683</v>
      </c>
      <c r="DM7" s="200"/>
      <c r="DN7" s="200"/>
      <c r="DO7" s="200"/>
      <c r="DP7" s="215" t="s">
        <v>684</v>
      </c>
      <c r="DQ7" s="200"/>
      <c r="DR7" s="200"/>
      <c r="DS7" s="200"/>
      <c r="DT7" s="215" t="s">
        <v>685</v>
      </c>
      <c r="DU7" s="200"/>
      <c r="DV7" s="200"/>
      <c r="DW7" s="200"/>
      <c r="DX7" s="215" t="s">
        <v>686</v>
      </c>
      <c r="DY7" s="200"/>
      <c r="DZ7" s="200"/>
      <c r="EA7" s="200"/>
      <c r="EB7" s="215" t="s">
        <v>687</v>
      </c>
      <c r="EC7" s="200"/>
      <c r="ED7" s="200"/>
      <c r="EE7" s="200"/>
      <c r="EF7" s="215" t="s">
        <v>688</v>
      </c>
      <c r="EG7" s="200"/>
      <c r="EH7" s="200"/>
      <c r="EI7" s="200"/>
      <c r="EJ7" s="215" t="s">
        <v>689</v>
      </c>
      <c r="EK7" s="200"/>
      <c r="EL7" s="200"/>
      <c r="EM7" s="200"/>
      <c r="EN7" s="215" t="s">
        <v>690</v>
      </c>
      <c r="EO7" s="200"/>
      <c r="EP7" s="200"/>
      <c r="EQ7" s="200"/>
      <c r="ER7" s="215" t="s">
        <v>279</v>
      </c>
      <c r="ES7" s="200"/>
      <c r="ET7" s="200"/>
      <c r="EU7" s="200"/>
      <c r="EV7" s="215" t="s">
        <v>617</v>
      </c>
      <c r="EW7" s="200"/>
      <c r="EX7" s="200"/>
      <c r="EY7" s="200"/>
      <c r="EZ7" s="215" t="s">
        <v>226</v>
      </c>
      <c r="FA7" s="200"/>
      <c r="FB7" s="200"/>
      <c r="FC7" s="200"/>
      <c r="FD7" s="215" t="s">
        <v>691</v>
      </c>
      <c r="FE7" s="200"/>
      <c r="FF7" s="200"/>
      <c r="FG7" s="200"/>
      <c r="FH7" s="215" t="s">
        <v>692</v>
      </c>
      <c r="FI7" s="200"/>
      <c r="FJ7" s="200"/>
      <c r="FK7" s="200"/>
      <c r="FL7" s="215" t="s">
        <v>693</v>
      </c>
      <c r="FM7" s="200"/>
      <c r="FN7" s="200"/>
      <c r="FO7" s="200"/>
      <c r="FP7" s="215" t="s">
        <v>694</v>
      </c>
      <c r="FQ7" s="200"/>
      <c r="FR7" s="200"/>
      <c r="FS7" s="200"/>
      <c r="FT7" s="215" t="s">
        <v>695</v>
      </c>
      <c r="FU7" s="200"/>
      <c r="FV7" s="200"/>
      <c r="FW7" s="200"/>
      <c r="FX7" s="215" t="s">
        <v>696</v>
      </c>
      <c r="FY7" s="200"/>
      <c r="FZ7" s="200"/>
      <c r="GA7" s="200"/>
      <c r="GB7" s="215" t="s">
        <v>697</v>
      </c>
      <c r="GC7" s="200"/>
      <c r="GD7" s="200"/>
      <c r="GE7" s="200"/>
      <c r="GF7" s="215" t="s">
        <v>698</v>
      </c>
      <c r="GG7" s="200"/>
      <c r="GH7" s="200"/>
      <c r="GI7" s="200"/>
      <c r="GJ7" s="215" t="s">
        <v>699</v>
      </c>
      <c r="GK7" s="200"/>
      <c r="GL7" s="200"/>
      <c r="GM7" s="200"/>
      <c r="GN7" s="215" t="s">
        <v>539</v>
      </c>
      <c r="GO7" s="200"/>
      <c r="GP7" s="200"/>
      <c r="GQ7" s="200"/>
      <c r="GR7" s="215" t="s">
        <v>700</v>
      </c>
      <c r="GS7" s="200"/>
      <c r="GT7" s="200"/>
      <c r="GU7" s="200"/>
      <c r="GV7" s="215" t="s">
        <v>701</v>
      </c>
      <c r="GW7" s="200"/>
      <c r="GX7" s="200"/>
      <c r="GY7" s="200"/>
      <c r="GZ7" s="215" t="s">
        <v>702</v>
      </c>
      <c r="HA7" s="200"/>
      <c r="HB7" s="200"/>
      <c r="HC7" s="200"/>
      <c r="HD7" s="215" t="s">
        <v>703</v>
      </c>
      <c r="HE7" s="200"/>
      <c r="HF7" s="200"/>
      <c r="HG7" s="200"/>
      <c r="HH7" s="215" t="s">
        <v>704</v>
      </c>
      <c r="HI7" s="200"/>
      <c r="HJ7" s="200"/>
      <c r="HK7" s="200"/>
      <c r="HL7" s="215" t="s">
        <v>705</v>
      </c>
      <c r="HM7" s="200"/>
      <c r="HN7" s="200"/>
      <c r="HO7" s="200"/>
      <c r="HP7" s="215" t="s">
        <v>706</v>
      </c>
      <c r="HQ7" s="200"/>
      <c r="HR7" s="200"/>
      <c r="HS7" s="200"/>
      <c r="HT7" s="215" t="s">
        <v>707</v>
      </c>
      <c r="HU7" s="200"/>
      <c r="HV7" s="200"/>
      <c r="HW7" s="200"/>
      <c r="HX7" s="215" t="s">
        <v>708</v>
      </c>
      <c r="HY7" s="200"/>
      <c r="HZ7" s="200"/>
      <c r="IA7" s="200"/>
      <c r="IB7" s="215" t="s">
        <v>709</v>
      </c>
      <c r="IC7" s="200"/>
      <c r="ID7" s="200"/>
      <c r="IE7" s="200"/>
      <c r="IF7" s="215" t="s">
        <v>710</v>
      </c>
      <c r="IG7" s="200"/>
      <c r="IH7" s="200"/>
      <c r="II7" s="200"/>
      <c r="IJ7" s="215" t="s">
        <v>711</v>
      </c>
      <c r="IK7" s="200"/>
      <c r="IL7" s="200"/>
      <c r="IM7" s="200"/>
      <c r="IN7" s="215" t="s">
        <v>712</v>
      </c>
      <c r="IO7" s="200"/>
      <c r="IP7" s="200"/>
      <c r="IQ7" s="200"/>
      <c r="IR7" s="215" t="s">
        <v>713</v>
      </c>
      <c r="IS7" s="200"/>
      <c r="IT7" s="200"/>
      <c r="IU7" s="200"/>
      <c r="IV7" s="215" t="s">
        <v>714</v>
      </c>
      <c r="IW7" s="200"/>
      <c r="IX7" s="200"/>
      <c r="IY7" s="200"/>
      <c r="IZ7" s="215" t="s">
        <v>715</v>
      </c>
      <c r="JA7" s="200"/>
      <c r="JB7" s="200"/>
      <c r="JC7" s="200"/>
      <c r="JD7" s="215" t="s">
        <v>716</v>
      </c>
      <c r="JE7" s="200"/>
      <c r="JF7" s="200"/>
      <c r="JG7" s="200"/>
      <c r="JH7" s="215" t="s">
        <v>717</v>
      </c>
      <c r="JI7" s="200"/>
      <c r="JJ7" s="200"/>
      <c r="JK7" s="200"/>
      <c r="JL7" s="215" t="s">
        <v>718</v>
      </c>
      <c r="JM7" s="200"/>
      <c r="JN7" s="200"/>
      <c r="JO7" s="200"/>
      <c r="JP7" s="215" t="s">
        <v>719</v>
      </c>
      <c r="JQ7" s="200"/>
      <c r="JR7" s="200"/>
      <c r="JS7" s="200"/>
      <c r="JT7" s="215" t="s">
        <v>720</v>
      </c>
      <c r="JU7" s="200"/>
      <c r="JV7" s="200"/>
      <c r="JW7" s="200"/>
      <c r="JX7" s="215" t="s">
        <v>721</v>
      </c>
      <c r="JY7" s="200"/>
      <c r="JZ7" s="200"/>
      <c r="KA7" s="200"/>
      <c r="KB7" s="215" t="s">
        <v>722</v>
      </c>
      <c r="KC7" s="200"/>
      <c r="KD7" s="200"/>
      <c r="KE7" s="200"/>
      <c r="KF7" s="215" t="s">
        <v>723</v>
      </c>
      <c r="KG7" s="200"/>
      <c r="KH7" s="200"/>
      <c r="KI7" s="200"/>
      <c r="KJ7" s="215" t="s">
        <v>724</v>
      </c>
      <c r="KK7" s="200"/>
      <c r="KL7" s="200"/>
      <c r="KM7" s="200"/>
      <c r="KN7" s="215" t="s">
        <v>324</v>
      </c>
      <c r="KO7" s="200"/>
      <c r="KP7" s="200"/>
      <c r="KQ7" s="200"/>
      <c r="KR7" s="215" t="s">
        <v>367</v>
      </c>
      <c r="KS7" s="200"/>
      <c r="KT7" s="200"/>
      <c r="KU7" s="200"/>
      <c r="KV7" s="215" t="s">
        <v>725</v>
      </c>
      <c r="KW7" s="200"/>
      <c r="KX7" s="200"/>
      <c r="KY7" s="200"/>
      <c r="KZ7" s="215" t="s">
        <v>726</v>
      </c>
      <c r="LA7" s="200"/>
      <c r="LB7" s="200"/>
      <c r="LC7" s="200"/>
      <c r="LD7" s="215" t="s">
        <v>727</v>
      </c>
      <c r="LE7" s="200"/>
      <c r="LF7" s="200"/>
      <c r="LG7" s="200"/>
      <c r="LH7" s="215" t="s">
        <v>728</v>
      </c>
      <c r="LI7" s="200"/>
      <c r="LJ7" s="200"/>
      <c r="LK7" s="200"/>
      <c r="LL7" s="215" t="s">
        <v>729</v>
      </c>
      <c r="LM7" s="200"/>
      <c r="LN7" s="200"/>
      <c r="LO7" s="200"/>
      <c r="LP7" s="215" t="s">
        <v>730</v>
      </c>
      <c r="LQ7" s="200"/>
      <c r="LR7" s="200"/>
      <c r="LS7" s="200"/>
      <c r="LT7" s="215" t="s">
        <v>731</v>
      </c>
      <c r="LU7" s="200"/>
      <c r="LV7" s="200"/>
      <c r="LW7" s="200"/>
      <c r="LX7" s="215" t="s">
        <v>732</v>
      </c>
      <c r="LY7" s="200"/>
      <c r="LZ7" s="200"/>
      <c r="MA7" s="200"/>
      <c r="MB7" s="215" t="s">
        <v>733</v>
      </c>
      <c r="MC7" s="200"/>
      <c r="MD7" s="200"/>
      <c r="ME7" s="200"/>
      <c r="MF7" s="215" t="s">
        <v>734</v>
      </c>
      <c r="MG7" s="200"/>
      <c r="MH7" s="200"/>
      <c r="MI7" s="200"/>
      <c r="MJ7" s="215" t="s">
        <v>735</v>
      </c>
      <c r="MK7" s="200"/>
      <c r="ML7" s="200"/>
      <c r="MM7" s="200"/>
      <c r="MN7" s="215" t="s">
        <v>736</v>
      </c>
      <c r="MO7" s="200"/>
      <c r="MP7" s="200"/>
      <c r="MQ7" s="200"/>
      <c r="MR7" s="215" t="s">
        <v>737</v>
      </c>
      <c r="MS7" s="200"/>
      <c r="MT7" s="200"/>
      <c r="MU7" s="200"/>
      <c r="MV7" s="215" t="s">
        <v>738</v>
      </c>
      <c r="MW7" s="200"/>
      <c r="MX7" s="200"/>
      <c r="MY7" s="200"/>
      <c r="MZ7" s="215" t="s">
        <v>739</v>
      </c>
      <c r="NA7" s="200"/>
      <c r="NB7" s="200"/>
      <c r="NC7" s="200"/>
      <c r="ND7" s="215" t="s">
        <v>740</v>
      </c>
      <c r="NE7" s="200"/>
      <c r="NF7" s="200"/>
      <c r="NG7" s="200"/>
      <c r="NH7" s="215" t="s">
        <v>741</v>
      </c>
      <c r="NI7" s="200"/>
      <c r="NJ7" s="200"/>
      <c r="NK7" s="200"/>
      <c r="NL7" s="215" t="s">
        <v>742</v>
      </c>
      <c r="NM7" s="200"/>
      <c r="NN7" s="200"/>
      <c r="NO7" s="200"/>
      <c r="NP7" s="215" t="s">
        <v>743</v>
      </c>
      <c r="NQ7" s="200"/>
      <c r="NR7" s="200"/>
      <c r="NS7" s="200"/>
      <c r="NT7" s="215" t="s">
        <v>744</v>
      </c>
      <c r="NU7" s="200"/>
      <c r="NV7" s="200"/>
      <c r="NW7" s="200"/>
      <c r="NX7" s="215" t="s">
        <v>745</v>
      </c>
      <c r="NY7" s="200"/>
      <c r="NZ7" s="200"/>
      <c r="OA7" s="200"/>
      <c r="OB7" s="215" t="s">
        <v>289</v>
      </c>
      <c r="OC7" s="200"/>
      <c r="OD7" s="200"/>
      <c r="OE7" s="200"/>
      <c r="OF7" s="215" t="s">
        <v>746</v>
      </c>
      <c r="OG7" s="200"/>
      <c r="OH7" s="200"/>
      <c r="OI7" s="200"/>
      <c r="OJ7" s="215" t="s">
        <v>747</v>
      </c>
      <c r="OK7" s="200"/>
      <c r="OL7" s="200"/>
      <c r="OM7" s="200"/>
      <c r="ON7" s="215" t="s">
        <v>748</v>
      </c>
      <c r="OO7" s="200"/>
      <c r="OP7" s="200"/>
      <c r="OQ7" s="200"/>
      <c r="OR7" s="215" t="s">
        <v>749</v>
      </c>
      <c r="OS7" s="200"/>
      <c r="OT7" s="200"/>
      <c r="OU7" s="200"/>
      <c r="OV7" s="215" t="s">
        <v>750</v>
      </c>
      <c r="OW7" s="200"/>
      <c r="OX7" s="200"/>
      <c r="OY7" s="200"/>
      <c r="OZ7" s="215" t="s">
        <v>751</v>
      </c>
      <c r="PA7" s="200"/>
      <c r="PB7" s="200"/>
      <c r="PC7" s="200"/>
      <c r="PD7" s="215" t="s">
        <v>332</v>
      </c>
      <c r="PE7" s="200"/>
      <c r="PF7" s="200"/>
      <c r="PG7" s="200"/>
      <c r="PH7" s="215" t="s">
        <v>752</v>
      </c>
      <c r="PI7" s="200"/>
      <c r="PJ7" s="200"/>
      <c r="PK7" s="200"/>
      <c r="PL7" s="215" t="s">
        <v>753</v>
      </c>
      <c r="PM7" s="200"/>
      <c r="PN7" s="200"/>
      <c r="PO7" s="200"/>
      <c r="PP7" s="215" t="s">
        <v>44</v>
      </c>
      <c r="PQ7" s="200"/>
      <c r="PR7" s="200"/>
      <c r="PS7" s="200"/>
      <c r="PT7" s="215" t="s">
        <v>754</v>
      </c>
      <c r="PU7" s="200"/>
      <c r="PV7" s="200"/>
      <c r="PW7" s="200"/>
      <c r="PX7" s="215" t="s">
        <v>755</v>
      </c>
      <c r="PY7" s="200"/>
      <c r="PZ7" s="200"/>
      <c r="QA7" s="200"/>
      <c r="QB7" s="215" t="s">
        <v>756</v>
      </c>
      <c r="QC7" s="200"/>
      <c r="QD7" s="200"/>
      <c r="QE7" s="200"/>
      <c r="QF7" s="215" t="s">
        <v>757</v>
      </c>
      <c r="QG7" s="200"/>
      <c r="QH7" s="200"/>
      <c r="QI7" s="200"/>
      <c r="QJ7" s="215" t="s">
        <v>758</v>
      </c>
      <c r="QK7" s="200"/>
      <c r="QL7" s="200"/>
      <c r="QM7" s="200"/>
      <c r="QN7" s="215" t="s">
        <v>313</v>
      </c>
      <c r="QO7" s="200"/>
      <c r="QP7" s="200"/>
      <c r="QQ7" s="200"/>
      <c r="QR7" s="215" t="s">
        <v>759</v>
      </c>
      <c r="QS7" s="200"/>
      <c r="QT7" s="200"/>
      <c r="QU7" s="200"/>
      <c r="QV7" s="215" t="s">
        <v>760</v>
      </c>
      <c r="QW7" s="200"/>
      <c r="QX7" s="200"/>
      <c r="QY7" s="200"/>
      <c r="QZ7" s="215" t="s">
        <v>761</v>
      </c>
      <c r="RA7" s="200"/>
      <c r="RB7" s="200"/>
      <c r="RC7" s="200"/>
      <c r="RD7" s="215" t="s">
        <v>762</v>
      </c>
      <c r="RE7" s="200"/>
      <c r="RF7" s="200"/>
      <c r="RG7" s="200"/>
      <c r="RH7" s="215" t="s">
        <v>763</v>
      </c>
      <c r="RI7" s="200"/>
      <c r="RJ7" s="200"/>
      <c r="RK7" s="200"/>
      <c r="RL7" s="215" t="s">
        <v>764</v>
      </c>
      <c r="RM7" s="200"/>
      <c r="RN7" s="200"/>
      <c r="RO7" s="200"/>
      <c r="RP7" s="215" t="s">
        <v>765</v>
      </c>
      <c r="RQ7" s="200"/>
      <c r="RR7" s="200"/>
      <c r="RS7" s="200"/>
      <c r="RT7" s="215" t="s">
        <v>766</v>
      </c>
      <c r="RU7" s="200"/>
      <c r="RV7" s="200"/>
      <c r="RW7" s="200"/>
      <c r="RX7" s="215" t="s">
        <v>767</v>
      </c>
      <c r="RY7" s="200"/>
      <c r="RZ7" s="200"/>
      <c r="SA7" s="200"/>
      <c r="SB7" s="215" t="s">
        <v>768</v>
      </c>
      <c r="SC7" s="200"/>
      <c r="SD7" s="200"/>
      <c r="SE7" s="200"/>
      <c r="SF7" s="215" t="s">
        <v>769</v>
      </c>
      <c r="SG7" s="200"/>
      <c r="SH7" s="200"/>
      <c r="SI7" s="200"/>
      <c r="SJ7" s="215" t="s">
        <v>770</v>
      </c>
      <c r="SK7" s="200"/>
      <c r="SL7" s="200"/>
      <c r="SM7" s="200"/>
      <c r="SN7" s="215" t="s">
        <v>771</v>
      </c>
      <c r="SO7" s="200"/>
      <c r="SP7" s="200"/>
      <c r="SQ7" s="200"/>
      <c r="SR7" s="215" t="s">
        <v>772</v>
      </c>
      <c r="SS7" s="200"/>
      <c r="ST7" s="200"/>
      <c r="SU7" s="200"/>
      <c r="SV7" s="215" t="s">
        <v>773</v>
      </c>
      <c r="SW7" s="200"/>
      <c r="SX7" s="200"/>
      <c r="SY7" s="200"/>
      <c r="SZ7" s="215" t="s">
        <v>774</v>
      </c>
      <c r="TA7" s="200"/>
      <c r="TB7" s="200"/>
      <c r="TC7" s="200"/>
      <c r="TD7" s="215" t="s">
        <v>775</v>
      </c>
      <c r="TE7" s="200"/>
      <c r="TF7" s="200"/>
      <c r="TG7" s="200"/>
      <c r="TH7" s="215" t="s">
        <v>776</v>
      </c>
      <c r="TI7" s="200"/>
      <c r="TJ7" s="200"/>
      <c r="TK7" s="200"/>
      <c r="TL7" s="215" t="s">
        <v>777</v>
      </c>
      <c r="TM7" s="200"/>
      <c r="TN7" s="200"/>
      <c r="TO7" s="200"/>
      <c r="TP7" s="215" t="s">
        <v>778</v>
      </c>
      <c r="TQ7" s="200"/>
      <c r="TR7" s="200"/>
      <c r="TS7" s="200"/>
      <c r="TT7" s="215" t="s">
        <v>779</v>
      </c>
      <c r="TU7" s="200"/>
      <c r="TV7" s="200"/>
      <c r="TW7" s="200"/>
      <c r="TX7" s="215" t="s">
        <v>780</v>
      </c>
      <c r="TY7" s="200"/>
      <c r="TZ7" s="200"/>
      <c r="UA7" s="200"/>
      <c r="UB7" s="215" t="s">
        <v>781</v>
      </c>
      <c r="UC7" s="200"/>
      <c r="UD7" s="200"/>
      <c r="UE7" s="200"/>
      <c r="UF7" s="215" t="s">
        <v>782</v>
      </c>
      <c r="UG7" s="200"/>
      <c r="UH7" s="200"/>
      <c r="UI7" s="200"/>
      <c r="UJ7" s="215" t="s">
        <v>783</v>
      </c>
      <c r="UK7" s="200"/>
      <c r="UL7" s="200"/>
      <c r="UM7" s="200"/>
      <c r="UN7" s="215" t="s">
        <v>784</v>
      </c>
      <c r="UO7" s="200"/>
      <c r="UP7" s="200"/>
      <c r="UQ7" s="200"/>
      <c r="UR7" s="215" t="s">
        <v>785</v>
      </c>
      <c r="US7" s="200"/>
      <c r="UT7" s="200"/>
      <c r="UU7" s="200"/>
      <c r="UV7" s="215" t="s">
        <v>786</v>
      </c>
      <c r="UW7" s="200"/>
      <c r="UX7" s="200"/>
      <c r="UY7" s="200"/>
      <c r="UZ7" s="215" t="s">
        <v>787</v>
      </c>
      <c r="VA7" s="200"/>
      <c r="VB7" s="200"/>
      <c r="VC7" s="200"/>
      <c r="VD7" s="215" t="s">
        <v>788</v>
      </c>
      <c r="VE7" s="200"/>
      <c r="VF7" s="200"/>
      <c r="VG7" s="200"/>
      <c r="VH7" s="215" t="s">
        <v>789</v>
      </c>
      <c r="VI7" s="200"/>
      <c r="VJ7" s="200"/>
      <c r="VK7" s="200"/>
      <c r="VL7" s="215" t="s">
        <v>790</v>
      </c>
      <c r="VM7" s="200"/>
      <c r="VN7" s="200"/>
      <c r="VO7" s="200"/>
      <c r="VP7" s="215" t="s">
        <v>791</v>
      </c>
      <c r="VQ7" s="200"/>
      <c r="VR7" s="200"/>
      <c r="VS7" s="200"/>
      <c r="VT7" s="215" t="s">
        <v>792</v>
      </c>
      <c r="VU7" s="200"/>
      <c r="VV7" s="200"/>
      <c r="VW7" s="200"/>
      <c r="VX7" s="215" t="s">
        <v>793</v>
      </c>
      <c r="VY7" s="200"/>
      <c r="VZ7" s="200"/>
      <c r="WA7" s="200"/>
      <c r="WB7" s="215" t="s">
        <v>794</v>
      </c>
      <c r="WC7" s="200"/>
      <c r="WD7" s="200"/>
      <c r="WE7" s="200"/>
      <c r="WF7" s="215" t="s">
        <v>795</v>
      </c>
      <c r="WG7" s="200"/>
      <c r="WH7" s="200"/>
      <c r="WI7" s="200"/>
      <c r="WJ7" s="215" t="s">
        <v>796</v>
      </c>
      <c r="WK7" s="200"/>
      <c r="WL7" s="200"/>
      <c r="WM7" s="200"/>
      <c r="WN7" s="215" t="s">
        <v>797</v>
      </c>
      <c r="WO7" s="200"/>
      <c r="WP7" s="200"/>
      <c r="WQ7" s="200"/>
      <c r="WR7" s="215" t="s">
        <v>798</v>
      </c>
      <c r="WS7" s="200"/>
      <c r="WT7" s="200"/>
      <c r="WU7" s="200"/>
      <c r="WV7" s="215" t="s">
        <v>799</v>
      </c>
      <c r="WW7" s="200"/>
      <c r="WX7" s="200"/>
      <c r="WY7" s="200"/>
      <c r="WZ7" s="215" t="s">
        <v>800</v>
      </c>
      <c r="XA7" s="200"/>
      <c r="XB7" s="200"/>
      <c r="XC7" s="200"/>
      <c r="XD7" s="215" t="s">
        <v>801</v>
      </c>
      <c r="XE7" s="200"/>
      <c r="XF7" s="200"/>
      <c r="XG7" s="200"/>
      <c r="XH7" s="215" t="s">
        <v>802</v>
      </c>
      <c r="XI7" s="200"/>
      <c r="XJ7" s="200"/>
      <c r="XK7" s="200"/>
      <c r="XL7" s="215" t="s">
        <v>803</v>
      </c>
      <c r="XM7" s="200"/>
      <c r="XN7" s="200"/>
      <c r="XO7" s="200"/>
      <c r="XP7" s="215" t="s">
        <v>804</v>
      </c>
      <c r="XQ7" s="200"/>
      <c r="XR7" s="200"/>
      <c r="XS7" s="200"/>
      <c r="XT7" s="215" t="s">
        <v>805</v>
      </c>
      <c r="XU7" s="200"/>
      <c r="XV7" s="200"/>
      <c r="XW7" s="200"/>
      <c r="XX7" s="215" t="s">
        <v>15</v>
      </c>
      <c r="XY7" s="200"/>
      <c r="XZ7" s="200"/>
      <c r="YA7" s="200"/>
      <c r="YB7" s="215" t="s">
        <v>806</v>
      </c>
      <c r="YC7" s="200"/>
      <c r="YD7" s="200"/>
      <c r="YE7" s="200"/>
      <c r="YF7" s="215" t="s">
        <v>807</v>
      </c>
      <c r="YG7" s="200"/>
      <c r="YH7" s="200"/>
      <c r="YI7" s="200"/>
      <c r="YJ7" s="215" t="s">
        <v>23</v>
      </c>
      <c r="YK7" s="200"/>
      <c r="YL7" s="200"/>
      <c r="YM7" s="200"/>
      <c r="YN7" s="215" t="s">
        <v>808</v>
      </c>
      <c r="YO7" s="200"/>
      <c r="YP7" s="200"/>
      <c r="YQ7" s="200"/>
    </row>
    <row r="8" spans="1:667" ht="19.95" customHeight="1" x14ac:dyDescent="0.3">
      <c r="A8" s="1"/>
      <c r="B8" s="200"/>
      <c r="C8" s="200"/>
      <c r="D8" s="9" t="s">
        <v>2891</v>
      </c>
      <c r="E8" s="9" t="s">
        <v>2892</v>
      </c>
      <c r="F8" s="9" t="s">
        <v>2893</v>
      </c>
      <c r="G8" s="9" t="s">
        <v>2894</v>
      </c>
      <c r="H8" s="9" t="s">
        <v>2891</v>
      </c>
      <c r="I8" s="9" t="s">
        <v>2892</v>
      </c>
      <c r="J8" s="9" t="s">
        <v>2893</v>
      </c>
      <c r="K8" s="9" t="s">
        <v>2894</v>
      </c>
      <c r="L8" s="9" t="s">
        <v>2891</v>
      </c>
      <c r="M8" s="9" t="s">
        <v>2892</v>
      </c>
      <c r="N8" s="9" t="s">
        <v>2893</v>
      </c>
      <c r="O8" s="9" t="s">
        <v>2894</v>
      </c>
      <c r="P8" s="9" t="s">
        <v>2891</v>
      </c>
      <c r="Q8" s="9" t="s">
        <v>2892</v>
      </c>
      <c r="R8" s="9" t="s">
        <v>2893</v>
      </c>
      <c r="S8" s="9" t="s">
        <v>2894</v>
      </c>
      <c r="T8" s="9" t="s">
        <v>2891</v>
      </c>
      <c r="U8" s="9" t="s">
        <v>2892</v>
      </c>
      <c r="V8" s="9" t="s">
        <v>2893</v>
      </c>
      <c r="W8" s="9" t="s">
        <v>2894</v>
      </c>
      <c r="X8" s="9" t="s">
        <v>2891</v>
      </c>
      <c r="Y8" s="9" t="s">
        <v>2892</v>
      </c>
      <c r="Z8" s="9" t="s">
        <v>2893</v>
      </c>
      <c r="AA8" s="9" t="s">
        <v>2894</v>
      </c>
      <c r="AB8" s="9" t="s">
        <v>2891</v>
      </c>
      <c r="AC8" s="9" t="s">
        <v>2892</v>
      </c>
      <c r="AD8" s="9" t="s">
        <v>2893</v>
      </c>
      <c r="AE8" s="9" t="s">
        <v>2894</v>
      </c>
      <c r="AF8" s="9" t="s">
        <v>2891</v>
      </c>
      <c r="AG8" s="9" t="s">
        <v>2892</v>
      </c>
      <c r="AH8" s="9" t="s">
        <v>2893</v>
      </c>
      <c r="AI8" s="9" t="s">
        <v>2894</v>
      </c>
      <c r="AJ8" s="9" t="s">
        <v>2891</v>
      </c>
      <c r="AK8" s="9" t="s">
        <v>2892</v>
      </c>
      <c r="AL8" s="9" t="s">
        <v>2893</v>
      </c>
      <c r="AM8" s="9" t="s">
        <v>2894</v>
      </c>
      <c r="AN8" s="9" t="s">
        <v>2891</v>
      </c>
      <c r="AO8" s="9" t="s">
        <v>2892</v>
      </c>
      <c r="AP8" s="9" t="s">
        <v>2893</v>
      </c>
      <c r="AQ8" s="9" t="s">
        <v>2894</v>
      </c>
      <c r="AR8" s="9" t="s">
        <v>2891</v>
      </c>
      <c r="AS8" s="9" t="s">
        <v>2892</v>
      </c>
      <c r="AT8" s="9" t="s">
        <v>2893</v>
      </c>
      <c r="AU8" s="9" t="s">
        <v>2894</v>
      </c>
      <c r="AV8" s="9" t="s">
        <v>2891</v>
      </c>
      <c r="AW8" s="9" t="s">
        <v>2892</v>
      </c>
      <c r="AX8" s="9" t="s">
        <v>2893</v>
      </c>
      <c r="AY8" s="9" t="s">
        <v>2894</v>
      </c>
      <c r="AZ8" s="9" t="s">
        <v>2891</v>
      </c>
      <c r="BA8" s="9" t="s">
        <v>2892</v>
      </c>
      <c r="BB8" s="9" t="s">
        <v>2893</v>
      </c>
      <c r="BC8" s="9" t="s">
        <v>2894</v>
      </c>
      <c r="BD8" s="9" t="s">
        <v>2891</v>
      </c>
      <c r="BE8" s="9" t="s">
        <v>2892</v>
      </c>
      <c r="BF8" s="9" t="s">
        <v>2893</v>
      </c>
      <c r="BG8" s="9" t="s">
        <v>2894</v>
      </c>
      <c r="BH8" s="9" t="s">
        <v>2891</v>
      </c>
      <c r="BI8" s="9" t="s">
        <v>2892</v>
      </c>
      <c r="BJ8" s="9" t="s">
        <v>2893</v>
      </c>
      <c r="BK8" s="9" t="s">
        <v>2894</v>
      </c>
      <c r="BL8" s="9" t="s">
        <v>2891</v>
      </c>
      <c r="BM8" s="9" t="s">
        <v>2892</v>
      </c>
      <c r="BN8" s="9" t="s">
        <v>2893</v>
      </c>
      <c r="BO8" s="9" t="s">
        <v>2894</v>
      </c>
      <c r="BP8" s="9" t="s">
        <v>2891</v>
      </c>
      <c r="BQ8" s="9" t="s">
        <v>2892</v>
      </c>
      <c r="BR8" s="9" t="s">
        <v>2893</v>
      </c>
      <c r="BS8" s="9" t="s">
        <v>2894</v>
      </c>
      <c r="BT8" s="9" t="s">
        <v>2891</v>
      </c>
      <c r="BU8" s="9" t="s">
        <v>2892</v>
      </c>
      <c r="BV8" s="9" t="s">
        <v>2893</v>
      </c>
      <c r="BW8" s="9" t="s">
        <v>2894</v>
      </c>
      <c r="BX8" s="9" t="s">
        <v>2891</v>
      </c>
      <c r="BY8" s="9" t="s">
        <v>2892</v>
      </c>
      <c r="BZ8" s="9" t="s">
        <v>2893</v>
      </c>
      <c r="CA8" s="9" t="s">
        <v>2894</v>
      </c>
      <c r="CB8" s="9" t="s">
        <v>2891</v>
      </c>
      <c r="CC8" s="9" t="s">
        <v>2892</v>
      </c>
      <c r="CD8" s="9" t="s">
        <v>2893</v>
      </c>
      <c r="CE8" s="9" t="s">
        <v>2894</v>
      </c>
      <c r="CF8" s="9" t="s">
        <v>2891</v>
      </c>
      <c r="CG8" s="9" t="s">
        <v>2892</v>
      </c>
      <c r="CH8" s="9" t="s">
        <v>2893</v>
      </c>
      <c r="CI8" s="9" t="s">
        <v>2894</v>
      </c>
      <c r="CJ8" s="9" t="s">
        <v>2891</v>
      </c>
      <c r="CK8" s="9" t="s">
        <v>2892</v>
      </c>
      <c r="CL8" s="9" t="s">
        <v>2893</v>
      </c>
      <c r="CM8" s="9" t="s">
        <v>2894</v>
      </c>
      <c r="CN8" s="9" t="s">
        <v>2891</v>
      </c>
      <c r="CO8" s="9" t="s">
        <v>2892</v>
      </c>
      <c r="CP8" s="9" t="s">
        <v>2893</v>
      </c>
      <c r="CQ8" s="9" t="s">
        <v>2894</v>
      </c>
      <c r="CR8" s="9" t="s">
        <v>2891</v>
      </c>
      <c r="CS8" s="9" t="s">
        <v>2892</v>
      </c>
      <c r="CT8" s="9" t="s">
        <v>2893</v>
      </c>
      <c r="CU8" s="9" t="s">
        <v>2894</v>
      </c>
      <c r="CV8" s="9" t="s">
        <v>2891</v>
      </c>
      <c r="CW8" s="9" t="s">
        <v>2892</v>
      </c>
      <c r="CX8" s="9" t="s">
        <v>2893</v>
      </c>
      <c r="CY8" s="9" t="s">
        <v>2894</v>
      </c>
      <c r="CZ8" s="9" t="s">
        <v>2891</v>
      </c>
      <c r="DA8" s="9" t="s">
        <v>2892</v>
      </c>
      <c r="DB8" s="9" t="s">
        <v>2893</v>
      </c>
      <c r="DC8" s="9" t="s">
        <v>2894</v>
      </c>
      <c r="DD8" s="9" t="s">
        <v>2891</v>
      </c>
      <c r="DE8" s="9" t="s">
        <v>2892</v>
      </c>
      <c r="DF8" s="9" t="s">
        <v>2893</v>
      </c>
      <c r="DG8" s="9" t="s">
        <v>2894</v>
      </c>
      <c r="DH8" s="9" t="s">
        <v>2891</v>
      </c>
      <c r="DI8" s="9" t="s">
        <v>2892</v>
      </c>
      <c r="DJ8" s="9" t="s">
        <v>2893</v>
      </c>
      <c r="DK8" s="9" t="s">
        <v>2894</v>
      </c>
      <c r="DL8" s="9" t="s">
        <v>2891</v>
      </c>
      <c r="DM8" s="9" t="s">
        <v>2892</v>
      </c>
      <c r="DN8" s="9" t="s">
        <v>2893</v>
      </c>
      <c r="DO8" s="9" t="s">
        <v>2894</v>
      </c>
      <c r="DP8" s="9" t="s">
        <v>2891</v>
      </c>
      <c r="DQ8" s="9" t="s">
        <v>2892</v>
      </c>
      <c r="DR8" s="9" t="s">
        <v>2893</v>
      </c>
      <c r="DS8" s="9" t="s">
        <v>2894</v>
      </c>
      <c r="DT8" s="9" t="s">
        <v>2891</v>
      </c>
      <c r="DU8" s="9" t="s">
        <v>2892</v>
      </c>
      <c r="DV8" s="9" t="s">
        <v>2893</v>
      </c>
      <c r="DW8" s="9" t="s">
        <v>2894</v>
      </c>
      <c r="DX8" s="9" t="s">
        <v>2891</v>
      </c>
      <c r="DY8" s="9" t="s">
        <v>2892</v>
      </c>
      <c r="DZ8" s="9" t="s">
        <v>2893</v>
      </c>
      <c r="EA8" s="9" t="s">
        <v>2894</v>
      </c>
      <c r="EB8" s="9" t="s">
        <v>2891</v>
      </c>
      <c r="EC8" s="9" t="s">
        <v>2892</v>
      </c>
      <c r="ED8" s="9" t="s">
        <v>2893</v>
      </c>
      <c r="EE8" s="9" t="s">
        <v>2894</v>
      </c>
      <c r="EF8" s="9" t="s">
        <v>2891</v>
      </c>
      <c r="EG8" s="9" t="s">
        <v>2892</v>
      </c>
      <c r="EH8" s="9" t="s">
        <v>2893</v>
      </c>
      <c r="EI8" s="9" t="s">
        <v>2894</v>
      </c>
      <c r="EJ8" s="9" t="s">
        <v>2891</v>
      </c>
      <c r="EK8" s="9" t="s">
        <v>2892</v>
      </c>
      <c r="EL8" s="9" t="s">
        <v>2893</v>
      </c>
      <c r="EM8" s="9" t="s">
        <v>2894</v>
      </c>
      <c r="EN8" s="9" t="s">
        <v>2891</v>
      </c>
      <c r="EO8" s="9" t="s">
        <v>2892</v>
      </c>
      <c r="EP8" s="9" t="s">
        <v>2893</v>
      </c>
      <c r="EQ8" s="9" t="s">
        <v>2894</v>
      </c>
      <c r="ER8" s="9" t="s">
        <v>2891</v>
      </c>
      <c r="ES8" s="9" t="s">
        <v>2892</v>
      </c>
      <c r="ET8" s="9" t="s">
        <v>2893</v>
      </c>
      <c r="EU8" s="9" t="s">
        <v>2894</v>
      </c>
      <c r="EV8" s="9" t="s">
        <v>2891</v>
      </c>
      <c r="EW8" s="9" t="s">
        <v>2892</v>
      </c>
      <c r="EX8" s="9" t="s">
        <v>2893</v>
      </c>
      <c r="EY8" s="9" t="s">
        <v>2894</v>
      </c>
      <c r="EZ8" s="9" t="s">
        <v>2891</v>
      </c>
      <c r="FA8" s="9" t="s">
        <v>2892</v>
      </c>
      <c r="FB8" s="9" t="s">
        <v>2893</v>
      </c>
      <c r="FC8" s="9" t="s">
        <v>2894</v>
      </c>
      <c r="FD8" s="9" t="s">
        <v>2891</v>
      </c>
      <c r="FE8" s="9" t="s">
        <v>2892</v>
      </c>
      <c r="FF8" s="9" t="s">
        <v>2893</v>
      </c>
      <c r="FG8" s="9" t="s">
        <v>2894</v>
      </c>
      <c r="FH8" s="9" t="s">
        <v>2891</v>
      </c>
      <c r="FI8" s="9" t="s">
        <v>2892</v>
      </c>
      <c r="FJ8" s="9" t="s">
        <v>2893</v>
      </c>
      <c r="FK8" s="9" t="s">
        <v>2894</v>
      </c>
      <c r="FL8" s="9" t="s">
        <v>2891</v>
      </c>
      <c r="FM8" s="9" t="s">
        <v>2892</v>
      </c>
      <c r="FN8" s="9" t="s">
        <v>2893</v>
      </c>
      <c r="FO8" s="9" t="s">
        <v>2894</v>
      </c>
      <c r="FP8" s="9" t="s">
        <v>2891</v>
      </c>
      <c r="FQ8" s="9" t="s">
        <v>2892</v>
      </c>
      <c r="FR8" s="9" t="s">
        <v>2893</v>
      </c>
      <c r="FS8" s="9" t="s">
        <v>2894</v>
      </c>
      <c r="FT8" s="9" t="s">
        <v>2891</v>
      </c>
      <c r="FU8" s="9" t="s">
        <v>2892</v>
      </c>
      <c r="FV8" s="9" t="s">
        <v>2893</v>
      </c>
      <c r="FW8" s="9" t="s">
        <v>2894</v>
      </c>
      <c r="FX8" s="9" t="s">
        <v>2891</v>
      </c>
      <c r="FY8" s="9" t="s">
        <v>2892</v>
      </c>
      <c r="FZ8" s="9" t="s">
        <v>2893</v>
      </c>
      <c r="GA8" s="9" t="s">
        <v>2894</v>
      </c>
      <c r="GB8" s="9" t="s">
        <v>2891</v>
      </c>
      <c r="GC8" s="9" t="s">
        <v>2892</v>
      </c>
      <c r="GD8" s="9" t="s">
        <v>2893</v>
      </c>
      <c r="GE8" s="9" t="s">
        <v>2894</v>
      </c>
      <c r="GF8" s="9" t="s">
        <v>2891</v>
      </c>
      <c r="GG8" s="9" t="s">
        <v>2892</v>
      </c>
      <c r="GH8" s="9" t="s">
        <v>2893</v>
      </c>
      <c r="GI8" s="9" t="s">
        <v>2894</v>
      </c>
      <c r="GJ8" s="9" t="s">
        <v>2891</v>
      </c>
      <c r="GK8" s="9" t="s">
        <v>2892</v>
      </c>
      <c r="GL8" s="9" t="s">
        <v>2893</v>
      </c>
      <c r="GM8" s="9" t="s">
        <v>2894</v>
      </c>
      <c r="GN8" s="9" t="s">
        <v>2891</v>
      </c>
      <c r="GO8" s="9" t="s">
        <v>2892</v>
      </c>
      <c r="GP8" s="9" t="s">
        <v>2893</v>
      </c>
      <c r="GQ8" s="9" t="s">
        <v>2894</v>
      </c>
      <c r="GR8" s="9" t="s">
        <v>2891</v>
      </c>
      <c r="GS8" s="9" t="s">
        <v>2892</v>
      </c>
      <c r="GT8" s="9" t="s">
        <v>2893</v>
      </c>
      <c r="GU8" s="9" t="s">
        <v>2894</v>
      </c>
      <c r="GV8" s="9" t="s">
        <v>2891</v>
      </c>
      <c r="GW8" s="9" t="s">
        <v>2892</v>
      </c>
      <c r="GX8" s="9" t="s">
        <v>2893</v>
      </c>
      <c r="GY8" s="9" t="s">
        <v>2894</v>
      </c>
      <c r="GZ8" s="9" t="s">
        <v>2891</v>
      </c>
      <c r="HA8" s="9" t="s">
        <v>2892</v>
      </c>
      <c r="HB8" s="9" t="s">
        <v>2893</v>
      </c>
      <c r="HC8" s="9" t="s">
        <v>2894</v>
      </c>
      <c r="HD8" s="9" t="s">
        <v>2891</v>
      </c>
      <c r="HE8" s="9" t="s">
        <v>2892</v>
      </c>
      <c r="HF8" s="9" t="s">
        <v>2893</v>
      </c>
      <c r="HG8" s="9" t="s">
        <v>2894</v>
      </c>
      <c r="HH8" s="9" t="s">
        <v>2891</v>
      </c>
      <c r="HI8" s="9" t="s">
        <v>2892</v>
      </c>
      <c r="HJ8" s="9" t="s">
        <v>2893</v>
      </c>
      <c r="HK8" s="9" t="s">
        <v>2894</v>
      </c>
      <c r="HL8" s="9" t="s">
        <v>2891</v>
      </c>
      <c r="HM8" s="9" t="s">
        <v>2892</v>
      </c>
      <c r="HN8" s="9" t="s">
        <v>2893</v>
      </c>
      <c r="HO8" s="9" t="s">
        <v>2894</v>
      </c>
      <c r="HP8" s="9" t="s">
        <v>2891</v>
      </c>
      <c r="HQ8" s="9" t="s">
        <v>2892</v>
      </c>
      <c r="HR8" s="9" t="s">
        <v>2893</v>
      </c>
      <c r="HS8" s="9" t="s">
        <v>2894</v>
      </c>
      <c r="HT8" s="9" t="s">
        <v>2891</v>
      </c>
      <c r="HU8" s="9" t="s">
        <v>2892</v>
      </c>
      <c r="HV8" s="9" t="s">
        <v>2893</v>
      </c>
      <c r="HW8" s="9" t="s">
        <v>2894</v>
      </c>
      <c r="HX8" s="9" t="s">
        <v>2891</v>
      </c>
      <c r="HY8" s="9" t="s">
        <v>2892</v>
      </c>
      <c r="HZ8" s="9" t="s">
        <v>2893</v>
      </c>
      <c r="IA8" s="9" t="s">
        <v>2894</v>
      </c>
      <c r="IB8" s="9" t="s">
        <v>2891</v>
      </c>
      <c r="IC8" s="9" t="s">
        <v>2892</v>
      </c>
      <c r="ID8" s="9" t="s">
        <v>2893</v>
      </c>
      <c r="IE8" s="9" t="s">
        <v>2894</v>
      </c>
      <c r="IF8" s="9" t="s">
        <v>2891</v>
      </c>
      <c r="IG8" s="9" t="s">
        <v>2892</v>
      </c>
      <c r="IH8" s="9" t="s">
        <v>2893</v>
      </c>
      <c r="II8" s="9" t="s">
        <v>2894</v>
      </c>
      <c r="IJ8" s="9" t="s">
        <v>2891</v>
      </c>
      <c r="IK8" s="9" t="s">
        <v>2892</v>
      </c>
      <c r="IL8" s="9" t="s">
        <v>2893</v>
      </c>
      <c r="IM8" s="9" t="s">
        <v>2894</v>
      </c>
      <c r="IN8" s="9" t="s">
        <v>2891</v>
      </c>
      <c r="IO8" s="9" t="s">
        <v>2892</v>
      </c>
      <c r="IP8" s="9" t="s">
        <v>2893</v>
      </c>
      <c r="IQ8" s="9" t="s">
        <v>2894</v>
      </c>
      <c r="IR8" s="9" t="s">
        <v>2891</v>
      </c>
      <c r="IS8" s="9" t="s">
        <v>2892</v>
      </c>
      <c r="IT8" s="9" t="s">
        <v>2893</v>
      </c>
      <c r="IU8" s="9" t="s">
        <v>2894</v>
      </c>
      <c r="IV8" s="9" t="s">
        <v>2891</v>
      </c>
      <c r="IW8" s="9" t="s">
        <v>2892</v>
      </c>
      <c r="IX8" s="9" t="s">
        <v>2893</v>
      </c>
      <c r="IY8" s="9" t="s">
        <v>2894</v>
      </c>
      <c r="IZ8" s="9" t="s">
        <v>2891</v>
      </c>
      <c r="JA8" s="9" t="s">
        <v>2892</v>
      </c>
      <c r="JB8" s="9" t="s">
        <v>2893</v>
      </c>
      <c r="JC8" s="9" t="s">
        <v>2894</v>
      </c>
      <c r="JD8" s="9" t="s">
        <v>2891</v>
      </c>
      <c r="JE8" s="9" t="s">
        <v>2892</v>
      </c>
      <c r="JF8" s="9" t="s">
        <v>2893</v>
      </c>
      <c r="JG8" s="9" t="s">
        <v>2894</v>
      </c>
      <c r="JH8" s="9" t="s">
        <v>2891</v>
      </c>
      <c r="JI8" s="9" t="s">
        <v>2892</v>
      </c>
      <c r="JJ8" s="9" t="s">
        <v>2893</v>
      </c>
      <c r="JK8" s="9" t="s">
        <v>2894</v>
      </c>
      <c r="JL8" s="9" t="s">
        <v>2891</v>
      </c>
      <c r="JM8" s="9" t="s">
        <v>2892</v>
      </c>
      <c r="JN8" s="9" t="s">
        <v>2893</v>
      </c>
      <c r="JO8" s="9" t="s">
        <v>2894</v>
      </c>
      <c r="JP8" s="9" t="s">
        <v>2891</v>
      </c>
      <c r="JQ8" s="9" t="s">
        <v>2892</v>
      </c>
      <c r="JR8" s="9" t="s">
        <v>2893</v>
      </c>
      <c r="JS8" s="9" t="s">
        <v>2894</v>
      </c>
      <c r="JT8" s="9" t="s">
        <v>2891</v>
      </c>
      <c r="JU8" s="9" t="s">
        <v>2892</v>
      </c>
      <c r="JV8" s="9" t="s">
        <v>2893</v>
      </c>
      <c r="JW8" s="9" t="s">
        <v>2894</v>
      </c>
      <c r="JX8" s="9" t="s">
        <v>2891</v>
      </c>
      <c r="JY8" s="9" t="s">
        <v>2892</v>
      </c>
      <c r="JZ8" s="9" t="s">
        <v>2893</v>
      </c>
      <c r="KA8" s="9" t="s">
        <v>2894</v>
      </c>
      <c r="KB8" s="9" t="s">
        <v>2891</v>
      </c>
      <c r="KC8" s="9" t="s">
        <v>2892</v>
      </c>
      <c r="KD8" s="9" t="s">
        <v>2893</v>
      </c>
      <c r="KE8" s="9" t="s">
        <v>2894</v>
      </c>
      <c r="KF8" s="9" t="s">
        <v>2891</v>
      </c>
      <c r="KG8" s="9" t="s">
        <v>2892</v>
      </c>
      <c r="KH8" s="9" t="s">
        <v>2893</v>
      </c>
      <c r="KI8" s="9" t="s">
        <v>2894</v>
      </c>
      <c r="KJ8" s="9" t="s">
        <v>2891</v>
      </c>
      <c r="KK8" s="9" t="s">
        <v>2892</v>
      </c>
      <c r="KL8" s="9" t="s">
        <v>2893</v>
      </c>
      <c r="KM8" s="9" t="s">
        <v>2894</v>
      </c>
      <c r="KN8" s="9" t="s">
        <v>2891</v>
      </c>
      <c r="KO8" s="9" t="s">
        <v>2892</v>
      </c>
      <c r="KP8" s="9" t="s">
        <v>2893</v>
      </c>
      <c r="KQ8" s="9" t="s">
        <v>2894</v>
      </c>
      <c r="KR8" s="9" t="s">
        <v>2891</v>
      </c>
      <c r="KS8" s="9" t="s">
        <v>2892</v>
      </c>
      <c r="KT8" s="9" t="s">
        <v>2893</v>
      </c>
      <c r="KU8" s="9" t="s">
        <v>2894</v>
      </c>
      <c r="KV8" s="9" t="s">
        <v>2891</v>
      </c>
      <c r="KW8" s="9" t="s">
        <v>2892</v>
      </c>
      <c r="KX8" s="9" t="s">
        <v>2893</v>
      </c>
      <c r="KY8" s="9" t="s">
        <v>2894</v>
      </c>
      <c r="KZ8" s="9" t="s">
        <v>2891</v>
      </c>
      <c r="LA8" s="9" t="s">
        <v>2892</v>
      </c>
      <c r="LB8" s="9" t="s">
        <v>2893</v>
      </c>
      <c r="LC8" s="9" t="s">
        <v>2894</v>
      </c>
      <c r="LD8" s="9" t="s">
        <v>2891</v>
      </c>
      <c r="LE8" s="9" t="s">
        <v>2892</v>
      </c>
      <c r="LF8" s="9" t="s">
        <v>2893</v>
      </c>
      <c r="LG8" s="9" t="s">
        <v>2894</v>
      </c>
      <c r="LH8" s="9" t="s">
        <v>2891</v>
      </c>
      <c r="LI8" s="9" t="s">
        <v>2892</v>
      </c>
      <c r="LJ8" s="9" t="s">
        <v>2893</v>
      </c>
      <c r="LK8" s="9" t="s">
        <v>2894</v>
      </c>
      <c r="LL8" s="9" t="s">
        <v>2891</v>
      </c>
      <c r="LM8" s="9" t="s">
        <v>2892</v>
      </c>
      <c r="LN8" s="9" t="s">
        <v>2893</v>
      </c>
      <c r="LO8" s="9" t="s">
        <v>2894</v>
      </c>
      <c r="LP8" s="9" t="s">
        <v>2891</v>
      </c>
      <c r="LQ8" s="9" t="s">
        <v>2892</v>
      </c>
      <c r="LR8" s="9" t="s">
        <v>2893</v>
      </c>
      <c r="LS8" s="9" t="s">
        <v>2894</v>
      </c>
      <c r="LT8" s="9" t="s">
        <v>2891</v>
      </c>
      <c r="LU8" s="9" t="s">
        <v>2892</v>
      </c>
      <c r="LV8" s="9" t="s">
        <v>2893</v>
      </c>
      <c r="LW8" s="9" t="s">
        <v>2894</v>
      </c>
      <c r="LX8" s="9" t="s">
        <v>2891</v>
      </c>
      <c r="LY8" s="9" t="s">
        <v>2892</v>
      </c>
      <c r="LZ8" s="9" t="s">
        <v>2893</v>
      </c>
      <c r="MA8" s="9" t="s">
        <v>2894</v>
      </c>
      <c r="MB8" s="9" t="s">
        <v>2891</v>
      </c>
      <c r="MC8" s="9" t="s">
        <v>2892</v>
      </c>
      <c r="MD8" s="9" t="s">
        <v>2893</v>
      </c>
      <c r="ME8" s="9" t="s">
        <v>2894</v>
      </c>
      <c r="MF8" s="9" t="s">
        <v>2891</v>
      </c>
      <c r="MG8" s="9" t="s">
        <v>2892</v>
      </c>
      <c r="MH8" s="9" t="s">
        <v>2893</v>
      </c>
      <c r="MI8" s="9" t="s">
        <v>2894</v>
      </c>
      <c r="MJ8" s="9" t="s">
        <v>2891</v>
      </c>
      <c r="MK8" s="9" t="s">
        <v>2892</v>
      </c>
      <c r="ML8" s="9" t="s">
        <v>2893</v>
      </c>
      <c r="MM8" s="9" t="s">
        <v>2894</v>
      </c>
      <c r="MN8" s="9" t="s">
        <v>2891</v>
      </c>
      <c r="MO8" s="9" t="s">
        <v>2892</v>
      </c>
      <c r="MP8" s="9" t="s">
        <v>2893</v>
      </c>
      <c r="MQ8" s="9" t="s">
        <v>2894</v>
      </c>
      <c r="MR8" s="9" t="s">
        <v>2891</v>
      </c>
      <c r="MS8" s="9" t="s">
        <v>2892</v>
      </c>
      <c r="MT8" s="9" t="s">
        <v>2893</v>
      </c>
      <c r="MU8" s="9" t="s">
        <v>2894</v>
      </c>
      <c r="MV8" s="9" t="s">
        <v>2891</v>
      </c>
      <c r="MW8" s="9" t="s">
        <v>2892</v>
      </c>
      <c r="MX8" s="9" t="s">
        <v>2893</v>
      </c>
      <c r="MY8" s="9" t="s">
        <v>2894</v>
      </c>
      <c r="MZ8" s="9" t="s">
        <v>2891</v>
      </c>
      <c r="NA8" s="9" t="s">
        <v>2892</v>
      </c>
      <c r="NB8" s="9" t="s">
        <v>2893</v>
      </c>
      <c r="NC8" s="9" t="s">
        <v>2894</v>
      </c>
      <c r="ND8" s="9" t="s">
        <v>2891</v>
      </c>
      <c r="NE8" s="9" t="s">
        <v>2892</v>
      </c>
      <c r="NF8" s="9" t="s">
        <v>2893</v>
      </c>
      <c r="NG8" s="9" t="s">
        <v>2894</v>
      </c>
      <c r="NH8" s="9" t="s">
        <v>2891</v>
      </c>
      <c r="NI8" s="9" t="s">
        <v>2892</v>
      </c>
      <c r="NJ8" s="9" t="s">
        <v>2893</v>
      </c>
      <c r="NK8" s="9" t="s">
        <v>2894</v>
      </c>
      <c r="NL8" s="9" t="s">
        <v>2891</v>
      </c>
      <c r="NM8" s="9" t="s">
        <v>2892</v>
      </c>
      <c r="NN8" s="9" t="s">
        <v>2893</v>
      </c>
      <c r="NO8" s="9" t="s">
        <v>2894</v>
      </c>
      <c r="NP8" s="9" t="s">
        <v>2891</v>
      </c>
      <c r="NQ8" s="9" t="s">
        <v>2892</v>
      </c>
      <c r="NR8" s="9" t="s">
        <v>2893</v>
      </c>
      <c r="NS8" s="9" t="s">
        <v>2894</v>
      </c>
      <c r="NT8" s="9" t="s">
        <v>2891</v>
      </c>
      <c r="NU8" s="9" t="s">
        <v>2892</v>
      </c>
      <c r="NV8" s="9" t="s">
        <v>2893</v>
      </c>
      <c r="NW8" s="9" t="s">
        <v>2894</v>
      </c>
      <c r="NX8" s="9" t="s">
        <v>2891</v>
      </c>
      <c r="NY8" s="9" t="s">
        <v>2892</v>
      </c>
      <c r="NZ8" s="9" t="s">
        <v>2893</v>
      </c>
      <c r="OA8" s="9" t="s">
        <v>2894</v>
      </c>
      <c r="OB8" s="9" t="s">
        <v>2891</v>
      </c>
      <c r="OC8" s="9" t="s">
        <v>2892</v>
      </c>
      <c r="OD8" s="9" t="s">
        <v>2893</v>
      </c>
      <c r="OE8" s="9" t="s">
        <v>2894</v>
      </c>
      <c r="OF8" s="9" t="s">
        <v>2891</v>
      </c>
      <c r="OG8" s="9" t="s">
        <v>2892</v>
      </c>
      <c r="OH8" s="9" t="s">
        <v>2893</v>
      </c>
      <c r="OI8" s="9" t="s">
        <v>2894</v>
      </c>
      <c r="OJ8" s="9" t="s">
        <v>2891</v>
      </c>
      <c r="OK8" s="9" t="s">
        <v>2892</v>
      </c>
      <c r="OL8" s="9" t="s">
        <v>2893</v>
      </c>
      <c r="OM8" s="9" t="s">
        <v>2894</v>
      </c>
      <c r="ON8" s="9" t="s">
        <v>2891</v>
      </c>
      <c r="OO8" s="9" t="s">
        <v>2892</v>
      </c>
      <c r="OP8" s="9" t="s">
        <v>2893</v>
      </c>
      <c r="OQ8" s="9" t="s">
        <v>2894</v>
      </c>
      <c r="OR8" s="9" t="s">
        <v>2891</v>
      </c>
      <c r="OS8" s="9" t="s">
        <v>2892</v>
      </c>
      <c r="OT8" s="9" t="s">
        <v>2893</v>
      </c>
      <c r="OU8" s="9" t="s">
        <v>2894</v>
      </c>
      <c r="OV8" s="9" t="s">
        <v>2891</v>
      </c>
      <c r="OW8" s="9" t="s">
        <v>2892</v>
      </c>
      <c r="OX8" s="9" t="s">
        <v>2893</v>
      </c>
      <c r="OY8" s="9" t="s">
        <v>2894</v>
      </c>
      <c r="OZ8" s="9" t="s">
        <v>2891</v>
      </c>
      <c r="PA8" s="9" t="s">
        <v>2892</v>
      </c>
      <c r="PB8" s="9" t="s">
        <v>2893</v>
      </c>
      <c r="PC8" s="9" t="s">
        <v>2894</v>
      </c>
      <c r="PD8" s="9" t="s">
        <v>2891</v>
      </c>
      <c r="PE8" s="9" t="s">
        <v>2892</v>
      </c>
      <c r="PF8" s="9" t="s">
        <v>2893</v>
      </c>
      <c r="PG8" s="9" t="s">
        <v>2894</v>
      </c>
      <c r="PH8" s="9" t="s">
        <v>2891</v>
      </c>
      <c r="PI8" s="9" t="s">
        <v>2892</v>
      </c>
      <c r="PJ8" s="9" t="s">
        <v>2893</v>
      </c>
      <c r="PK8" s="9" t="s">
        <v>2894</v>
      </c>
      <c r="PL8" s="9" t="s">
        <v>2891</v>
      </c>
      <c r="PM8" s="9" t="s">
        <v>2892</v>
      </c>
      <c r="PN8" s="9" t="s">
        <v>2893</v>
      </c>
      <c r="PO8" s="9" t="s">
        <v>2894</v>
      </c>
      <c r="PP8" s="9" t="s">
        <v>2891</v>
      </c>
      <c r="PQ8" s="9" t="s">
        <v>2892</v>
      </c>
      <c r="PR8" s="9" t="s">
        <v>2893</v>
      </c>
      <c r="PS8" s="9" t="s">
        <v>2894</v>
      </c>
      <c r="PT8" s="9" t="s">
        <v>2891</v>
      </c>
      <c r="PU8" s="9" t="s">
        <v>2892</v>
      </c>
      <c r="PV8" s="9" t="s">
        <v>2893</v>
      </c>
      <c r="PW8" s="9" t="s">
        <v>2894</v>
      </c>
      <c r="PX8" s="9" t="s">
        <v>2891</v>
      </c>
      <c r="PY8" s="9" t="s">
        <v>2892</v>
      </c>
      <c r="PZ8" s="9" t="s">
        <v>2893</v>
      </c>
      <c r="QA8" s="9" t="s">
        <v>2894</v>
      </c>
      <c r="QB8" s="9" t="s">
        <v>2891</v>
      </c>
      <c r="QC8" s="9" t="s">
        <v>2892</v>
      </c>
      <c r="QD8" s="9" t="s">
        <v>2893</v>
      </c>
      <c r="QE8" s="9" t="s">
        <v>2894</v>
      </c>
      <c r="QF8" s="9" t="s">
        <v>2891</v>
      </c>
      <c r="QG8" s="9" t="s">
        <v>2892</v>
      </c>
      <c r="QH8" s="9" t="s">
        <v>2893</v>
      </c>
      <c r="QI8" s="9" t="s">
        <v>2894</v>
      </c>
      <c r="QJ8" s="9" t="s">
        <v>2891</v>
      </c>
      <c r="QK8" s="9" t="s">
        <v>2892</v>
      </c>
      <c r="QL8" s="9" t="s">
        <v>2893</v>
      </c>
      <c r="QM8" s="9" t="s">
        <v>2894</v>
      </c>
      <c r="QN8" s="9" t="s">
        <v>2891</v>
      </c>
      <c r="QO8" s="9" t="s">
        <v>2892</v>
      </c>
      <c r="QP8" s="9" t="s">
        <v>2893</v>
      </c>
      <c r="QQ8" s="9" t="s">
        <v>2894</v>
      </c>
      <c r="QR8" s="9" t="s">
        <v>2891</v>
      </c>
      <c r="QS8" s="9" t="s">
        <v>2892</v>
      </c>
      <c r="QT8" s="9" t="s">
        <v>2893</v>
      </c>
      <c r="QU8" s="9" t="s">
        <v>2894</v>
      </c>
      <c r="QV8" s="9" t="s">
        <v>2891</v>
      </c>
      <c r="QW8" s="9" t="s">
        <v>2892</v>
      </c>
      <c r="QX8" s="9" t="s">
        <v>2893</v>
      </c>
      <c r="QY8" s="9" t="s">
        <v>2894</v>
      </c>
      <c r="QZ8" s="9" t="s">
        <v>2891</v>
      </c>
      <c r="RA8" s="9" t="s">
        <v>2892</v>
      </c>
      <c r="RB8" s="9" t="s">
        <v>2893</v>
      </c>
      <c r="RC8" s="9" t="s">
        <v>2894</v>
      </c>
      <c r="RD8" s="9" t="s">
        <v>2891</v>
      </c>
      <c r="RE8" s="9" t="s">
        <v>2892</v>
      </c>
      <c r="RF8" s="9" t="s">
        <v>2893</v>
      </c>
      <c r="RG8" s="9" t="s">
        <v>2894</v>
      </c>
      <c r="RH8" s="9" t="s">
        <v>2891</v>
      </c>
      <c r="RI8" s="9" t="s">
        <v>2892</v>
      </c>
      <c r="RJ8" s="9" t="s">
        <v>2893</v>
      </c>
      <c r="RK8" s="9" t="s">
        <v>2894</v>
      </c>
      <c r="RL8" s="9" t="s">
        <v>2891</v>
      </c>
      <c r="RM8" s="9" t="s">
        <v>2892</v>
      </c>
      <c r="RN8" s="9" t="s">
        <v>2893</v>
      </c>
      <c r="RO8" s="9" t="s">
        <v>2894</v>
      </c>
      <c r="RP8" s="9" t="s">
        <v>2891</v>
      </c>
      <c r="RQ8" s="9" t="s">
        <v>2892</v>
      </c>
      <c r="RR8" s="9" t="s">
        <v>2893</v>
      </c>
      <c r="RS8" s="9" t="s">
        <v>2894</v>
      </c>
      <c r="RT8" s="9" t="s">
        <v>2891</v>
      </c>
      <c r="RU8" s="9" t="s">
        <v>2892</v>
      </c>
      <c r="RV8" s="9" t="s">
        <v>2893</v>
      </c>
      <c r="RW8" s="9" t="s">
        <v>2894</v>
      </c>
      <c r="RX8" s="9" t="s">
        <v>2891</v>
      </c>
      <c r="RY8" s="9" t="s">
        <v>2892</v>
      </c>
      <c r="RZ8" s="9" t="s">
        <v>2893</v>
      </c>
      <c r="SA8" s="9" t="s">
        <v>2894</v>
      </c>
      <c r="SB8" s="9" t="s">
        <v>2891</v>
      </c>
      <c r="SC8" s="9" t="s">
        <v>2892</v>
      </c>
      <c r="SD8" s="9" t="s">
        <v>2893</v>
      </c>
      <c r="SE8" s="9" t="s">
        <v>2894</v>
      </c>
      <c r="SF8" s="9" t="s">
        <v>2891</v>
      </c>
      <c r="SG8" s="9" t="s">
        <v>2892</v>
      </c>
      <c r="SH8" s="9" t="s">
        <v>2893</v>
      </c>
      <c r="SI8" s="9" t="s">
        <v>2894</v>
      </c>
      <c r="SJ8" s="9" t="s">
        <v>2891</v>
      </c>
      <c r="SK8" s="9" t="s">
        <v>2892</v>
      </c>
      <c r="SL8" s="9" t="s">
        <v>2893</v>
      </c>
      <c r="SM8" s="9" t="s">
        <v>2894</v>
      </c>
      <c r="SN8" s="9" t="s">
        <v>2891</v>
      </c>
      <c r="SO8" s="9" t="s">
        <v>2892</v>
      </c>
      <c r="SP8" s="9" t="s">
        <v>2893</v>
      </c>
      <c r="SQ8" s="9" t="s">
        <v>2894</v>
      </c>
      <c r="SR8" s="9" t="s">
        <v>2891</v>
      </c>
      <c r="SS8" s="9" t="s">
        <v>2892</v>
      </c>
      <c r="ST8" s="9" t="s">
        <v>2893</v>
      </c>
      <c r="SU8" s="9" t="s">
        <v>2894</v>
      </c>
      <c r="SV8" s="9" t="s">
        <v>2891</v>
      </c>
      <c r="SW8" s="9" t="s">
        <v>2892</v>
      </c>
      <c r="SX8" s="9" t="s">
        <v>2893</v>
      </c>
      <c r="SY8" s="9" t="s">
        <v>2894</v>
      </c>
      <c r="SZ8" s="9" t="s">
        <v>2891</v>
      </c>
      <c r="TA8" s="9" t="s">
        <v>2892</v>
      </c>
      <c r="TB8" s="9" t="s">
        <v>2893</v>
      </c>
      <c r="TC8" s="9" t="s">
        <v>2894</v>
      </c>
      <c r="TD8" s="9" t="s">
        <v>2891</v>
      </c>
      <c r="TE8" s="9" t="s">
        <v>2892</v>
      </c>
      <c r="TF8" s="9" t="s">
        <v>2893</v>
      </c>
      <c r="TG8" s="9" t="s">
        <v>2894</v>
      </c>
      <c r="TH8" s="9" t="s">
        <v>2891</v>
      </c>
      <c r="TI8" s="9" t="s">
        <v>2892</v>
      </c>
      <c r="TJ8" s="9" t="s">
        <v>2893</v>
      </c>
      <c r="TK8" s="9" t="s">
        <v>2894</v>
      </c>
      <c r="TL8" s="9" t="s">
        <v>2891</v>
      </c>
      <c r="TM8" s="9" t="s">
        <v>2892</v>
      </c>
      <c r="TN8" s="9" t="s">
        <v>2893</v>
      </c>
      <c r="TO8" s="9" t="s">
        <v>2894</v>
      </c>
      <c r="TP8" s="9" t="s">
        <v>2891</v>
      </c>
      <c r="TQ8" s="9" t="s">
        <v>2892</v>
      </c>
      <c r="TR8" s="9" t="s">
        <v>2893</v>
      </c>
      <c r="TS8" s="9" t="s">
        <v>2894</v>
      </c>
      <c r="TT8" s="9" t="s">
        <v>2891</v>
      </c>
      <c r="TU8" s="9" t="s">
        <v>2892</v>
      </c>
      <c r="TV8" s="9" t="s">
        <v>2893</v>
      </c>
      <c r="TW8" s="9" t="s">
        <v>2894</v>
      </c>
      <c r="TX8" s="9" t="s">
        <v>2891</v>
      </c>
      <c r="TY8" s="9" t="s">
        <v>2892</v>
      </c>
      <c r="TZ8" s="9" t="s">
        <v>2893</v>
      </c>
      <c r="UA8" s="9" t="s">
        <v>2894</v>
      </c>
      <c r="UB8" s="9" t="s">
        <v>2891</v>
      </c>
      <c r="UC8" s="9" t="s">
        <v>2892</v>
      </c>
      <c r="UD8" s="9" t="s">
        <v>2893</v>
      </c>
      <c r="UE8" s="9" t="s">
        <v>2894</v>
      </c>
      <c r="UF8" s="9" t="s">
        <v>2891</v>
      </c>
      <c r="UG8" s="9" t="s">
        <v>2892</v>
      </c>
      <c r="UH8" s="9" t="s">
        <v>2893</v>
      </c>
      <c r="UI8" s="9" t="s">
        <v>2894</v>
      </c>
      <c r="UJ8" s="9" t="s">
        <v>2891</v>
      </c>
      <c r="UK8" s="9" t="s">
        <v>2892</v>
      </c>
      <c r="UL8" s="9" t="s">
        <v>2893</v>
      </c>
      <c r="UM8" s="9" t="s">
        <v>2894</v>
      </c>
      <c r="UN8" s="9" t="s">
        <v>2891</v>
      </c>
      <c r="UO8" s="9" t="s">
        <v>2892</v>
      </c>
      <c r="UP8" s="9" t="s">
        <v>2893</v>
      </c>
      <c r="UQ8" s="9" t="s">
        <v>2894</v>
      </c>
      <c r="UR8" s="9" t="s">
        <v>2891</v>
      </c>
      <c r="US8" s="9" t="s">
        <v>2892</v>
      </c>
      <c r="UT8" s="9" t="s">
        <v>2893</v>
      </c>
      <c r="UU8" s="9" t="s">
        <v>2894</v>
      </c>
      <c r="UV8" s="9" t="s">
        <v>2891</v>
      </c>
      <c r="UW8" s="9" t="s">
        <v>2892</v>
      </c>
      <c r="UX8" s="9" t="s">
        <v>2893</v>
      </c>
      <c r="UY8" s="9" t="s">
        <v>2894</v>
      </c>
      <c r="UZ8" s="9" t="s">
        <v>2891</v>
      </c>
      <c r="VA8" s="9" t="s">
        <v>2892</v>
      </c>
      <c r="VB8" s="9" t="s">
        <v>2893</v>
      </c>
      <c r="VC8" s="9" t="s">
        <v>2894</v>
      </c>
      <c r="VD8" s="9" t="s">
        <v>2891</v>
      </c>
      <c r="VE8" s="9" t="s">
        <v>2892</v>
      </c>
      <c r="VF8" s="9" t="s">
        <v>2893</v>
      </c>
      <c r="VG8" s="9" t="s">
        <v>2894</v>
      </c>
      <c r="VH8" s="9" t="s">
        <v>2891</v>
      </c>
      <c r="VI8" s="9" t="s">
        <v>2892</v>
      </c>
      <c r="VJ8" s="9" t="s">
        <v>2893</v>
      </c>
      <c r="VK8" s="9" t="s">
        <v>2894</v>
      </c>
      <c r="VL8" s="9" t="s">
        <v>2891</v>
      </c>
      <c r="VM8" s="9" t="s">
        <v>2892</v>
      </c>
      <c r="VN8" s="9" t="s">
        <v>2893</v>
      </c>
      <c r="VO8" s="9" t="s">
        <v>2894</v>
      </c>
      <c r="VP8" s="9" t="s">
        <v>2891</v>
      </c>
      <c r="VQ8" s="9" t="s">
        <v>2892</v>
      </c>
      <c r="VR8" s="9" t="s">
        <v>2893</v>
      </c>
      <c r="VS8" s="9" t="s">
        <v>2894</v>
      </c>
      <c r="VT8" s="9" t="s">
        <v>2891</v>
      </c>
      <c r="VU8" s="9" t="s">
        <v>2892</v>
      </c>
      <c r="VV8" s="9" t="s">
        <v>2893</v>
      </c>
      <c r="VW8" s="9" t="s">
        <v>2894</v>
      </c>
      <c r="VX8" s="9" t="s">
        <v>2891</v>
      </c>
      <c r="VY8" s="9" t="s">
        <v>2892</v>
      </c>
      <c r="VZ8" s="9" t="s">
        <v>2893</v>
      </c>
      <c r="WA8" s="9" t="s">
        <v>2894</v>
      </c>
      <c r="WB8" s="9" t="s">
        <v>2891</v>
      </c>
      <c r="WC8" s="9" t="s">
        <v>2892</v>
      </c>
      <c r="WD8" s="9" t="s">
        <v>2893</v>
      </c>
      <c r="WE8" s="9" t="s">
        <v>2894</v>
      </c>
      <c r="WF8" s="9" t="s">
        <v>2891</v>
      </c>
      <c r="WG8" s="9" t="s">
        <v>2892</v>
      </c>
      <c r="WH8" s="9" t="s">
        <v>2893</v>
      </c>
      <c r="WI8" s="9" t="s">
        <v>2894</v>
      </c>
      <c r="WJ8" s="9" t="s">
        <v>2891</v>
      </c>
      <c r="WK8" s="9" t="s">
        <v>2892</v>
      </c>
      <c r="WL8" s="9" t="s">
        <v>2893</v>
      </c>
      <c r="WM8" s="9" t="s">
        <v>2894</v>
      </c>
      <c r="WN8" s="9" t="s">
        <v>2891</v>
      </c>
      <c r="WO8" s="9" t="s">
        <v>2892</v>
      </c>
      <c r="WP8" s="9" t="s">
        <v>2893</v>
      </c>
      <c r="WQ8" s="9" t="s">
        <v>2894</v>
      </c>
      <c r="WR8" s="9" t="s">
        <v>2891</v>
      </c>
      <c r="WS8" s="9" t="s">
        <v>2892</v>
      </c>
      <c r="WT8" s="9" t="s">
        <v>2893</v>
      </c>
      <c r="WU8" s="9" t="s">
        <v>2894</v>
      </c>
      <c r="WV8" s="9" t="s">
        <v>2891</v>
      </c>
      <c r="WW8" s="9" t="s">
        <v>2892</v>
      </c>
      <c r="WX8" s="9" t="s">
        <v>2893</v>
      </c>
      <c r="WY8" s="9" t="s">
        <v>2894</v>
      </c>
      <c r="WZ8" s="9" t="s">
        <v>2891</v>
      </c>
      <c r="XA8" s="9" t="s">
        <v>2892</v>
      </c>
      <c r="XB8" s="9" t="s">
        <v>2893</v>
      </c>
      <c r="XC8" s="9" t="s">
        <v>2894</v>
      </c>
      <c r="XD8" s="9" t="s">
        <v>2891</v>
      </c>
      <c r="XE8" s="9" t="s">
        <v>2892</v>
      </c>
      <c r="XF8" s="9" t="s">
        <v>2893</v>
      </c>
      <c r="XG8" s="9" t="s">
        <v>2894</v>
      </c>
      <c r="XH8" s="9" t="s">
        <v>2891</v>
      </c>
      <c r="XI8" s="9" t="s">
        <v>2892</v>
      </c>
      <c r="XJ8" s="9" t="s">
        <v>2893</v>
      </c>
      <c r="XK8" s="9" t="s">
        <v>2894</v>
      </c>
      <c r="XL8" s="9" t="s">
        <v>2891</v>
      </c>
      <c r="XM8" s="9" t="s">
        <v>2892</v>
      </c>
      <c r="XN8" s="9" t="s">
        <v>2893</v>
      </c>
      <c r="XO8" s="9" t="s">
        <v>2894</v>
      </c>
      <c r="XP8" s="9" t="s">
        <v>2891</v>
      </c>
      <c r="XQ8" s="9" t="s">
        <v>2892</v>
      </c>
      <c r="XR8" s="9" t="s">
        <v>2893</v>
      </c>
      <c r="XS8" s="9" t="s">
        <v>2894</v>
      </c>
      <c r="XT8" s="9" t="s">
        <v>2891</v>
      </c>
      <c r="XU8" s="9" t="s">
        <v>2892</v>
      </c>
      <c r="XV8" s="9" t="s">
        <v>2893</v>
      </c>
      <c r="XW8" s="9" t="s">
        <v>2894</v>
      </c>
      <c r="XX8" s="9" t="s">
        <v>2891</v>
      </c>
      <c r="XY8" s="9" t="s">
        <v>2892</v>
      </c>
      <c r="XZ8" s="9" t="s">
        <v>2893</v>
      </c>
      <c r="YA8" s="9" t="s">
        <v>2894</v>
      </c>
      <c r="YB8" s="9" t="s">
        <v>2891</v>
      </c>
      <c r="YC8" s="9" t="s">
        <v>2892</v>
      </c>
      <c r="YD8" s="9" t="s">
        <v>2893</v>
      </c>
      <c r="YE8" s="9" t="s">
        <v>2894</v>
      </c>
      <c r="YF8" s="9" t="s">
        <v>2891</v>
      </c>
      <c r="YG8" s="9" t="s">
        <v>2892</v>
      </c>
      <c r="YH8" s="9" t="s">
        <v>2893</v>
      </c>
      <c r="YI8" s="9" t="s">
        <v>2894</v>
      </c>
      <c r="YJ8" s="9" t="s">
        <v>2891</v>
      </c>
      <c r="YK8" s="9" t="s">
        <v>2892</v>
      </c>
      <c r="YL8" s="9" t="s">
        <v>2893</v>
      </c>
      <c r="YM8" s="9" t="s">
        <v>2894</v>
      </c>
      <c r="YN8" s="9" t="s">
        <v>2891</v>
      </c>
      <c r="YO8" s="9" t="s">
        <v>2892</v>
      </c>
      <c r="YP8" s="9" t="s">
        <v>2893</v>
      </c>
      <c r="YQ8" s="9" t="s">
        <v>2894</v>
      </c>
    </row>
    <row r="9" spans="1:667" ht="24" customHeight="1" x14ac:dyDescent="0.3">
      <c r="A9" s="1"/>
      <c r="B9" s="13" t="s">
        <v>62</v>
      </c>
      <c r="C9" s="13" t="s">
        <v>818</v>
      </c>
      <c r="D9" s="14">
        <v>162</v>
      </c>
      <c r="E9" s="14">
        <v>155</v>
      </c>
      <c r="F9" s="14">
        <v>155</v>
      </c>
      <c r="G9" s="14">
        <v>7</v>
      </c>
      <c r="H9" s="14">
        <v>655.1</v>
      </c>
      <c r="I9" s="14">
        <v>650</v>
      </c>
      <c r="J9" s="14">
        <v>650</v>
      </c>
      <c r="K9" s="14">
        <v>5.0999999999999996</v>
      </c>
      <c r="L9" s="14">
        <v>214.9</v>
      </c>
      <c r="M9" s="14">
        <v>211.66204999999999</v>
      </c>
      <c r="N9" s="14">
        <v>211.66204999999999</v>
      </c>
      <c r="O9" s="14">
        <v>3.2379500000000001</v>
      </c>
      <c r="P9" s="14">
        <v>0</v>
      </c>
      <c r="Q9" s="14"/>
      <c r="R9" s="14"/>
      <c r="S9" s="14">
        <v>0</v>
      </c>
      <c r="T9" s="14"/>
      <c r="U9" s="14"/>
      <c r="V9" s="14"/>
      <c r="W9" s="14">
        <v>0</v>
      </c>
      <c r="X9" s="14">
        <v>70.2</v>
      </c>
      <c r="Y9" s="14">
        <v>39.10971</v>
      </c>
      <c r="Z9" s="14">
        <v>60.077359999999999</v>
      </c>
      <c r="AA9" s="14">
        <v>10.122640000000001</v>
      </c>
      <c r="AB9" s="14">
        <v>185.8</v>
      </c>
      <c r="AC9" s="14">
        <v>185</v>
      </c>
      <c r="AD9" s="14">
        <v>211.94886</v>
      </c>
      <c r="AE9" s="14">
        <v>-26.148859999999999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104.5</v>
      </c>
      <c r="AO9" s="14">
        <v>109.89</v>
      </c>
      <c r="AP9" s="14">
        <v>109.89</v>
      </c>
      <c r="AQ9" s="14">
        <v>-5.39</v>
      </c>
      <c r="AR9" s="14">
        <v>106.7</v>
      </c>
      <c r="AS9" s="14">
        <v>109.89</v>
      </c>
      <c r="AT9" s="14">
        <v>109.89</v>
      </c>
      <c r="AU9" s="14">
        <v>-3.19</v>
      </c>
      <c r="AV9" s="14"/>
      <c r="AW9" s="14"/>
      <c r="AX9" s="14">
        <v>195</v>
      </c>
      <c r="AY9" s="14">
        <v>-195</v>
      </c>
      <c r="AZ9" s="14">
        <v>129.30000000000001</v>
      </c>
      <c r="BA9" s="14">
        <v>110.22</v>
      </c>
      <c r="BB9" s="14">
        <v>110.22</v>
      </c>
      <c r="BC9" s="14">
        <v>19.079999999999998</v>
      </c>
      <c r="BD9" s="14">
        <v>110.7</v>
      </c>
      <c r="BE9" s="14">
        <v>120.0309</v>
      </c>
      <c r="BF9" s="14">
        <v>120.0309</v>
      </c>
      <c r="BG9" s="14">
        <v>-9.3308999999999997</v>
      </c>
      <c r="BH9" s="14">
        <v>69.3</v>
      </c>
      <c r="BI9" s="14">
        <v>60.19567</v>
      </c>
      <c r="BJ9" s="14">
        <v>60.19567</v>
      </c>
      <c r="BK9" s="14">
        <v>9.1043299999999991</v>
      </c>
      <c r="BL9" s="14">
        <v>555.70000000000005</v>
      </c>
      <c r="BM9" s="14">
        <v>566.08941000000004</v>
      </c>
      <c r="BN9" s="14">
        <v>566.08941000000004</v>
      </c>
      <c r="BO9" s="14">
        <v>-10.38941</v>
      </c>
      <c r="BP9" s="14">
        <v>10.4</v>
      </c>
      <c r="BQ9" s="14">
        <v>5.4678100000000001</v>
      </c>
      <c r="BR9" s="14">
        <v>5.4678100000000001</v>
      </c>
      <c r="BS9" s="14">
        <v>4.9321900000000003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81.900000000000006</v>
      </c>
      <c r="CG9" s="14">
        <v>80.392859999999999</v>
      </c>
      <c r="CH9" s="14">
        <v>80.392859999999999</v>
      </c>
      <c r="CI9" s="14">
        <v>1.5071399999999999</v>
      </c>
      <c r="CJ9" s="14">
        <v>8.4</v>
      </c>
      <c r="CK9" s="14">
        <v>7.2631500000000004</v>
      </c>
      <c r="CL9" s="14">
        <v>7.2631500000000004</v>
      </c>
      <c r="CM9" s="14">
        <v>1.1368499999999999</v>
      </c>
      <c r="CN9" s="14">
        <v>5.4</v>
      </c>
      <c r="CO9" s="14">
        <v>3.9001399999999999</v>
      </c>
      <c r="CP9" s="14">
        <v>3.9001399999999999</v>
      </c>
      <c r="CQ9" s="14">
        <v>1.49986</v>
      </c>
      <c r="CR9" s="14"/>
      <c r="CS9" s="14"/>
      <c r="CT9" s="14"/>
      <c r="CU9" s="14">
        <v>0</v>
      </c>
      <c r="CV9" s="14">
        <v>6.6</v>
      </c>
      <c r="CW9" s="14">
        <v>6.8787000000000003</v>
      </c>
      <c r="CX9" s="14">
        <v>6.8787000000000003</v>
      </c>
      <c r="CY9" s="14">
        <v>-0.2787</v>
      </c>
      <c r="CZ9" s="14">
        <v>87</v>
      </c>
      <c r="DA9" s="14">
        <v>50.024039999999999</v>
      </c>
      <c r="DB9" s="14">
        <v>15.447990000000001</v>
      </c>
      <c r="DC9" s="14">
        <v>71.552009999999996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110.2</v>
      </c>
      <c r="DU9" s="14">
        <v>112.46647</v>
      </c>
      <c r="DV9" s="14">
        <v>112.46647</v>
      </c>
      <c r="DW9" s="14">
        <v>-2.26647</v>
      </c>
      <c r="DX9" s="14">
        <v>207.9</v>
      </c>
      <c r="DY9" s="14">
        <v>192.73994999999999</v>
      </c>
      <c r="DZ9" s="14">
        <v>147.25369000000001</v>
      </c>
      <c r="EA9" s="14">
        <v>60.64631</v>
      </c>
      <c r="EB9" s="14"/>
      <c r="EC9" s="14"/>
      <c r="ED9" s="14"/>
      <c r="EE9" s="14">
        <v>0</v>
      </c>
      <c r="EF9" s="14">
        <v>0</v>
      </c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239.1</v>
      </c>
      <c r="ES9" s="14">
        <v>228.41594000000001</v>
      </c>
      <c r="ET9" s="14">
        <v>228.41594000000001</v>
      </c>
      <c r="EU9" s="14">
        <v>10.684060000000001</v>
      </c>
      <c r="EV9" s="14">
        <v>81.3</v>
      </c>
      <c r="EW9" s="14">
        <v>81.557990000000004</v>
      </c>
      <c r="EX9" s="14">
        <v>81.557990000000004</v>
      </c>
      <c r="EY9" s="14">
        <v>-0.25799</v>
      </c>
      <c r="EZ9" s="14">
        <v>145.69999999999999</v>
      </c>
      <c r="FA9" s="14">
        <v>140.09897000000001</v>
      </c>
      <c r="FB9" s="14">
        <v>151.36251999999999</v>
      </c>
      <c r="FC9" s="14">
        <v>-5.6625199999999998</v>
      </c>
      <c r="FD9" s="14">
        <v>42</v>
      </c>
      <c r="FE9" s="14">
        <v>41.23753</v>
      </c>
      <c r="FF9" s="14">
        <v>41.23753</v>
      </c>
      <c r="FG9" s="14">
        <v>0.76246999999999998</v>
      </c>
      <c r="FH9" s="14">
        <v>18.7</v>
      </c>
      <c r="FI9" s="14">
        <v>19.21088</v>
      </c>
      <c r="FJ9" s="14">
        <v>19.21088</v>
      </c>
      <c r="FK9" s="14">
        <v>-0.51088</v>
      </c>
      <c r="FL9" s="14">
        <v>18.8</v>
      </c>
      <c r="FM9" s="14">
        <v>18.46453</v>
      </c>
      <c r="FN9" s="14">
        <v>18.46453</v>
      </c>
      <c r="FO9" s="14">
        <v>0.33546999999999999</v>
      </c>
      <c r="FP9" s="14">
        <v>48.9</v>
      </c>
      <c r="FQ9" s="14">
        <v>43.972369999999998</v>
      </c>
      <c r="FR9" s="14">
        <v>43.972369999999998</v>
      </c>
      <c r="FS9" s="14">
        <v>4.9276299999999997</v>
      </c>
      <c r="FT9" s="14">
        <v>174</v>
      </c>
      <c r="FU9" s="14">
        <v>174.42857000000001</v>
      </c>
      <c r="FV9" s="14">
        <v>174.42857000000001</v>
      </c>
      <c r="FW9" s="14">
        <v>-0.42857000000000001</v>
      </c>
      <c r="FX9" s="14">
        <v>174.6</v>
      </c>
      <c r="FY9" s="14">
        <v>174.42857000000001</v>
      </c>
      <c r="FZ9" s="14">
        <v>174.42857000000001</v>
      </c>
      <c r="GA9" s="14">
        <v>0.17143</v>
      </c>
      <c r="GB9" s="14">
        <v>180.1</v>
      </c>
      <c r="GC9" s="14">
        <v>174.95238000000001</v>
      </c>
      <c r="GD9" s="14">
        <v>174.95238000000001</v>
      </c>
      <c r="GE9" s="14">
        <v>5.1476199999999999</v>
      </c>
      <c r="GF9" s="14">
        <v>107.5</v>
      </c>
      <c r="GG9" s="14">
        <v>110.48202000000001</v>
      </c>
      <c r="GH9" s="14">
        <v>110.48202000000001</v>
      </c>
      <c r="GI9" s="14">
        <v>-2.9820199999999999</v>
      </c>
      <c r="GJ9" s="14">
        <v>27.1</v>
      </c>
      <c r="GK9" s="14">
        <v>47.082599999999999</v>
      </c>
      <c r="GL9" s="14">
        <v>19.436350000000001</v>
      </c>
      <c r="GM9" s="14">
        <v>7.6636499999999996</v>
      </c>
      <c r="GN9" s="14">
        <v>15.3</v>
      </c>
      <c r="GO9" s="14">
        <v>21.210139999999999</v>
      </c>
      <c r="GP9" s="14">
        <v>21.210139999999999</v>
      </c>
      <c r="GQ9" s="14">
        <v>-5.9101400000000002</v>
      </c>
      <c r="GR9" s="14">
        <v>3.8</v>
      </c>
      <c r="GS9" s="14"/>
      <c r="GT9" s="14"/>
      <c r="GU9" s="14">
        <v>3.8</v>
      </c>
      <c r="GV9" s="14">
        <v>17.7</v>
      </c>
      <c r="GW9" s="14">
        <v>15.912979999999999</v>
      </c>
      <c r="GX9" s="14">
        <v>15.912979999999999</v>
      </c>
      <c r="GY9" s="14">
        <v>1.7870200000000001</v>
      </c>
      <c r="GZ9" s="14">
        <v>98.8</v>
      </c>
      <c r="HA9" s="14">
        <v>107.79888</v>
      </c>
      <c r="HB9" s="14">
        <v>174.55948000000001</v>
      </c>
      <c r="HC9" s="14">
        <v>-75.759479999999996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69</v>
      </c>
      <c r="HM9" s="14">
        <v>66.191630000000004</v>
      </c>
      <c r="HN9" s="14">
        <v>59.62189</v>
      </c>
      <c r="HO9" s="14">
        <v>9.3781099999999995</v>
      </c>
      <c r="HP9" s="14">
        <v>24.1</v>
      </c>
      <c r="HQ9" s="14"/>
      <c r="HR9" s="14"/>
      <c r="HS9" s="14">
        <v>24.1</v>
      </c>
      <c r="HT9" s="14"/>
      <c r="HU9" s="14"/>
      <c r="HV9" s="14"/>
      <c r="HW9" s="14">
        <v>0</v>
      </c>
      <c r="HX9" s="14">
        <v>0</v>
      </c>
      <c r="HY9" s="14"/>
      <c r="HZ9" s="14"/>
      <c r="IA9" s="14">
        <v>0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125.8</v>
      </c>
      <c r="IO9" s="14">
        <v>132.83837</v>
      </c>
      <c r="IP9" s="14">
        <v>132.83837</v>
      </c>
      <c r="IQ9" s="14">
        <v>-7.0383699999999996</v>
      </c>
      <c r="IR9" s="14">
        <v>85.2</v>
      </c>
      <c r="IS9" s="14">
        <v>96.082930000000005</v>
      </c>
      <c r="IT9" s="14">
        <v>97.105149999999995</v>
      </c>
      <c r="IU9" s="14">
        <v>-11.905150000000001</v>
      </c>
      <c r="IV9" s="14">
        <v>85.1</v>
      </c>
      <c r="IW9" s="14">
        <v>96.082930000000005</v>
      </c>
      <c r="IX9" s="14">
        <v>97.105149999999995</v>
      </c>
      <c r="IY9" s="14">
        <v>-12.00515</v>
      </c>
      <c r="IZ9" s="14">
        <v>84.8</v>
      </c>
      <c r="JA9" s="14">
        <v>96.082930000000005</v>
      </c>
      <c r="JB9" s="14">
        <v>97.105149999999995</v>
      </c>
      <c r="JC9" s="14">
        <v>-12.305149999999999</v>
      </c>
      <c r="JD9" s="14">
        <v>175</v>
      </c>
      <c r="JE9" s="14">
        <v>144.55719999999999</v>
      </c>
      <c r="JF9" s="14">
        <v>146.09513999999999</v>
      </c>
      <c r="JG9" s="14">
        <v>28.904859999999999</v>
      </c>
      <c r="JH9" s="14"/>
      <c r="JI9" s="14"/>
      <c r="JJ9" s="14"/>
      <c r="JK9" s="14">
        <v>0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3.1</v>
      </c>
      <c r="KO9" s="14">
        <v>3.3688899999999999</v>
      </c>
      <c r="KP9" s="14">
        <v>3.3688899999999999</v>
      </c>
      <c r="KQ9" s="14">
        <v>-0.26889000000000002</v>
      </c>
      <c r="KR9" s="14">
        <v>178</v>
      </c>
      <c r="KS9" s="14">
        <v>152.54515000000001</v>
      </c>
      <c r="KT9" s="14">
        <v>158.32264000000001</v>
      </c>
      <c r="KU9" s="14">
        <v>19.67736</v>
      </c>
      <c r="KV9" s="14">
        <v>108.4</v>
      </c>
      <c r="KW9" s="14">
        <v>108.13</v>
      </c>
      <c r="KX9" s="14">
        <v>108.13</v>
      </c>
      <c r="KY9" s="14">
        <v>0.27</v>
      </c>
      <c r="KZ9" s="14">
        <v>64.2</v>
      </c>
      <c r="LA9" s="14">
        <v>67.199219999999997</v>
      </c>
      <c r="LB9" s="14">
        <v>67.199219999999997</v>
      </c>
      <c r="LC9" s="14">
        <v>-2.9992200000000002</v>
      </c>
      <c r="LD9" s="14">
        <v>75.900000000000006</v>
      </c>
      <c r="LE9" s="14">
        <v>78.567999999999998</v>
      </c>
      <c r="LF9" s="14">
        <v>78.567999999999998</v>
      </c>
      <c r="LG9" s="14">
        <v>-2.6680000000000001</v>
      </c>
      <c r="LH9" s="14">
        <v>30.6</v>
      </c>
      <c r="LI9" s="14">
        <v>29.980560000000001</v>
      </c>
      <c r="LJ9" s="14">
        <v>29.980560000000001</v>
      </c>
      <c r="LK9" s="14">
        <v>0.61943999999999999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96.2</v>
      </c>
      <c r="LY9" s="14">
        <v>103.89400000000001</v>
      </c>
      <c r="LZ9" s="14">
        <v>103.89400000000001</v>
      </c>
      <c r="MA9" s="14">
        <v>-7.694</v>
      </c>
      <c r="MB9" s="14">
        <v>93.3</v>
      </c>
      <c r="MC9" s="14">
        <v>103.89400000000001</v>
      </c>
      <c r="MD9" s="14">
        <v>103.89400000000001</v>
      </c>
      <c r="ME9" s="14">
        <v>-10.593999999999999</v>
      </c>
      <c r="MF9" s="14">
        <v>113.8</v>
      </c>
      <c r="MG9" s="14">
        <v>104.206</v>
      </c>
      <c r="MH9" s="14">
        <v>104.206</v>
      </c>
      <c r="MI9" s="14">
        <v>9.5939999999999994</v>
      </c>
      <c r="MJ9" s="14">
        <v>0</v>
      </c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137.19999999999999</v>
      </c>
      <c r="NE9" s="14">
        <v>184.92034000000001</v>
      </c>
      <c r="NF9" s="14">
        <v>164.13956999999999</v>
      </c>
      <c r="NG9" s="14">
        <v>-26.93957</v>
      </c>
      <c r="NH9" s="14">
        <v>78.3</v>
      </c>
      <c r="NI9" s="14">
        <v>92.737830000000002</v>
      </c>
      <c r="NJ9" s="14">
        <v>82.316239999999993</v>
      </c>
      <c r="NK9" s="14">
        <v>-4.0162399999999998</v>
      </c>
      <c r="NL9" s="14">
        <v>7.9</v>
      </c>
      <c r="NM9" s="14">
        <v>3.6941199999999998</v>
      </c>
      <c r="NN9" s="14">
        <v>3.6941199999999998</v>
      </c>
      <c r="NO9" s="14">
        <v>4.2058799999999996</v>
      </c>
      <c r="NP9" s="14">
        <v>4</v>
      </c>
      <c r="NQ9" s="14">
        <v>3.87548</v>
      </c>
      <c r="NR9" s="14">
        <v>3.87548</v>
      </c>
      <c r="NS9" s="14">
        <v>0.12452000000000001</v>
      </c>
      <c r="NT9" s="14">
        <v>18.100000000000001</v>
      </c>
      <c r="NU9" s="14">
        <v>17.978619999999999</v>
      </c>
      <c r="NV9" s="14">
        <v>17.978619999999999</v>
      </c>
      <c r="NW9" s="14">
        <v>0.12138</v>
      </c>
      <c r="NX9" s="14">
        <v>0</v>
      </c>
      <c r="NY9" s="14"/>
      <c r="NZ9" s="14"/>
      <c r="OA9" s="14">
        <v>0</v>
      </c>
      <c r="OB9" s="14">
        <v>68.900000000000006</v>
      </c>
      <c r="OC9" s="14">
        <v>79.130200000000002</v>
      </c>
      <c r="OD9" s="14">
        <v>79.130200000000002</v>
      </c>
      <c r="OE9" s="14">
        <v>-10.2302</v>
      </c>
      <c r="OF9" s="14">
        <v>0</v>
      </c>
      <c r="OG9" s="14"/>
      <c r="OH9" s="14"/>
      <c r="OI9" s="14">
        <v>0</v>
      </c>
      <c r="OJ9" s="14">
        <v>5.7</v>
      </c>
      <c r="OK9" s="14">
        <v>13.096</v>
      </c>
      <c r="OL9" s="14">
        <v>13.096</v>
      </c>
      <c r="OM9" s="14">
        <v>-7.3959999999999999</v>
      </c>
      <c r="ON9" s="14">
        <v>0</v>
      </c>
      <c r="OO9" s="14"/>
      <c r="OP9" s="14"/>
      <c r="OQ9" s="14">
        <v>0</v>
      </c>
      <c r="OR9" s="14">
        <v>20.6</v>
      </c>
      <c r="OS9" s="14">
        <v>20.456230000000001</v>
      </c>
      <c r="OT9" s="14">
        <v>20.456230000000001</v>
      </c>
      <c r="OU9" s="14">
        <v>0.14377000000000001</v>
      </c>
      <c r="OV9" s="14">
        <v>10</v>
      </c>
      <c r="OW9" s="14">
        <v>9</v>
      </c>
      <c r="OX9" s="14"/>
      <c r="OY9" s="14">
        <v>10</v>
      </c>
      <c r="OZ9" s="14">
        <v>5.3</v>
      </c>
      <c r="PA9" s="14">
        <v>3.2179000000000002</v>
      </c>
      <c r="PB9" s="14">
        <v>3.9087800000000001</v>
      </c>
      <c r="PC9" s="14">
        <v>1.3912199999999999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1.6</v>
      </c>
      <c r="PM9" s="14">
        <v>0.16</v>
      </c>
      <c r="PN9" s="14">
        <v>0.16</v>
      </c>
      <c r="PO9" s="14">
        <v>1.44</v>
      </c>
      <c r="PP9" s="14">
        <v>3.1</v>
      </c>
      <c r="PQ9" s="14"/>
      <c r="PR9" s="14"/>
      <c r="PS9" s="14">
        <v>3.1</v>
      </c>
      <c r="PT9" s="14">
        <v>4.8730000000000002</v>
      </c>
      <c r="PU9" s="14">
        <v>4.7</v>
      </c>
      <c r="PV9" s="14">
        <v>4.7</v>
      </c>
      <c r="PW9" s="14">
        <v>0.17299999999999999</v>
      </c>
      <c r="PX9" s="14">
        <v>20.6</v>
      </c>
      <c r="PY9" s="14">
        <v>20.422219999999999</v>
      </c>
      <c r="PZ9" s="14">
        <v>20.422219999999999</v>
      </c>
      <c r="QA9" s="14">
        <v>0.17777999999999999</v>
      </c>
      <c r="QB9" s="14">
        <v>20</v>
      </c>
      <c r="QC9" s="14">
        <v>19.436350000000001</v>
      </c>
      <c r="QD9" s="14">
        <v>19.436350000000001</v>
      </c>
      <c r="QE9" s="14">
        <v>0.56364999999999998</v>
      </c>
      <c r="QF9" s="14">
        <v>11.1</v>
      </c>
      <c r="QG9" s="14">
        <v>10.88435</v>
      </c>
      <c r="QH9" s="14">
        <v>10.88435</v>
      </c>
      <c r="QI9" s="14">
        <v>0.21565000000000001</v>
      </c>
      <c r="QJ9" s="14">
        <v>3.1</v>
      </c>
      <c r="QK9" s="14">
        <v>3.2</v>
      </c>
      <c r="QL9" s="14">
        <v>3.2</v>
      </c>
      <c r="QM9" s="14">
        <v>-0.1</v>
      </c>
      <c r="QN9" s="14">
        <v>5.7</v>
      </c>
      <c r="QO9" s="14">
        <v>5.7</v>
      </c>
      <c r="QP9" s="14">
        <v>5.7</v>
      </c>
      <c r="QQ9" s="14">
        <v>0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25.8</v>
      </c>
      <c r="RA9" s="14">
        <v>15.1837</v>
      </c>
      <c r="RB9" s="14">
        <v>15.1837</v>
      </c>
      <c r="RC9" s="14">
        <v>10.616300000000001</v>
      </c>
      <c r="RD9" s="14">
        <v>57.8</v>
      </c>
      <c r="RE9" s="14">
        <v>50.565899999999999</v>
      </c>
      <c r="RF9" s="14">
        <v>50.565899999999999</v>
      </c>
      <c r="RG9" s="14">
        <v>7.2340999999999998</v>
      </c>
      <c r="RH9" s="14">
        <v>0</v>
      </c>
      <c r="RI9" s="14"/>
      <c r="RJ9" s="14"/>
      <c r="RK9" s="14">
        <v>0</v>
      </c>
      <c r="RL9" s="14">
        <v>3.5</v>
      </c>
      <c r="RM9" s="14">
        <v>3.55</v>
      </c>
      <c r="RN9" s="14">
        <v>3.55</v>
      </c>
      <c r="RO9" s="14">
        <v>-0.05</v>
      </c>
      <c r="RP9" s="14">
        <v>18.600000000000001</v>
      </c>
      <c r="RQ9" s="14">
        <v>19.792000000000002</v>
      </c>
      <c r="RR9" s="14">
        <v>18.270890000000001</v>
      </c>
      <c r="RS9" s="14">
        <v>0.32911000000000001</v>
      </c>
      <c r="RT9" s="14">
        <v>2.1</v>
      </c>
      <c r="RU9" s="14">
        <v>2.76</v>
      </c>
      <c r="RV9" s="14">
        <v>2.76</v>
      </c>
      <c r="RW9" s="14">
        <v>-0.66</v>
      </c>
      <c r="RX9" s="14"/>
      <c r="RY9" s="14">
        <v>0.4</v>
      </c>
      <c r="RZ9" s="14">
        <v>0.4</v>
      </c>
      <c r="SA9" s="14">
        <v>-0.4</v>
      </c>
      <c r="SB9" s="14">
        <v>0</v>
      </c>
      <c r="SC9" s="14"/>
      <c r="SD9" s="14"/>
      <c r="SE9" s="14">
        <v>0</v>
      </c>
      <c r="SF9" s="14">
        <v>19.8</v>
      </c>
      <c r="SG9" s="14">
        <v>18.95044</v>
      </c>
      <c r="SH9" s="14">
        <v>18.95044</v>
      </c>
      <c r="SI9" s="14">
        <v>0.84955999999999998</v>
      </c>
      <c r="SJ9" s="14">
        <v>6.3</v>
      </c>
      <c r="SK9" s="14">
        <v>5.3</v>
      </c>
      <c r="SL9" s="14">
        <v>5.3</v>
      </c>
      <c r="SM9" s="14">
        <v>1</v>
      </c>
      <c r="SN9" s="14">
        <v>15.9</v>
      </c>
      <c r="SO9" s="14">
        <v>16.034990000000001</v>
      </c>
      <c r="SP9" s="14">
        <v>16.034990000000001</v>
      </c>
      <c r="SQ9" s="14">
        <v>-0.13499</v>
      </c>
      <c r="SR9" s="14">
        <v>20.399999999999999</v>
      </c>
      <c r="SS9" s="14">
        <v>19.436350000000001</v>
      </c>
      <c r="ST9" s="14">
        <v>19.436350000000001</v>
      </c>
      <c r="SU9" s="14">
        <v>0.96365000000000001</v>
      </c>
      <c r="SV9" s="14">
        <v>7.1</v>
      </c>
      <c r="SW9" s="14">
        <v>8.9498999999999995</v>
      </c>
      <c r="SX9" s="14">
        <v>8.9498999999999995</v>
      </c>
      <c r="SY9" s="14">
        <v>-1.8499000000000001</v>
      </c>
      <c r="SZ9" s="14">
        <v>20.9</v>
      </c>
      <c r="TA9" s="14">
        <v>32</v>
      </c>
      <c r="TB9" s="14">
        <v>32</v>
      </c>
      <c r="TC9" s="14">
        <v>-11.1</v>
      </c>
      <c r="TD9" s="14">
        <v>0</v>
      </c>
      <c r="TE9" s="14"/>
      <c r="TF9" s="14"/>
      <c r="TG9" s="14">
        <v>0</v>
      </c>
      <c r="TH9" s="14">
        <v>56.9</v>
      </c>
      <c r="TI9" s="14">
        <v>72.621899999999997</v>
      </c>
      <c r="TJ9" s="14">
        <v>72.621899999999997</v>
      </c>
      <c r="TK9" s="14">
        <v>-15.7219</v>
      </c>
      <c r="TL9" s="14">
        <v>102.7</v>
      </c>
      <c r="TM9" s="14">
        <v>68.426500000000004</v>
      </c>
      <c r="TN9" s="14">
        <v>68.426500000000004</v>
      </c>
      <c r="TO9" s="14">
        <v>34.273499999999999</v>
      </c>
      <c r="TP9" s="14">
        <v>5.9</v>
      </c>
      <c r="TQ9" s="14">
        <v>10.424099999999999</v>
      </c>
      <c r="TR9" s="14">
        <v>10.424099999999999</v>
      </c>
      <c r="TS9" s="14">
        <v>-4.5240999999999998</v>
      </c>
      <c r="TT9" s="14">
        <v>1.8</v>
      </c>
      <c r="TU9" s="14">
        <v>4.0785999999999998</v>
      </c>
      <c r="TV9" s="14">
        <v>4.0785999999999998</v>
      </c>
      <c r="TW9" s="14">
        <v>-2.2786</v>
      </c>
      <c r="TX9" s="14">
        <v>0</v>
      </c>
      <c r="TY9" s="14"/>
      <c r="TZ9" s="14"/>
      <c r="UA9" s="14">
        <v>0</v>
      </c>
      <c r="UB9" s="14">
        <v>15.6</v>
      </c>
      <c r="UC9" s="14">
        <v>17.492709999999999</v>
      </c>
      <c r="UD9" s="14">
        <v>17.492709999999999</v>
      </c>
      <c r="UE9" s="14">
        <v>-1.8927099999999999</v>
      </c>
      <c r="UF9" s="14">
        <v>5.4</v>
      </c>
      <c r="UG9" s="14">
        <v>6</v>
      </c>
      <c r="UH9" s="14">
        <v>6</v>
      </c>
      <c r="UI9" s="14">
        <v>-0.6</v>
      </c>
      <c r="UJ9" s="14">
        <v>7.2</v>
      </c>
      <c r="UK9" s="14">
        <v>7.1</v>
      </c>
      <c r="UL9" s="14">
        <v>7.1</v>
      </c>
      <c r="UM9" s="14">
        <v>0.1</v>
      </c>
      <c r="UN9" s="14">
        <v>13</v>
      </c>
      <c r="UO9" s="14">
        <v>13.60544</v>
      </c>
      <c r="UP9" s="14">
        <v>13.60544</v>
      </c>
      <c r="UQ9" s="14">
        <v>-0.60543999999999998</v>
      </c>
      <c r="UR9" s="14">
        <v>0</v>
      </c>
      <c r="US9" s="14">
        <v>13.60544</v>
      </c>
      <c r="UT9" s="14">
        <v>13.60544</v>
      </c>
      <c r="UU9" s="14">
        <v>-13.60544</v>
      </c>
      <c r="UV9" s="14">
        <v>0</v>
      </c>
      <c r="UW9" s="14">
        <v>14.577260000000001</v>
      </c>
      <c r="UX9" s="14">
        <v>14.577260000000001</v>
      </c>
      <c r="UY9" s="14">
        <v>-14.577260000000001</v>
      </c>
      <c r="UZ9" s="14">
        <v>4.5999999999999996</v>
      </c>
      <c r="VA9" s="14">
        <v>16.135999999999999</v>
      </c>
      <c r="VB9" s="14">
        <v>16.135999999999999</v>
      </c>
      <c r="VC9" s="14">
        <v>-11.536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49.6</v>
      </c>
      <c r="VU9" s="14">
        <v>42</v>
      </c>
      <c r="VV9" s="14">
        <v>42</v>
      </c>
      <c r="VW9" s="14">
        <v>7.6</v>
      </c>
      <c r="VX9" s="14">
        <v>47</v>
      </c>
      <c r="VY9" s="14">
        <v>42</v>
      </c>
      <c r="VZ9" s="14">
        <v>42</v>
      </c>
      <c r="WA9" s="14">
        <v>5</v>
      </c>
      <c r="WB9" s="14">
        <v>0</v>
      </c>
      <c r="WC9" s="14"/>
      <c r="WD9" s="14"/>
      <c r="WE9" s="14">
        <v>0</v>
      </c>
      <c r="WF9" s="14">
        <v>4.3</v>
      </c>
      <c r="WG9" s="14">
        <v>4.5</v>
      </c>
      <c r="WH9" s="14">
        <v>4.5</v>
      </c>
      <c r="WI9" s="14">
        <v>-0.2</v>
      </c>
      <c r="WJ9" s="14"/>
      <c r="WK9" s="14"/>
      <c r="WL9" s="14"/>
      <c r="WM9" s="14">
        <v>0</v>
      </c>
      <c r="WN9" s="14">
        <v>2.2000000000000002</v>
      </c>
      <c r="WO9" s="14">
        <v>2</v>
      </c>
      <c r="WP9" s="14">
        <v>2</v>
      </c>
      <c r="WQ9" s="14">
        <v>0.2</v>
      </c>
      <c r="WR9" s="14">
        <v>1.3</v>
      </c>
      <c r="WS9" s="14">
        <v>1.3</v>
      </c>
      <c r="WT9" s="14">
        <v>1.3</v>
      </c>
      <c r="WU9" s="14">
        <v>0</v>
      </c>
      <c r="WV9" s="14">
        <v>0</v>
      </c>
      <c r="WW9" s="14"/>
      <c r="WX9" s="14"/>
      <c r="WY9" s="14">
        <v>0</v>
      </c>
      <c r="WZ9" s="14">
        <v>8.9</v>
      </c>
      <c r="XA9" s="14">
        <v>7.8</v>
      </c>
      <c r="XB9" s="14">
        <v>7.8</v>
      </c>
      <c r="XC9" s="14">
        <v>1.1000000000000001</v>
      </c>
      <c r="XD9" s="14">
        <v>20</v>
      </c>
      <c r="XE9" s="14">
        <v>19.436350000000001</v>
      </c>
      <c r="XF9" s="14">
        <v>19.436350000000001</v>
      </c>
      <c r="XG9" s="14">
        <v>0.56364999999999998</v>
      </c>
      <c r="XH9" s="14">
        <v>20</v>
      </c>
      <c r="XI9" s="14">
        <v>19.436350000000001</v>
      </c>
      <c r="XJ9" s="14">
        <v>19.436350000000001</v>
      </c>
      <c r="XK9" s="14">
        <v>0.56364999999999998</v>
      </c>
      <c r="XL9" s="14">
        <v>9</v>
      </c>
      <c r="XM9" s="14">
        <v>10.7</v>
      </c>
      <c r="XN9" s="14">
        <v>10.7</v>
      </c>
      <c r="XO9" s="14">
        <v>-1.7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12</v>
      </c>
      <c r="XY9" s="14"/>
      <c r="XZ9" s="14"/>
      <c r="YA9" s="14">
        <v>12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10.1</v>
      </c>
      <c r="YK9" s="14">
        <v>11</v>
      </c>
      <c r="YL9" s="14">
        <v>11</v>
      </c>
      <c r="YM9" s="14">
        <v>-0.9</v>
      </c>
      <c r="YN9" s="14">
        <v>15.6</v>
      </c>
      <c r="YO9" s="14">
        <v>17.5</v>
      </c>
      <c r="YP9" s="14">
        <v>17.5</v>
      </c>
      <c r="YQ9" s="14">
        <v>-1.9</v>
      </c>
    </row>
    <row r="10" spans="1:667" ht="24" customHeight="1" x14ac:dyDescent="0.3">
      <c r="A10" s="1"/>
      <c r="B10" s="16" t="s">
        <v>62</v>
      </c>
      <c r="C10" s="16" t="s">
        <v>819</v>
      </c>
      <c r="D10" s="17">
        <v>153.6</v>
      </c>
      <c r="E10" s="17">
        <v>155</v>
      </c>
      <c r="F10" s="17">
        <v>155</v>
      </c>
      <c r="G10" s="17">
        <v>-1.4</v>
      </c>
      <c r="H10" s="17">
        <v>647.79999999999995</v>
      </c>
      <c r="I10" s="17">
        <v>650</v>
      </c>
      <c r="J10" s="17">
        <v>650</v>
      </c>
      <c r="K10" s="17">
        <v>-2.2000000000000002</v>
      </c>
      <c r="L10" s="17">
        <v>211</v>
      </c>
      <c r="M10" s="17">
        <v>211.66204999999999</v>
      </c>
      <c r="N10" s="17">
        <v>211.66204999999999</v>
      </c>
      <c r="O10" s="17">
        <v>-0.66205000000000003</v>
      </c>
      <c r="P10" s="17">
        <v>0</v>
      </c>
      <c r="Q10" s="17"/>
      <c r="R10" s="17"/>
      <c r="S10" s="17">
        <v>0</v>
      </c>
      <c r="T10" s="17"/>
      <c r="U10" s="17"/>
      <c r="V10" s="17"/>
      <c r="W10" s="17">
        <v>0</v>
      </c>
      <c r="X10" s="17">
        <v>67.8</v>
      </c>
      <c r="Y10" s="17">
        <v>34.484580000000001</v>
      </c>
      <c r="Z10" s="17">
        <v>52.271709999999999</v>
      </c>
      <c r="AA10" s="17">
        <v>15.52829</v>
      </c>
      <c r="AB10" s="17">
        <v>180.8</v>
      </c>
      <c r="AC10" s="17">
        <v>185</v>
      </c>
      <c r="AD10" s="17">
        <v>209.52264</v>
      </c>
      <c r="AE10" s="17">
        <v>-28.722639999999998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105.6</v>
      </c>
      <c r="AO10" s="17">
        <v>109.89</v>
      </c>
      <c r="AP10" s="17">
        <v>109.89</v>
      </c>
      <c r="AQ10" s="17">
        <v>-4.29</v>
      </c>
      <c r="AR10" s="17">
        <v>107.3</v>
      </c>
      <c r="AS10" s="17">
        <v>109.89</v>
      </c>
      <c r="AT10" s="17">
        <v>109.89</v>
      </c>
      <c r="AU10" s="17">
        <v>-2.59</v>
      </c>
      <c r="AV10" s="17"/>
      <c r="AW10" s="17"/>
      <c r="AX10" s="17">
        <v>195</v>
      </c>
      <c r="AY10" s="17">
        <v>-195</v>
      </c>
      <c r="AZ10" s="17">
        <v>130.5</v>
      </c>
      <c r="BA10" s="17">
        <v>110.22</v>
      </c>
      <c r="BB10" s="17">
        <v>110.22</v>
      </c>
      <c r="BC10" s="17">
        <v>20.28</v>
      </c>
      <c r="BD10" s="17">
        <v>111.5</v>
      </c>
      <c r="BE10" s="17">
        <v>120.0309</v>
      </c>
      <c r="BF10" s="17">
        <v>120.0309</v>
      </c>
      <c r="BG10" s="17">
        <v>-8.5309000000000008</v>
      </c>
      <c r="BH10" s="17">
        <v>69.599999999999994</v>
      </c>
      <c r="BI10" s="17">
        <v>60.19567</v>
      </c>
      <c r="BJ10" s="17">
        <v>60.19567</v>
      </c>
      <c r="BK10" s="17">
        <v>9.4043299999999999</v>
      </c>
      <c r="BL10" s="17">
        <v>551.6</v>
      </c>
      <c r="BM10" s="17">
        <v>566.08941000000004</v>
      </c>
      <c r="BN10" s="17">
        <v>566.08941000000004</v>
      </c>
      <c r="BO10" s="17">
        <v>-14.489409999999999</v>
      </c>
      <c r="BP10" s="17">
        <v>10.1</v>
      </c>
      <c r="BQ10" s="17">
        <v>5.4678100000000001</v>
      </c>
      <c r="BR10" s="17">
        <v>5.4678100000000001</v>
      </c>
      <c r="BS10" s="17">
        <v>4.6321899999999996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79.900000000000006</v>
      </c>
      <c r="CG10" s="17">
        <v>80.392859999999999</v>
      </c>
      <c r="CH10" s="17">
        <v>80.392859999999999</v>
      </c>
      <c r="CI10" s="17">
        <v>-0.49286000000000002</v>
      </c>
      <c r="CJ10" s="17">
        <v>7.3</v>
      </c>
      <c r="CK10" s="17">
        <v>7.2631500000000004</v>
      </c>
      <c r="CL10" s="17">
        <v>7.2631500000000004</v>
      </c>
      <c r="CM10" s="17">
        <v>3.6850000000000001E-2</v>
      </c>
      <c r="CN10" s="17">
        <v>5.0999999999999996</v>
      </c>
      <c r="CO10" s="17">
        <v>3.9001399999999999</v>
      </c>
      <c r="CP10" s="17">
        <v>3.9001399999999999</v>
      </c>
      <c r="CQ10" s="17">
        <v>1.1998599999999999</v>
      </c>
      <c r="CR10" s="17"/>
      <c r="CS10" s="17"/>
      <c r="CT10" s="17"/>
      <c r="CU10" s="17">
        <v>0</v>
      </c>
      <c r="CV10" s="17">
        <v>6.5</v>
      </c>
      <c r="CW10" s="17">
        <v>6.8787000000000003</v>
      </c>
      <c r="CX10" s="17">
        <v>6.8787000000000003</v>
      </c>
      <c r="CY10" s="17">
        <v>-0.37869999999999998</v>
      </c>
      <c r="CZ10" s="17">
        <v>85.9</v>
      </c>
      <c r="DA10" s="17">
        <v>50.024039999999999</v>
      </c>
      <c r="DB10" s="17">
        <v>15.447990000000001</v>
      </c>
      <c r="DC10" s="17">
        <v>70.452010000000001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109.1</v>
      </c>
      <c r="DU10" s="17">
        <v>112.46647</v>
      </c>
      <c r="DV10" s="17">
        <v>112.46647</v>
      </c>
      <c r="DW10" s="17">
        <v>-3.3664700000000001</v>
      </c>
      <c r="DX10" s="17">
        <v>211.3</v>
      </c>
      <c r="DY10" s="17">
        <v>192.73994999999999</v>
      </c>
      <c r="DZ10" s="17">
        <v>147.25369000000001</v>
      </c>
      <c r="EA10" s="17">
        <v>64.046310000000005</v>
      </c>
      <c r="EB10" s="17"/>
      <c r="EC10" s="17"/>
      <c r="ED10" s="17"/>
      <c r="EE10" s="17">
        <v>0</v>
      </c>
      <c r="EF10" s="17">
        <v>0</v>
      </c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6.4</v>
      </c>
      <c r="EO10" s="17">
        <v>6.39</v>
      </c>
      <c r="EP10" s="17">
        <v>6.39</v>
      </c>
      <c r="EQ10" s="17">
        <v>0.01</v>
      </c>
      <c r="ER10" s="17">
        <v>237.5</v>
      </c>
      <c r="ES10" s="17">
        <v>228.41594000000001</v>
      </c>
      <c r="ET10" s="17">
        <v>228.41594000000001</v>
      </c>
      <c r="EU10" s="17">
        <v>9.0840599999999991</v>
      </c>
      <c r="EV10" s="17">
        <v>81.3</v>
      </c>
      <c r="EW10" s="17">
        <v>81.557990000000004</v>
      </c>
      <c r="EX10" s="17">
        <v>81.557990000000004</v>
      </c>
      <c r="EY10" s="17">
        <v>-0.25799</v>
      </c>
      <c r="EZ10" s="17">
        <v>135.30000000000001</v>
      </c>
      <c r="FA10" s="17">
        <v>140.09897000000001</v>
      </c>
      <c r="FB10" s="17">
        <v>151.36251999999999</v>
      </c>
      <c r="FC10" s="17">
        <v>-16.062519999999999</v>
      </c>
      <c r="FD10" s="17">
        <v>40.700000000000003</v>
      </c>
      <c r="FE10" s="17">
        <v>41.23753</v>
      </c>
      <c r="FF10" s="17">
        <v>41.23753</v>
      </c>
      <c r="FG10" s="17">
        <v>-0.53752999999999995</v>
      </c>
      <c r="FH10" s="17">
        <v>18.600000000000001</v>
      </c>
      <c r="FI10" s="17">
        <v>19.21088</v>
      </c>
      <c r="FJ10" s="17">
        <v>19.21088</v>
      </c>
      <c r="FK10" s="17">
        <v>-0.61087999999999998</v>
      </c>
      <c r="FL10" s="17">
        <v>18.8</v>
      </c>
      <c r="FM10" s="17">
        <v>18.46453</v>
      </c>
      <c r="FN10" s="17">
        <v>18.46453</v>
      </c>
      <c r="FO10" s="17">
        <v>0.33546999999999999</v>
      </c>
      <c r="FP10" s="17">
        <v>47.7</v>
      </c>
      <c r="FQ10" s="17">
        <v>43.972369999999998</v>
      </c>
      <c r="FR10" s="17">
        <v>43.972369999999998</v>
      </c>
      <c r="FS10" s="17">
        <v>3.72763</v>
      </c>
      <c r="FT10" s="17">
        <v>170.4</v>
      </c>
      <c r="FU10" s="17">
        <v>174.42857000000001</v>
      </c>
      <c r="FV10" s="17">
        <v>174.42857000000001</v>
      </c>
      <c r="FW10" s="17">
        <v>-4.0285700000000002</v>
      </c>
      <c r="FX10" s="17">
        <v>170.4</v>
      </c>
      <c r="FY10" s="17">
        <v>174.42857000000001</v>
      </c>
      <c r="FZ10" s="17">
        <v>174.42857000000001</v>
      </c>
      <c r="GA10" s="17">
        <v>-4.0285700000000002</v>
      </c>
      <c r="GB10" s="17">
        <v>180.3</v>
      </c>
      <c r="GC10" s="17">
        <v>174.95238000000001</v>
      </c>
      <c r="GD10" s="17">
        <v>174.95238000000001</v>
      </c>
      <c r="GE10" s="17">
        <v>5.34762</v>
      </c>
      <c r="GF10" s="17">
        <v>105.7</v>
      </c>
      <c r="GG10" s="17">
        <v>110.48202000000001</v>
      </c>
      <c r="GH10" s="17">
        <v>110.48202000000001</v>
      </c>
      <c r="GI10" s="17">
        <v>-4.7820200000000002</v>
      </c>
      <c r="GJ10" s="17">
        <v>24.9</v>
      </c>
      <c r="GK10" s="17">
        <v>47.082599999999999</v>
      </c>
      <c r="GL10" s="17">
        <v>19.436350000000001</v>
      </c>
      <c r="GM10" s="17">
        <v>5.4636500000000003</v>
      </c>
      <c r="GN10" s="17">
        <v>14.7</v>
      </c>
      <c r="GO10" s="17">
        <v>21.210139999999999</v>
      </c>
      <c r="GP10" s="17">
        <v>21.210139999999999</v>
      </c>
      <c r="GQ10" s="17">
        <v>-6.5101399999999998</v>
      </c>
      <c r="GR10" s="17">
        <v>3.8</v>
      </c>
      <c r="GS10" s="17"/>
      <c r="GT10" s="17"/>
      <c r="GU10" s="17">
        <v>3.8</v>
      </c>
      <c r="GV10" s="17">
        <v>16.399999999999999</v>
      </c>
      <c r="GW10" s="17"/>
      <c r="GX10" s="17"/>
      <c r="GY10" s="17">
        <v>16.399999999999999</v>
      </c>
      <c r="GZ10" s="17">
        <v>78.2</v>
      </c>
      <c r="HA10" s="17">
        <v>107.79888</v>
      </c>
      <c r="HB10" s="17">
        <v>174.55948000000001</v>
      </c>
      <c r="HC10" s="17">
        <v>-96.359480000000005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66.7</v>
      </c>
      <c r="HM10" s="17">
        <v>63.767879999999998</v>
      </c>
      <c r="HN10" s="17">
        <v>48.26146</v>
      </c>
      <c r="HO10" s="17">
        <v>18.43854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0</v>
      </c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124.2</v>
      </c>
      <c r="IO10" s="17">
        <v>132.83837</v>
      </c>
      <c r="IP10" s="17">
        <v>132.83837</v>
      </c>
      <c r="IQ10" s="17">
        <v>-8.6383700000000001</v>
      </c>
      <c r="IR10" s="17">
        <v>82.4</v>
      </c>
      <c r="IS10" s="17">
        <v>96.082930000000005</v>
      </c>
      <c r="IT10" s="17">
        <v>97.105149999999995</v>
      </c>
      <c r="IU10" s="17">
        <v>-14.70515</v>
      </c>
      <c r="IV10" s="17">
        <v>82.5</v>
      </c>
      <c r="IW10" s="17">
        <v>96.082930000000005</v>
      </c>
      <c r="IX10" s="17">
        <v>97.105149999999995</v>
      </c>
      <c r="IY10" s="17">
        <v>-14.60515</v>
      </c>
      <c r="IZ10" s="17">
        <v>83.6</v>
      </c>
      <c r="JA10" s="17">
        <v>96.082930000000005</v>
      </c>
      <c r="JB10" s="17">
        <v>97.105149999999995</v>
      </c>
      <c r="JC10" s="17">
        <v>-13.50515</v>
      </c>
      <c r="JD10" s="17">
        <v>174.7</v>
      </c>
      <c r="JE10" s="17">
        <v>144.55719999999999</v>
      </c>
      <c r="JF10" s="17">
        <v>146.09513999999999</v>
      </c>
      <c r="JG10" s="17">
        <v>28.604859999999999</v>
      </c>
      <c r="JH10" s="17"/>
      <c r="JI10" s="17"/>
      <c r="JJ10" s="17"/>
      <c r="JK10" s="17">
        <v>0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3.1</v>
      </c>
      <c r="KO10" s="17">
        <v>3.3688899999999999</v>
      </c>
      <c r="KP10" s="17">
        <v>3.3688899999999999</v>
      </c>
      <c r="KQ10" s="17">
        <v>-0.26889000000000002</v>
      </c>
      <c r="KR10" s="17">
        <v>122.6</v>
      </c>
      <c r="KS10" s="17">
        <v>147.03560999999999</v>
      </c>
      <c r="KT10" s="17">
        <v>158.32264000000001</v>
      </c>
      <c r="KU10" s="17">
        <v>-35.722639999999998</v>
      </c>
      <c r="KV10" s="17">
        <v>96</v>
      </c>
      <c r="KW10" s="17">
        <v>108.13</v>
      </c>
      <c r="KX10" s="17">
        <v>103.32422</v>
      </c>
      <c r="KY10" s="17">
        <v>-7.3242200000000004</v>
      </c>
      <c r="KZ10" s="17">
        <v>62.4</v>
      </c>
      <c r="LA10" s="17">
        <v>67.199219999999997</v>
      </c>
      <c r="LB10" s="17">
        <v>67.199219999999997</v>
      </c>
      <c r="LC10" s="17">
        <v>-4.79922</v>
      </c>
      <c r="LD10" s="17">
        <v>75.5</v>
      </c>
      <c r="LE10" s="17">
        <v>78.567999999999998</v>
      </c>
      <c r="LF10" s="17">
        <v>78.567999999999998</v>
      </c>
      <c r="LG10" s="17">
        <v>-3.0680000000000001</v>
      </c>
      <c r="LH10" s="17">
        <v>29.7</v>
      </c>
      <c r="LI10" s="17">
        <v>29.980560000000001</v>
      </c>
      <c r="LJ10" s="17">
        <v>29.980560000000001</v>
      </c>
      <c r="LK10" s="17">
        <v>-0.28055999999999998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95.9</v>
      </c>
      <c r="LY10" s="17">
        <v>103.89400000000001</v>
      </c>
      <c r="LZ10" s="17">
        <v>103.89400000000001</v>
      </c>
      <c r="MA10" s="17">
        <v>-7.9939999999999998</v>
      </c>
      <c r="MB10" s="17">
        <v>94.2</v>
      </c>
      <c r="MC10" s="17">
        <v>103.89400000000001</v>
      </c>
      <c r="MD10" s="17">
        <v>103.89400000000001</v>
      </c>
      <c r="ME10" s="17">
        <v>-9.6940000000000008</v>
      </c>
      <c r="MF10" s="17">
        <v>117.5</v>
      </c>
      <c r="MG10" s="17">
        <v>104.206</v>
      </c>
      <c r="MH10" s="17">
        <v>104.206</v>
      </c>
      <c r="MI10" s="17">
        <v>13.294</v>
      </c>
      <c r="MJ10" s="17">
        <v>0</v>
      </c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147.1</v>
      </c>
      <c r="NE10" s="17">
        <v>154.68245999999999</v>
      </c>
      <c r="NF10" s="17">
        <v>144.72297</v>
      </c>
      <c r="NG10" s="17">
        <v>2.37703</v>
      </c>
      <c r="NH10" s="17">
        <v>79.599999999999994</v>
      </c>
      <c r="NI10" s="17">
        <v>77.573490000000007</v>
      </c>
      <c r="NJ10" s="17">
        <v>72.578779999999995</v>
      </c>
      <c r="NK10" s="17">
        <v>7.0212199999999996</v>
      </c>
      <c r="NL10" s="17">
        <v>7.8</v>
      </c>
      <c r="NM10" s="17">
        <v>3.6941199999999998</v>
      </c>
      <c r="NN10" s="17">
        <v>3.6941199999999998</v>
      </c>
      <c r="NO10" s="17">
        <v>4.10588</v>
      </c>
      <c r="NP10" s="17">
        <v>3.9</v>
      </c>
      <c r="NQ10" s="17">
        <v>3.87548</v>
      </c>
      <c r="NR10" s="17">
        <v>3.87548</v>
      </c>
      <c r="NS10" s="17">
        <v>2.452E-2</v>
      </c>
      <c r="NT10" s="17">
        <v>17.7</v>
      </c>
      <c r="NU10" s="17">
        <v>17.978619999999999</v>
      </c>
      <c r="NV10" s="17">
        <v>17.978619999999999</v>
      </c>
      <c r="NW10" s="17">
        <v>-0.27861999999999998</v>
      </c>
      <c r="NX10" s="17">
        <v>0</v>
      </c>
      <c r="NY10" s="17"/>
      <c r="NZ10" s="17"/>
      <c r="OA10" s="17">
        <v>0</v>
      </c>
      <c r="OB10" s="17">
        <v>58.1</v>
      </c>
      <c r="OC10" s="17">
        <v>75.775300000000001</v>
      </c>
      <c r="OD10" s="17">
        <v>75.775300000000001</v>
      </c>
      <c r="OE10" s="17">
        <v>-17.6753</v>
      </c>
      <c r="OF10" s="17">
        <v>0</v>
      </c>
      <c r="OG10" s="17"/>
      <c r="OH10" s="17"/>
      <c r="OI10" s="17">
        <v>0</v>
      </c>
      <c r="OJ10" s="17">
        <v>5.2</v>
      </c>
      <c r="OK10" s="17">
        <v>13.203900000000001</v>
      </c>
      <c r="OL10" s="17">
        <v>13.203900000000001</v>
      </c>
      <c r="OM10" s="17">
        <v>-8.0038999999999998</v>
      </c>
      <c r="ON10" s="17">
        <v>0</v>
      </c>
      <c r="OO10" s="17"/>
      <c r="OP10" s="17"/>
      <c r="OQ10" s="17">
        <v>0</v>
      </c>
      <c r="OR10" s="17">
        <v>20.399999999999999</v>
      </c>
      <c r="OS10" s="17">
        <v>20.456230000000001</v>
      </c>
      <c r="OT10" s="17">
        <v>20.456230000000001</v>
      </c>
      <c r="OU10" s="17">
        <v>-5.6230000000000002E-2</v>
      </c>
      <c r="OV10" s="17">
        <v>10</v>
      </c>
      <c r="OW10" s="17">
        <v>9</v>
      </c>
      <c r="OX10" s="17"/>
      <c r="OY10" s="17">
        <v>10</v>
      </c>
      <c r="OZ10" s="17">
        <v>5.4</v>
      </c>
      <c r="PA10" s="17">
        <v>2.9169800000000001</v>
      </c>
      <c r="PB10" s="17">
        <v>3.4009200000000002</v>
      </c>
      <c r="PC10" s="17">
        <v>1.99908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1.6</v>
      </c>
      <c r="PM10" s="17">
        <v>0.15</v>
      </c>
      <c r="PN10" s="17">
        <v>0.15</v>
      </c>
      <c r="PO10" s="17">
        <v>1.45</v>
      </c>
      <c r="PP10" s="17">
        <v>3.1</v>
      </c>
      <c r="PQ10" s="17"/>
      <c r="PR10" s="17"/>
      <c r="PS10" s="17">
        <v>3.1</v>
      </c>
      <c r="PT10" s="17">
        <v>4.8449999999999998</v>
      </c>
      <c r="PU10" s="17">
        <v>4.7</v>
      </c>
      <c r="PV10" s="17">
        <v>4.7</v>
      </c>
      <c r="PW10" s="17">
        <v>0.14499999999999999</v>
      </c>
      <c r="PX10" s="17">
        <v>20.2</v>
      </c>
      <c r="PY10" s="17">
        <v>20.422219999999999</v>
      </c>
      <c r="PZ10" s="17">
        <v>20.422219999999999</v>
      </c>
      <c r="QA10" s="17">
        <v>-0.22222</v>
      </c>
      <c r="QB10" s="17">
        <v>20</v>
      </c>
      <c r="QC10" s="17">
        <v>19.436350000000001</v>
      </c>
      <c r="QD10" s="17">
        <v>19.436350000000001</v>
      </c>
      <c r="QE10" s="17">
        <v>0.56364999999999998</v>
      </c>
      <c r="QF10" s="17">
        <v>11.1</v>
      </c>
      <c r="QG10" s="17">
        <v>10.88435</v>
      </c>
      <c r="QH10" s="17">
        <v>10.88435</v>
      </c>
      <c r="QI10" s="17">
        <v>0.21565000000000001</v>
      </c>
      <c r="QJ10" s="17">
        <v>3.1</v>
      </c>
      <c r="QK10" s="17">
        <v>3.2</v>
      </c>
      <c r="QL10" s="17">
        <v>3.2</v>
      </c>
      <c r="QM10" s="17">
        <v>-0.1</v>
      </c>
      <c r="QN10" s="17">
        <v>5.7</v>
      </c>
      <c r="QO10" s="17">
        <v>5.7</v>
      </c>
      <c r="QP10" s="17">
        <v>5.7</v>
      </c>
      <c r="QQ10" s="17">
        <v>0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21.6</v>
      </c>
      <c r="RA10" s="17">
        <v>15.047599999999999</v>
      </c>
      <c r="RB10" s="17">
        <v>15.047599999999999</v>
      </c>
      <c r="RC10" s="17">
        <v>6.5523999999999996</v>
      </c>
      <c r="RD10" s="17">
        <v>54.5</v>
      </c>
      <c r="RE10" s="17">
        <v>49.776200000000003</v>
      </c>
      <c r="RF10" s="17">
        <v>49.776200000000003</v>
      </c>
      <c r="RG10" s="17">
        <v>4.7237999999999998</v>
      </c>
      <c r="RH10" s="17">
        <v>0</v>
      </c>
      <c r="RI10" s="17"/>
      <c r="RJ10" s="17"/>
      <c r="RK10" s="17">
        <v>0</v>
      </c>
      <c r="RL10" s="17">
        <v>3.5</v>
      </c>
      <c r="RM10" s="17">
        <v>3.55</v>
      </c>
      <c r="RN10" s="17">
        <v>3.55</v>
      </c>
      <c r="RO10" s="17">
        <v>-0.05</v>
      </c>
      <c r="RP10" s="17">
        <v>18.600000000000001</v>
      </c>
      <c r="RQ10" s="17">
        <v>19.230830000000001</v>
      </c>
      <c r="RR10" s="17">
        <v>15.64059</v>
      </c>
      <c r="RS10" s="17">
        <v>2.9594100000000001</v>
      </c>
      <c r="RT10" s="17">
        <v>2.2000000000000002</v>
      </c>
      <c r="RU10" s="17">
        <v>2.76</v>
      </c>
      <c r="RV10" s="17">
        <v>2.76</v>
      </c>
      <c r="RW10" s="17">
        <v>-0.56000000000000005</v>
      </c>
      <c r="RX10" s="17"/>
      <c r="RY10" s="17">
        <v>0.4</v>
      </c>
      <c r="RZ10" s="17">
        <v>0.4</v>
      </c>
      <c r="SA10" s="17">
        <v>-0.4</v>
      </c>
      <c r="SB10" s="17">
        <v>0</v>
      </c>
      <c r="SC10" s="17"/>
      <c r="SD10" s="17"/>
      <c r="SE10" s="17">
        <v>0</v>
      </c>
      <c r="SF10" s="17">
        <v>19.8</v>
      </c>
      <c r="SG10" s="17">
        <v>18.95044</v>
      </c>
      <c r="SH10" s="17">
        <v>18.95044</v>
      </c>
      <c r="SI10" s="17">
        <v>0.84955999999999998</v>
      </c>
      <c r="SJ10" s="17">
        <v>6.3</v>
      </c>
      <c r="SK10" s="17">
        <v>5.3</v>
      </c>
      <c r="SL10" s="17">
        <v>5.3</v>
      </c>
      <c r="SM10" s="17">
        <v>1</v>
      </c>
      <c r="SN10" s="17">
        <v>15.4</v>
      </c>
      <c r="SO10" s="17">
        <v>16.034990000000001</v>
      </c>
      <c r="SP10" s="17">
        <v>16.034990000000001</v>
      </c>
      <c r="SQ10" s="17">
        <v>-0.63499000000000005</v>
      </c>
      <c r="SR10" s="17">
        <v>20.399999999999999</v>
      </c>
      <c r="SS10" s="17">
        <v>19.436350000000001</v>
      </c>
      <c r="ST10" s="17">
        <v>19.436350000000001</v>
      </c>
      <c r="SU10" s="17">
        <v>0.96365000000000001</v>
      </c>
      <c r="SV10" s="17">
        <v>12.1</v>
      </c>
      <c r="SW10" s="17">
        <v>9.5250000000000004</v>
      </c>
      <c r="SX10" s="17">
        <v>9.5250000000000004</v>
      </c>
      <c r="SY10" s="17">
        <v>2.5750000000000002</v>
      </c>
      <c r="SZ10" s="17">
        <v>18</v>
      </c>
      <c r="TA10" s="17">
        <v>30.95</v>
      </c>
      <c r="TB10" s="17">
        <v>30.95</v>
      </c>
      <c r="TC10" s="17">
        <v>-12.95</v>
      </c>
      <c r="TD10" s="17">
        <v>0</v>
      </c>
      <c r="TE10" s="17"/>
      <c r="TF10" s="17"/>
      <c r="TG10" s="17">
        <v>0</v>
      </c>
      <c r="TH10" s="17">
        <v>33.200000000000003</v>
      </c>
      <c r="TI10" s="17">
        <v>71.016999999999996</v>
      </c>
      <c r="TJ10" s="17">
        <v>71.016999999999996</v>
      </c>
      <c r="TK10" s="17">
        <v>-37.817</v>
      </c>
      <c r="TL10" s="17">
        <v>93.3</v>
      </c>
      <c r="TM10" s="17">
        <v>66.638499999999993</v>
      </c>
      <c r="TN10" s="17">
        <v>66.638499999999993</v>
      </c>
      <c r="TO10" s="17">
        <v>26.6615</v>
      </c>
      <c r="TP10" s="17">
        <v>2</v>
      </c>
      <c r="TQ10" s="17">
        <v>10.117699999999999</v>
      </c>
      <c r="TR10" s="17">
        <v>10.117699999999999</v>
      </c>
      <c r="TS10" s="17">
        <v>-8.1176999999999992</v>
      </c>
      <c r="TT10" s="17">
        <v>1.7</v>
      </c>
      <c r="TU10" s="17">
        <v>4.0754000000000001</v>
      </c>
      <c r="TV10" s="17">
        <v>4.0754000000000001</v>
      </c>
      <c r="TW10" s="17">
        <v>-2.3754</v>
      </c>
      <c r="TX10" s="17">
        <v>0</v>
      </c>
      <c r="TY10" s="17"/>
      <c r="TZ10" s="17"/>
      <c r="UA10" s="17">
        <v>0</v>
      </c>
      <c r="UB10" s="17">
        <v>15.5</v>
      </c>
      <c r="UC10" s="17">
        <v>17.492709999999999</v>
      </c>
      <c r="UD10" s="17">
        <v>17.492709999999999</v>
      </c>
      <c r="UE10" s="17">
        <v>-1.99271</v>
      </c>
      <c r="UF10" s="17">
        <v>5.4</v>
      </c>
      <c r="UG10" s="17">
        <v>6</v>
      </c>
      <c r="UH10" s="17">
        <v>6</v>
      </c>
      <c r="UI10" s="17">
        <v>-0.6</v>
      </c>
      <c r="UJ10" s="17">
        <v>7.3</v>
      </c>
      <c r="UK10" s="17">
        <v>7.1</v>
      </c>
      <c r="UL10" s="17">
        <v>7.1</v>
      </c>
      <c r="UM10" s="17">
        <v>0.2</v>
      </c>
      <c r="UN10" s="17">
        <v>13</v>
      </c>
      <c r="UO10" s="17">
        <v>13.60544</v>
      </c>
      <c r="UP10" s="17">
        <v>13.60544</v>
      </c>
      <c r="UQ10" s="17">
        <v>-0.60543999999999998</v>
      </c>
      <c r="UR10" s="17">
        <v>0</v>
      </c>
      <c r="US10" s="17">
        <v>13.60544</v>
      </c>
      <c r="UT10" s="17">
        <v>13.60544</v>
      </c>
      <c r="UU10" s="17">
        <v>-13.60544</v>
      </c>
      <c r="UV10" s="17">
        <v>1</v>
      </c>
      <c r="UW10" s="17">
        <v>14.577260000000001</v>
      </c>
      <c r="UX10" s="17">
        <v>14.577260000000001</v>
      </c>
      <c r="UY10" s="17">
        <v>-13.577260000000001</v>
      </c>
      <c r="UZ10" s="17">
        <v>5.3</v>
      </c>
      <c r="VA10" s="17">
        <v>16.228899999999999</v>
      </c>
      <c r="VB10" s="17">
        <v>16.228899999999999</v>
      </c>
      <c r="VC10" s="17">
        <v>-10.928900000000001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42.9</v>
      </c>
      <c r="VU10" s="17">
        <v>40</v>
      </c>
      <c r="VV10" s="17">
        <v>40</v>
      </c>
      <c r="VW10" s="17">
        <v>2.9</v>
      </c>
      <c r="VX10" s="17">
        <v>42.7</v>
      </c>
      <c r="VY10" s="17">
        <v>42</v>
      </c>
      <c r="VZ10" s="17">
        <v>42</v>
      </c>
      <c r="WA10" s="17">
        <v>0.7</v>
      </c>
      <c r="WB10" s="17">
        <v>0</v>
      </c>
      <c r="WC10" s="17"/>
      <c r="WD10" s="17"/>
      <c r="WE10" s="17">
        <v>0</v>
      </c>
      <c r="WF10" s="17">
        <v>4.3</v>
      </c>
      <c r="WG10" s="17">
        <v>4.5</v>
      </c>
      <c r="WH10" s="17">
        <v>4.5</v>
      </c>
      <c r="WI10" s="17">
        <v>-0.2</v>
      </c>
      <c r="WJ10" s="17"/>
      <c r="WK10" s="17"/>
      <c r="WL10" s="17"/>
      <c r="WM10" s="17">
        <v>0</v>
      </c>
      <c r="WN10" s="17">
        <v>2.2000000000000002</v>
      </c>
      <c r="WO10" s="17">
        <v>2</v>
      </c>
      <c r="WP10" s="17">
        <v>2</v>
      </c>
      <c r="WQ10" s="17">
        <v>0.2</v>
      </c>
      <c r="WR10" s="17">
        <v>1.3</v>
      </c>
      <c r="WS10" s="17">
        <v>1.3</v>
      </c>
      <c r="WT10" s="17">
        <v>1.3</v>
      </c>
      <c r="WU10" s="17">
        <v>0</v>
      </c>
      <c r="WV10" s="17">
        <v>0</v>
      </c>
      <c r="WW10" s="17"/>
      <c r="WX10" s="17"/>
      <c r="WY10" s="17">
        <v>0</v>
      </c>
      <c r="WZ10" s="17">
        <v>9</v>
      </c>
      <c r="XA10" s="17">
        <v>7.8</v>
      </c>
      <c r="XB10" s="17">
        <v>7.8</v>
      </c>
      <c r="XC10" s="17">
        <v>1.2</v>
      </c>
      <c r="XD10" s="17">
        <v>20</v>
      </c>
      <c r="XE10" s="17">
        <v>19.436350000000001</v>
      </c>
      <c r="XF10" s="17">
        <v>19.436350000000001</v>
      </c>
      <c r="XG10" s="17">
        <v>0.56364999999999998</v>
      </c>
      <c r="XH10" s="17">
        <v>20</v>
      </c>
      <c r="XI10" s="17">
        <v>19.436350000000001</v>
      </c>
      <c r="XJ10" s="17">
        <v>19.436350000000001</v>
      </c>
      <c r="XK10" s="17">
        <v>0.56364999999999998</v>
      </c>
      <c r="XL10" s="17">
        <v>8.6999999999999993</v>
      </c>
      <c r="XM10" s="17">
        <v>10.7</v>
      </c>
      <c r="XN10" s="17">
        <v>10.7</v>
      </c>
      <c r="XO10" s="17">
        <v>-2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15.7</v>
      </c>
      <c r="XY10" s="17"/>
      <c r="XZ10" s="17"/>
      <c r="YA10" s="17">
        <v>15.7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10.1</v>
      </c>
      <c r="YK10" s="17">
        <v>11</v>
      </c>
      <c r="YL10" s="17">
        <v>11</v>
      </c>
      <c r="YM10" s="17">
        <v>-0.9</v>
      </c>
      <c r="YN10" s="17">
        <v>15.01</v>
      </c>
      <c r="YO10" s="17">
        <v>17.5</v>
      </c>
      <c r="YP10" s="17">
        <v>17.5</v>
      </c>
      <c r="YQ10" s="17">
        <v>-2.4900000000000002</v>
      </c>
    </row>
    <row r="11" spans="1:667" ht="24" customHeight="1" x14ac:dyDescent="0.3">
      <c r="A11" s="1"/>
      <c r="B11" s="16" t="s">
        <v>62</v>
      </c>
      <c r="C11" s="16" t="s">
        <v>820</v>
      </c>
      <c r="D11" s="17">
        <v>151.80000000000001</v>
      </c>
      <c r="E11" s="17">
        <v>155</v>
      </c>
      <c r="F11" s="17">
        <v>155</v>
      </c>
      <c r="G11" s="17">
        <v>-3.2</v>
      </c>
      <c r="H11" s="17">
        <v>650.9</v>
      </c>
      <c r="I11" s="17">
        <v>650</v>
      </c>
      <c r="J11" s="17">
        <v>650</v>
      </c>
      <c r="K11" s="17">
        <v>0.9</v>
      </c>
      <c r="L11" s="17">
        <v>212.2</v>
      </c>
      <c r="M11" s="17">
        <v>211.66204999999999</v>
      </c>
      <c r="N11" s="17">
        <v>211.66204999999999</v>
      </c>
      <c r="O11" s="17">
        <v>0.53795000000000004</v>
      </c>
      <c r="P11" s="17">
        <v>0</v>
      </c>
      <c r="Q11" s="17"/>
      <c r="R11" s="17"/>
      <c r="S11" s="17">
        <v>0</v>
      </c>
      <c r="T11" s="17"/>
      <c r="U11" s="17"/>
      <c r="V11" s="17"/>
      <c r="W11" s="17">
        <v>0</v>
      </c>
      <c r="X11" s="17">
        <v>23.6</v>
      </c>
      <c r="Y11" s="17">
        <v>22.491140000000001</v>
      </c>
      <c r="Z11" s="17">
        <v>49.642310000000002</v>
      </c>
      <c r="AA11" s="17">
        <v>-26.042310000000001</v>
      </c>
      <c r="AB11" s="17">
        <v>184.9</v>
      </c>
      <c r="AC11" s="17">
        <v>185</v>
      </c>
      <c r="AD11" s="17">
        <v>208.51841999999999</v>
      </c>
      <c r="AE11" s="17">
        <v>-23.61842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105.5</v>
      </c>
      <c r="AO11" s="17">
        <v>109.89</v>
      </c>
      <c r="AP11" s="17">
        <v>109.89</v>
      </c>
      <c r="AQ11" s="17">
        <v>-4.3899999999999997</v>
      </c>
      <c r="AR11" s="17">
        <v>107.6</v>
      </c>
      <c r="AS11" s="17">
        <v>109.89</v>
      </c>
      <c r="AT11" s="17">
        <v>109.89</v>
      </c>
      <c r="AU11" s="17">
        <v>-2.29</v>
      </c>
      <c r="AV11" s="17"/>
      <c r="AW11" s="17"/>
      <c r="AX11" s="17">
        <v>190</v>
      </c>
      <c r="AY11" s="17">
        <v>-190</v>
      </c>
      <c r="AZ11" s="17">
        <v>130.80000000000001</v>
      </c>
      <c r="BA11" s="17">
        <v>110.22</v>
      </c>
      <c r="BB11" s="17">
        <v>110.22</v>
      </c>
      <c r="BC11" s="17">
        <v>20.58</v>
      </c>
      <c r="BD11" s="17">
        <v>111.5</v>
      </c>
      <c r="BE11" s="17">
        <v>120.0309</v>
      </c>
      <c r="BF11" s="17">
        <v>120.0309</v>
      </c>
      <c r="BG11" s="17">
        <v>-8.5309000000000008</v>
      </c>
      <c r="BH11" s="17">
        <v>69.400000000000006</v>
      </c>
      <c r="BI11" s="17">
        <v>60.19567</v>
      </c>
      <c r="BJ11" s="17">
        <v>60.19567</v>
      </c>
      <c r="BK11" s="17">
        <v>9.2043300000000006</v>
      </c>
      <c r="BL11" s="17">
        <v>557.20000000000005</v>
      </c>
      <c r="BM11" s="17">
        <v>566.08941000000004</v>
      </c>
      <c r="BN11" s="17">
        <v>566.08941000000004</v>
      </c>
      <c r="BO11" s="17">
        <v>-8.8894099999999998</v>
      </c>
      <c r="BP11" s="17">
        <v>10.3</v>
      </c>
      <c r="BQ11" s="17">
        <v>5.4678100000000001</v>
      </c>
      <c r="BR11" s="17">
        <v>5.4678100000000001</v>
      </c>
      <c r="BS11" s="17">
        <v>4.8321899999999998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80.099999999999994</v>
      </c>
      <c r="CG11" s="17">
        <v>80.392859999999999</v>
      </c>
      <c r="CH11" s="17">
        <v>80.392859999999999</v>
      </c>
      <c r="CI11" s="17">
        <v>-0.29286000000000001</v>
      </c>
      <c r="CJ11" s="17">
        <v>7.5</v>
      </c>
      <c r="CK11" s="17">
        <v>7.2631500000000004</v>
      </c>
      <c r="CL11" s="17">
        <v>7.2631500000000004</v>
      </c>
      <c r="CM11" s="17">
        <v>0.23685</v>
      </c>
      <c r="CN11" s="17">
        <v>5.2</v>
      </c>
      <c r="CO11" s="17">
        <v>3.9001399999999999</v>
      </c>
      <c r="CP11" s="17">
        <v>3.9001399999999999</v>
      </c>
      <c r="CQ11" s="17">
        <v>1.29986</v>
      </c>
      <c r="CR11" s="17"/>
      <c r="CS11" s="17"/>
      <c r="CT11" s="17"/>
      <c r="CU11" s="17">
        <v>0</v>
      </c>
      <c r="CV11" s="17">
        <v>6.6</v>
      </c>
      <c r="CW11" s="17">
        <v>6.8787000000000003</v>
      </c>
      <c r="CX11" s="17">
        <v>6.8787000000000003</v>
      </c>
      <c r="CY11" s="17">
        <v>-0.2787</v>
      </c>
      <c r="CZ11" s="17">
        <v>86.5</v>
      </c>
      <c r="DA11" s="17">
        <v>50.024039999999999</v>
      </c>
      <c r="DB11" s="17">
        <v>15.447990000000001</v>
      </c>
      <c r="DC11" s="17">
        <v>71.052009999999996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109.4</v>
      </c>
      <c r="DU11" s="17">
        <v>112.46647</v>
      </c>
      <c r="DV11" s="17">
        <v>112.46647</v>
      </c>
      <c r="DW11" s="17">
        <v>-3.0664699999999998</v>
      </c>
      <c r="DX11" s="17">
        <v>199.3</v>
      </c>
      <c r="DY11" s="17">
        <v>192.73994999999999</v>
      </c>
      <c r="DZ11" s="17">
        <v>147.25369000000001</v>
      </c>
      <c r="EA11" s="17">
        <v>52.046309999999998</v>
      </c>
      <c r="EB11" s="17"/>
      <c r="EC11" s="17"/>
      <c r="ED11" s="17"/>
      <c r="EE11" s="17">
        <v>0</v>
      </c>
      <c r="EF11" s="17">
        <v>0</v>
      </c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6.4</v>
      </c>
      <c r="EO11" s="17">
        <v>6.39</v>
      </c>
      <c r="EP11" s="17">
        <v>6.39</v>
      </c>
      <c r="EQ11" s="17">
        <v>0.01</v>
      </c>
      <c r="ER11" s="17">
        <v>236.4</v>
      </c>
      <c r="ES11" s="17">
        <v>228.41594000000001</v>
      </c>
      <c r="ET11" s="17">
        <v>228.41594000000001</v>
      </c>
      <c r="EU11" s="17">
        <v>7.9840600000000004</v>
      </c>
      <c r="EV11" s="17">
        <v>81.5</v>
      </c>
      <c r="EW11" s="17">
        <v>81.557990000000004</v>
      </c>
      <c r="EX11" s="17">
        <v>81.557990000000004</v>
      </c>
      <c r="EY11" s="17">
        <v>-5.799E-2</v>
      </c>
      <c r="EZ11" s="17">
        <v>143.6</v>
      </c>
      <c r="FA11" s="17">
        <v>140.09897000000001</v>
      </c>
      <c r="FB11" s="17">
        <v>151.36251999999999</v>
      </c>
      <c r="FC11" s="17">
        <v>-7.7625200000000003</v>
      </c>
      <c r="FD11" s="17">
        <v>41</v>
      </c>
      <c r="FE11" s="17">
        <v>41.23753</v>
      </c>
      <c r="FF11" s="17">
        <v>41.23753</v>
      </c>
      <c r="FG11" s="17">
        <v>-0.23752999999999999</v>
      </c>
      <c r="FH11" s="17">
        <v>18.600000000000001</v>
      </c>
      <c r="FI11" s="17">
        <v>19.21088</v>
      </c>
      <c r="FJ11" s="17">
        <v>19.21088</v>
      </c>
      <c r="FK11" s="17">
        <v>-0.61087999999999998</v>
      </c>
      <c r="FL11" s="17">
        <v>18.8</v>
      </c>
      <c r="FM11" s="17">
        <v>18.46453</v>
      </c>
      <c r="FN11" s="17">
        <v>18.46453</v>
      </c>
      <c r="FO11" s="17">
        <v>0.33546999999999999</v>
      </c>
      <c r="FP11" s="17">
        <v>47.6</v>
      </c>
      <c r="FQ11" s="17">
        <v>43.972369999999998</v>
      </c>
      <c r="FR11" s="17">
        <v>43.972369999999998</v>
      </c>
      <c r="FS11" s="17">
        <v>3.6276299999999999</v>
      </c>
      <c r="FT11" s="17">
        <v>171</v>
      </c>
      <c r="FU11" s="17">
        <v>174.42857000000001</v>
      </c>
      <c r="FV11" s="17">
        <v>174.42857000000001</v>
      </c>
      <c r="FW11" s="17">
        <v>-3.4285700000000001</v>
      </c>
      <c r="FX11" s="17">
        <v>170.2</v>
      </c>
      <c r="FY11" s="17">
        <v>174.42857000000001</v>
      </c>
      <c r="FZ11" s="17">
        <v>174.42857000000001</v>
      </c>
      <c r="GA11" s="17">
        <v>-4.2285700000000004</v>
      </c>
      <c r="GB11" s="17">
        <v>180.7</v>
      </c>
      <c r="GC11" s="17">
        <v>174.95238000000001</v>
      </c>
      <c r="GD11" s="17">
        <v>174.95238000000001</v>
      </c>
      <c r="GE11" s="17">
        <v>5.7476200000000004</v>
      </c>
      <c r="GF11" s="17">
        <v>106.2</v>
      </c>
      <c r="GG11" s="17">
        <v>110.48202000000001</v>
      </c>
      <c r="GH11" s="17">
        <v>110.48202000000001</v>
      </c>
      <c r="GI11" s="17">
        <v>-4.2820200000000002</v>
      </c>
      <c r="GJ11" s="17">
        <v>25.5</v>
      </c>
      <c r="GK11" s="17">
        <v>47.082599999999999</v>
      </c>
      <c r="GL11" s="17">
        <v>19.436350000000001</v>
      </c>
      <c r="GM11" s="17">
        <v>6.06365</v>
      </c>
      <c r="GN11" s="17">
        <v>14.8</v>
      </c>
      <c r="GO11" s="17">
        <v>21.210139999999999</v>
      </c>
      <c r="GP11" s="17">
        <v>21.210139999999999</v>
      </c>
      <c r="GQ11" s="17">
        <v>-6.4101400000000002</v>
      </c>
      <c r="GR11" s="17">
        <v>3.8</v>
      </c>
      <c r="GS11" s="17"/>
      <c r="GT11" s="17"/>
      <c r="GU11" s="17">
        <v>3.8</v>
      </c>
      <c r="GV11" s="17">
        <v>0</v>
      </c>
      <c r="GW11" s="17"/>
      <c r="GX11" s="17"/>
      <c r="GY11" s="17">
        <v>0</v>
      </c>
      <c r="GZ11" s="17">
        <v>109.9</v>
      </c>
      <c r="HA11" s="17">
        <v>107.79888</v>
      </c>
      <c r="HB11" s="17">
        <v>171.85792000000001</v>
      </c>
      <c r="HC11" s="17">
        <v>-61.957920000000001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66.900000000000006</v>
      </c>
      <c r="HM11" s="17">
        <v>48.424489999999999</v>
      </c>
      <c r="HN11" s="17">
        <v>53.515799999999999</v>
      </c>
      <c r="HO11" s="17">
        <v>13.3842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0</v>
      </c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124.3</v>
      </c>
      <c r="IO11" s="17">
        <v>132.83837</v>
      </c>
      <c r="IP11" s="17">
        <v>132.83837</v>
      </c>
      <c r="IQ11" s="17">
        <v>-8.5383700000000005</v>
      </c>
      <c r="IR11" s="17">
        <v>87</v>
      </c>
      <c r="IS11" s="17">
        <v>96.082930000000005</v>
      </c>
      <c r="IT11" s="17">
        <v>96.082930000000005</v>
      </c>
      <c r="IU11" s="17">
        <v>-9.0829299999999993</v>
      </c>
      <c r="IV11" s="17">
        <v>87</v>
      </c>
      <c r="IW11" s="17">
        <v>96.082930000000005</v>
      </c>
      <c r="IX11" s="17">
        <v>96.082930000000005</v>
      </c>
      <c r="IY11" s="17">
        <v>-9.0829299999999993</v>
      </c>
      <c r="IZ11" s="17">
        <v>86.6</v>
      </c>
      <c r="JA11" s="17">
        <v>96.082930000000005</v>
      </c>
      <c r="JB11" s="17">
        <v>96.082930000000005</v>
      </c>
      <c r="JC11" s="17">
        <v>-9.4829299999999996</v>
      </c>
      <c r="JD11" s="17">
        <v>173.5</v>
      </c>
      <c r="JE11" s="17">
        <v>144.55719999999999</v>
      </c>
      <c r="JF11" s="17">
        <v>144.55719999999999</v>
      </c>
      <c r="JG11" s="17">
        <v>28.942799999999998</v>
      </c>
      <c r="JH11" s="17"/>
      <c r="JI11" s="17"/>
      <c r="JJ11" s="17"/>
      <c r="JK11" s="17">
        <v>0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3.1</v>
      </c>
      <c r="KO11" s="17">
        <v>3.3688899999999999</v>
      </c>
      <c r="KP11" s="17">
        <v>3.3688899999999999</v>
      </c>
      <c r="KQ11" s="17">
        <v>-0.26889000000000002</v>
      </c>
      <c r="KR11" s="17">
        <v>141.30000000000001</v>
      </c>
      <c r="KS11" s="17">
        <v>119.8533</v>
      </c>
      <c r="KT11" s="17">
        <v>84.279399999999995</v>
      </c>
      <c r="KU11" s="17">
        <v>57.020600000000002</v>
      </c>
      <c r="KV11" s="17">
        <v>104</v>
      </c>
      <c r="KW11" s="17">
        <v>108.13</v>
      </c>
      <c r="KX11" s="17">
        <v>112.93577000000001</v>
      </c>
      <c r="KY11" s="17">
        <v>-8.9357699999999998</v>
      </c>
      <c r="KZ11" s="17">
        <v>62.5</v>
      </c>
      <c r="LA11" s="17">
        <v>67.199219999999997</v>
      </c>
      <c r="LB11" s="17">
        <v>67.199219999999997</v>
      </c>
      <c r="LC11" s="17">
        <v>-4.6992200000000004</v>
      </c>
      <c r="LD11" s="17">
        <v>75.5</v>
      </c>
      <c r="LE11" s="17">
        <v>78.567999999999998</v>
      </c>
      <c r="LF11" s="17">
        <v>78.567999999999998</v>
      </c>
      <c r="LG11" s="17">
        <v>-3.0680000000000001</v>
      </c>
      <c r="LH11" s="17">
        <v>29.8</v>
      </c>
      <c r="LI11" s="17">
        <v>29.980560000000001</v>
      </c>
      <c r="LJ11" s="17">
        <v>29.980560000000001</v>
      </c>
      <c r="LK11" s="17">
        <v>-0.18056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96.2</v>
      </c>
      <c r="LY11" s="17">
        <v>103.89400000000001</v>
      </c>
      <c r="LZ11" s="17">
        <v>103.89400000000001</v>
      </c>
      <c r="MA11" s="17">
        <v>-7.694</v>
      </c>
      <c r="MB11" s="17">
        <v>93.7</v>
      </c>
      <c r="MC11" s="17">
        <v>103.89400000000001</v>
      </c>
      <c r="MD11" s="17">
        <v>103.89400000000001</v>
      </c>
      <c r="ME11" s="17">
        <v>-10.194000000000001</v>
      </c>
      <c r="MF11" s="17">
        <v>116.9</v>
      </c>
      <c r="MG11" s="17">
        <v>104.206</v>
      </c>
      <c r="MH11" s="17">
        <v>104.206</v>
      </c>
      <c r="MI11" s="17">
        <v>12.694000000000001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209.9</v>
      </c>
      <c r="NE11" s="17">
        <v>144.72297</v>
      </c>
      <c r="NF11" s="17">
        <v>144.72297</v>
      </c>
      <c r="NG11" s="17">
        <v>65.177030000000002</v>
      </c>
      <c r="NH11" s="17">
        <v>101.5</v>
      </c>
      <c r="NI11" s="17">
        <v>72.578779999999995</v>
      </c>
      <c r="NJ11" s="17">
        <v>72.578779999999995</v>
      </c>
      <c r="NK11" s="17">
        <v>28.921220000000002</v>
      </c>
      <c r="NL11" s="17">
        <v>7.8</v>
      </c>
      <c r="NM11" s="17">
        <v>3.6941199999999998</v>
      </c>
      <c r="NN11" s="17">
        <v>3.6941199999999998</v>
      </c>
      <c r="NO11" s="17">
        <v>4.10588</v>
      </c>
      <c r="NP11" s="17">
        <v>4.0999999999999996</v>
      </c>
      <c r="NQ11" s="17">
        <v>3.87548</v>
      </c>
      <c r="NR11" s="17">
        <v>3.87548</v>
      </c>
      <c r="NS11" s="17">
        <v>0.22452</v>
      </c>
      <c r="NT11" s="17">
        <v>17.8</v>
      </c>
      <c r="NU11" s="17">
        <v>17.978619999999999</v>
      </c>
      <c r="NV11" s="17">
        <v>17.978619999999999</v>
      </c>
      <c r="NW11" s="17">
        <v>-0.17862</v>
      </c>
      <c r="NX11" s="17">
        <v>0</v>
      </c>
      <c r="NY11" s="17"/>
      <c r="NZ11" s="17"/>
      <c r="OA11" s="17">
        <v>0</v>
      </c>
      <c r="OB11" s="17">
        <v>42.1</v>
      </c>
      <c r="OC11" s="17">
        <v>72.194900000000004</v>
      </c>
      <c r="OD11" s="17">
        <v>72.194900000000004</v>
      </c>
      <c r="OE11" s="17">
        <v>-30.094899999999999</v>
      </c>
      <c r="OF11" s="17">
        <v>0</v>
      </c>
      <c r="OG11" s="17"/>
      <c r="OH11" s="17"/>
      <c r="OI11" s="17">
        <v>0</v>
      </c>
      <c r="OJ11" s="17">
        <v>6.1</v>
      </c>
      <c r="OK11" s="17">
        <v>13.247400000000001</v>
      </c>
      <c r="OL11" s="17">
        <v>13.247400000000001</v>
      </c>
      <c r="OM11" s="17">
        <v>-7.1474000000000002</v>
      </c>
      <c r="ON11" s="17">
        <v>0</v>
      </c>
      <c r="OO11" s="17"/>
      <c r="OP11" s="17"/>
      <c r="OQ11" s="17">
        <v>0</v>
      </c>
      <c r="OR11" s="17">
        <v>20.399999999999999</v>
      </c>
      <c r="OS11" s="17">
        <v>20.456230000000001</v>
      </c>
      <c r="OT11" s="17">
        <v>20.456230000000001</v>
      </c>
      <c r="OU11" s="17">
        <v>-5.6230000000000002E-2</v>
      </c>
      <c r="OV11" s="17">
        <v>9.9</v>
      </c>
      <c r="OW11" s="17">
        <v>9</v>
      </c>
      <c r="OX11" s="17"/>
      <c r="OY11" s="17">
        <v>9.9</v>
      </c>
      <c r="OZ11" s="17">
        <v>5.3</v>
      </c>
      <c r="PA11" s="17">
        <v>2.13666</v>
      </c>
      <c r="PB11" s="17">
        <v>3.2298499999999999</v>
      </c>
      <c r="PC11" s="17">
        <v>2.0701499999999999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1.6</v>
      </c>
      <c r="PM11" s="17">
        <v>0.15</v>
      </c>
      <c r="PN11" s="17">
        <v>0.15</v>
      </c>
      <c r="PO11" s="17">
        <v>1.45</v>
      </c>
      <c r="PP11" s="17">
        <v>3.1</v>
      </c>
      <c r="PQ11" s="17"/>
      <c r="PR11" s="17"/>
      <c r="PS11" s="17">
        <v>3.1</v>
      </c>
      <c r="PT11" s="17">
        <v>4.8159999999999998</v>
      </c>
      <c r="PU11" s="17">
        <v>4.7</v>
      </c>
      <c r="PV11" s="17">
        <v>4.7</v>
      </c>
      <c r="PW11" s="17">
        <v>0.11600000000000001</v>
      </c>
      <c r="PX11" s="17">
        <v>20.100000000000001</v>
      </c>
      <c r="PY11" s="17">
        <v>20.422219999999999</v>
      </c>
      <c r="PZ11" s="17">
        <v>20.422219999999999</v>
      </c>
      <c r="QA11" s="17">
        <v>-0.32222000000000001</v>
      </c>
      <c r="QB11" s="17">
        <v>20</v>
      </c>
      <c r="QC11" s="17">
        <v>19.436350000000001</v>
      </c>
      <c r="QD11" s="17">
        <v>19.436350000000001</v>
      </c>
      <c r="QE11" s="17">
        <v>0.56364999999999998</v>
      </c>
      <c r="QF11" s="17">
        <v>11.1</v>
      </c>
      <c r="QG11" s="17">
        <v>10.88435</v>
      </c>
      <c r="QH11" s="17">
        <v>10.88435</v>
      </c>
      <c r="QI11" s="17">
        <v>0.21565000000000001</v>
      </c>
      <c r="QJ11" s="17">
        <v>3.1</v>
      </c>
      <c r="QK11" s="17">
        <v>3.2</v>
      </c>
      <c r="QL11" s="17">
        <v>3.2</v>
      </c>
      <c r="QM11" s="17">
        <v>-0.1</v>
      </c>
      <c r="QN11" s="17">
        <v>5.7</v>
      </c>
      <c r="QO11" s="17">
        <v>5.7</v>
      </c>
      <c r="QP11" s="17">
        <v>5.7</v>
      </c>
      <c r="QQ11" s="17">
        <v>0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19.8</v>
      </c>
      <c r="RA11" s="17">
        <v>14.9381</v>
      </c>
      <c r="RB11" s="17">
        <v>14.9381</v>
      </c>
      <c r="RC11" s="17">
        <v>4.8619000000000003</v>
      </c>
      <c r="RD11" s="17">
        <v>46</v>
      </c>
      <c r="RE11" s="17">
        <v>49.123199999999997</v>
      </c>
      <c r="RF11" s="17">
        <v>49.123199999999997</v>
      </c>
      <c r="RG11" s="17">
        <v>-3.1232000000000002</v>
      </c>
      <c r="RH11" s="17">
        <v>0</v>
      </c>
      <c r="RI11" s="17"/>
      <c r="RJ11" s="17"/>
      <c r="RK11" s="17">
        <v>0</v>
      </c>
      <c r="RL11" s="17">
        <v>3.5</v>
      </c>
      <c r="RM11" s="17">
        <v>3.55</v>
      </c>
      <c r="RN11" s="17">
        <v>3.55</v>
      </c>
      <c r="RO11" s="17">
        <v>-0.05</v>
      </c>
      <c r="RP11" s="17">
        <v>18.600000000000001</v>
      </c>
      <c r="RQ11" s="17">
        <v>15.678330000000001</v>
      </c>
      <c r="RR11" s="17">
        <v>16.857130000000002</v>
      </c>
      <c r="RS11" s="17">
        <v>1.7428699999999999</v>
      </c>
      <c r="RT11" s="17">
        <v>2.1</v>
      </c>
      <c r="RU11" s="17">
        <v>2.76</v>
      </c>
      <c r="RV11" s="17">
        <v>2.76</v>
      </c>
      <c r="RW11" s="17">
        <v>-0.66</v>
      </c>
      <c r="RX11" s="17"/>
      <c r="RY11" s="17">
        <v>0.4</v>
      </c>
      <c r="RZ11" s="17">
        <v>0.4</v>
      </c>
      <c r="SA11" s="17">
        <v>-0.4</v>
      </c>
      <c r="SB11" s="17">
        <v>0</v>
      </c>
      <c r="SC11" s="17"/>
      <c r="SD11" s="17"/>
      <c r="SE11" s="17">
        <v>0</v>
      </c>
      <c r="SF11" s="17">
        <v>19.8</v>
      </c>
      <c r="SG11" s="17">
        <v>18.95044</v>
      </c>
      <c r="SH11" s="17">
        <v>18.95044</v>
      </c>
      <c r="SI11" s="17">
        <v>0.84955999999999998</v>
      </c>
      <c r="SJ11" s="17">
        <v>6.3</v>
      </c>
      <c r="SK11" s="17">
        <v>5.3</v>
      </c>
      <c r="SL11" s="17">
        <v>5.3</v>
      </c>
      <c r="SM11" s="17">
        <v>1</v>
      </c>
      <c r="SN11" s="17">
        <v>15.5</v>
      </c>
      <c r="SO11" s="17">
        <v>16.034990000000001</v>
      </c>
      <c r="SP11" s="17">
        <v>16.034990000000001</v>
      </c>
      <c r="SQ11" s="17">
        <v>-0.53498999999999997</v>
      </c>
      <c r="SR11" s="17">
        <v>20.399999999999999</v>
      </c>
      <c r="SS11" s="17">
        <v>19.436350000000001</v>
      </c>
      <c r="ST11" s="17">
        <v>19.436350000000001</v>
      </c>
      <c r="SU11" s="17">
        <v>0.96365000000000001</v>
      </c>
      <c r="SV11" s="17">
        <v>10.4</v>
      </c>
      <c r="SW11" s="17">
        <v>10.5769</v>
      </c>
      <c r="SX11" s="17">
        <v>10.5769</v>
      </c>
      <c r="SY11" s="17">
        <v>-0.1769</v>
      </c>
      <c r="SZ11" s="17">
        <v>18.899999999999999</v>
      </c>
      <c r="TA11" s="17">
        <v>27.49</v>
      </c>
      <c r="TB11" s="17">
        <v>27.49</v>
      </c>
      <c r="TC11" s="17">
        <v>-8.59</v>
      </c>
      <c r="TD11" s="17">
        <v>0</v>
      </c>
      <c r="TE11" s="17"/>
      <c r="TF11" s="17"/>
      <c r="TG11" s="17">
        <v>0</v>
      </c>
      <c r="TH11" s="17">
        <v>24.9</v>
      </c>
      <c r="TI11" s="17">
        <v>65.522099999999995</v>
      </c>
      <c r="TJ11" s="17">
        <v>65.522099999999995</v>
      </c>
      <c r="TK11" s="17">
        <v>-40.622100000000003</v>
      </c>
      <c r="TL11" s="17">
        <v>71.2</v>
      </c>
      <c r="TM11" s="17">
        <v>59.541200000000003</v>
      </c>
      <c r="TN11" s="17">
        <v>59.541200000000003</v>
      </c>
      <c r="TO11" s="17">
        <v>11.658799999999999</v>
      </c>
      <c r="TP11" s="17">
        <v>1.7</v>
      </c>
      <c r="TQ11" s="17">
        <v>9.5960000000000001</v>
      </c>
      <c r="TR11" s="17">
        <v>9.5960000000000001</v>
      </c>
      <c r="TS11" s="17">
        <v>-7.8959999999999999</v>
      </c>
      <c r="TT11" s="17">
        <v>0.2</v>
      </c>
      <c r="TU11" s="17">
        <v>3.7627000000000002</v>
      </c>
      <c r="TV11" s="17">
        <v>3.7627000000000002</v>
      </c>
      <c r="TW11" s="17">
        <v>-3.5627</v>
      </c>
      <c r="TX11" s="17">
        <v>0</v>
      </c>
      <c r="TY11" s="17"/>
      <c r="TZ11" s="17"/>
      <c r="UA11" s="17">
        <v>0</v>
      </c>
      <c r="UB11" s="17">
        <v>15.4</v>
      </c>
      <c r="UC11" s="17">
        <v>17.492709999999999</v>
      </c>
      <c r="UD11" s="17">
        <v>17.492709999999999</v>
      </c>
      <c r="UE11" s="17">
        <v>-2.0927099999999998</v>
      </c>
      <c r="UF11" s="17">
        <v>5.4</v>
      </c>
      <c r="UG11" s="17">
        <v>6</v>
      </c>
      <c r="UH11" s="17">
        <v>6</v>
      </c>
      <c r="UI11" s="17">
        <v>-0.6</v>
      </c>
      <c r="UJ11" s="17">
        <v>7.2</v>
      </c>
      <c r="UK11" s="17">
        <v>7.1</v>
      </c>
      <c r="UL11" s="17">
        <v>7.1</v>
      </c>
      <c r="UM11" s="17">
        <v>0.1</v>
      </c>
      <c r="UN11" s="17">
        <v>13</v>
      </c>
      <c r="UO11" s="17">
        <v>13.60544</v>
      </c>
      <c r="UP11" s="17">
        <v>13.60544</v>
      </c>
      <c r="UQ11" s="17">
        <v>-0.60543999999999998</v>
      </c>
      <c r="UR11" s="17">
        <v>14</v>
      </c>
      <c r="US11" s="17">
        <v>13.60544</v>
      </c>
      <c r="UT11" s="17">
        <v>13.60544</v>
      </c>
      <c r="UU11" s="17">
        <v>0.39456000000000002</v>
      </c>
      <c r="UV11" s="17">
        <v>3</v>
      </c>
      <c r="UW11" s="17">
        <v>14.577260000000001</v>
      </c>
      <c r="UX11" s="17">
        <v>14.577260000000001</v>
      </c>
      <c r="UY11" s="17">
        <v>-11.577260000000001</v>
      </c>
      <c r="UZ11" s="17">
        <v>6</v>
      </c>
      <c r="VA11" s="17">
        <v>15.9466</v>
      </c>
      <c r="VB11" s="17">
        <v>15.9466</v>
      </c>
      <c r="VC11" s="17">
        <v>-9.9466000000000001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30.4</v>
      </c>
      <c r="VU11" s="17">
        <v>39</v>
      </c>
      <c r="VV11" s="17">
        <v>39</v>
      </c>
      <c r="VW11" s="17">
        <v>-8.6</v>
      </c>
      <c r="VX11" s="17">
        <v>36.1</v>
      </c>
      <c r="VY11" s="17">
        <v>42</v>
      </c>
      <c r="VZ11" s="17">
        <v>42</v>
      </c>
      <c r="WA11" s="17">
        <v>-5.9</v>
      </c>
      <c r="WB11" s="17">
        <v>0</v>
      </c>
      <c r="WC11" s="17"/>
      <c r="WD11" s="17"/>
      <c r="WE11" s="17">
        <v>0</v>
      </c>
      <c r="WF11" s="17">
        <v>4.3</v>
      </c>
      <c r="WG11" s="17">
        <v>4.5</v>
      </c>
      <c r="WH11" s="17">
        <v>4.5</v>
      </c>
      <c r="WI11" s="17">
        <v>-0.2</v>
      </c>
      <c r="WJ11" s="17"/>
      <c r="WK11" s="17"/>
      <c r="WL11" s="17"/>
      <c r="WM11" s="17">
        <v>0</v>
      </c>
      <c r="WN11" s="17">
        <v>2.2000000000000002</v>
      </c>
      <c r="WO11" s="17">
        <v>2</v>
      </c>
      <c r="WP11" s="17">
        <v>2</v>
      </c>
      <c r="WQ11" s="17">
        <v>0.2</v>
      </c>
      <c r="WR11" s="17">
        <v>1.3</v>
      </c>
      <c r="WS11" s="17">
        <v>1.3</v>
      </c>
      <c r="WT11" s="17">
        <v>1.3</v>
      </c>
      <c r="WU11" s="17">
        <v>0</v>
      </c>
      <c r="WV11" s="17">
        <v>0</v>
      </c>
      <c r="WW11" s="17"/>
      <c r="WX11" s="17"/>
      <c r="WY11" s="17">
        <v>0</v>
      </c>
      <c r="WZ11" s="17">
        <v>9</v>
      </c>
      <c r="XA11" s="17">
        <v>7.8</v>
      </c>
      <c r="XB11" s="17">
        <v>7.8</v>
      </c>
      <c r="XC11" s="17">
        <v>1.2</v>
      </c>
      <c r="XD11" s="17">
        <v>20</v>
      </c>
      <c r="XE11" s="17">
        <v>19.436350000000001</v>
      </c>
      <c r="XF11" s="17">
        <v>19.436350000000001</v>
      </c>
      <c r="XG11" s="17">
        <v>0.56364999999999998</v>
      </c>
      <c r="XH11" s="17">
        <v>20</v>
      </c>
      <c r="XI11" s="17">
        <v>19.436350000000001</v>
      </c>
      <c r="XJ11" s="17">
        <v>19.436350000000001</v>
      </c>
      <c r="XK11" s="17">
        <v>0.56364999999999998</v>
      </c>
      <c r="XL11" s="17">
        <v>9</v>
      </c>
      <c r="XM11" s="17">
        <v>10.7</v>
      </c>
      <c r="XN11" s="17">
        <v>10.7</v>
      </c>
      <c r="XO11" s="17">
        <v>-1.7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16</v>
      </c>
      <c r="XY11" s="17"/>
      <c r="XZ11" s="17"/>
      <c r="YA11" s="17">
        <v>16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10.1</v>
      </c>
      <c r="YK11" s="17">
        <v>11</v>
      </c>
      <c r="YL11" s="17">
        <v>11</v>
      </c>
      <c r="YM11" s="17">
        <v>-0.9</v>
      </c>
      <c r="YN11" s="17">
        <v>16.420000000000002</v>
      </c>
      <c r="YO11" s="17">
        <v>17.5</v>
      </c>
      <c r="YP11" s="17">
        <v>17.5</v>
      </c>
      <c r="YQ11" s="17">
        <v>-1.08</v>
      </c>
    </row>
    <row r="12" spans="1:667" ht="24" customHeight="1" x14ac:dyDescent="0.3">
      <c r="A12" s="1"/>
      <c r="B12" s="16" t="s">
        <v>62</v>
      </c>
      <c r="C12" s="16" t="s">
        <v>821</v>
      </c>
      <c r="D12" s="17">
        <v>157.19999999999999</v>
      </c>
      <c r="E12" s="17">
        <v>155</v>
      </c>
      <c r="F12" s="17">
        <v>155</v>
      </c>
      <c r="G12" s="17">
        <v>2.2000000000000002</v>
      </c>
      <c r="H12" s="17">
        <v>649.1</v>
      </c>
      <c r="I12" s="17">
        <v>650</v>
      </c>
      <c r="J12" s="17">
        <v>650</v>
      </c>
      <c r="K12" s="17">
        <v>-0.9</v>
      </c>
      <c r="L12" s="17">
        <v>213.1</v>
      </c>
      <c r="M12" s="17">
        <v>211.66204999999999</v>
      </c>
      <c r="N12" s="17">
        <v>211.66204999999999</v>
      </c>
      <c r="O12" s="17">
        <v>1.4379500000000001</v>
      </c>
      <c r="P12" s="17">
        <v>0</v>
      </c>
      <c r="Q12" s="17"/>
      <c r="R12" s="17"/>
      <c r="S12" s="17">
        <v>0</v>
      </c>
      <c r="T12" s="17"/>
      <c r="U12" s="17"/>
      <c r="V12" s="17"/>
      <c r="W12" s="17">
        <v>0</v>
      </c>
      <c r="X12" s="17">
        <v>12.9</v>
      </c>
      <c r="Y12" s="17">
        <v>10.29866</v>
      </c>
      <c r="Z12" s="17">
        <v>30.580169999999999</v>
      </c>
      <c r="AA12" s="17">
        <v>-17.68017</v>
      </c>
      <c r="AB12" s="17">
        <v>185.3</v>
      </c>
      <c r="AC12" s="17">
        <v>185</v>
      </c>
      <c r="AD12" s="17">
        <v>211.94886</v>
      </c>
      <c r="AE12" s="17">
        <v>-26.648859999999999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104.8</v>
      </c>
      <c r="AO12" s="17">
        <v>109.89</v>
      </c>
      <c r="AP12" s="17">
        <v>109.89</v>
      </c>
      <c r="AQ12" s="17">
        <v>-5.09</v>
      </c>
      <c r="AR12" s="17">
        <v>106.6</v>
      </c>
      <c r="AS12" s="17">
        <v>109.89</v>
      </c>
      <c r="AT12" s="17">
        <v>109.89</v>
      </c>
      <c r="AU12" s="17">
        <v>-3.29</v>
      </c>
      <c r="AV12" s="17"/>
      <c r="AW12" s="17"/>
      <c r="AX12" s="17">
        <v>190</v>
      </c>
      <c r="AY12" s="17">
        <v>-190</v>
      </c>
      <c r="AZ12" s="17">
        <v>130.5</v>
      </c>
      <c r="BA12" s="17">
        <v>110.22</v>
      </c>
      <c r="BB12" s="17">
        <v>110.22</v>
      </c>
      <c r="BC12" s="17">
        <v>20.28</v>
      </c>
      <c r="BD12" s="17">
        <v>110.5</v>
      </c>
      <c r="BE12" s="17">
        <v>120.0309</v>
      </c>
      <c r="BF12" s="17">
        <v>120.0309</v>
      </c>
      <c r="BG12" s="17">
        <v>-9.5309000000000008</v>
      </c>
      <c r="BH12" s="17">
        <v>69.099999999999994</v>
      </c>
      <c r="BI12" s="17">
        <v>60.19567</v>
      </c>
      <c r="BJ12" s="17">
        <v>60.19567</v>
      </c>
      <c r="BK12" s="17">
        <v>8.9043299999999999</v>
      </c>
      <c r="BL12" s="17">
        <v>551.79999999999995</v>
      </c>
      <c r="BM12" s="17">
        <v>566.08941000000004</v>
      </c>
      <c r="BN12" s="17">
        <v>566.08941000000004</v>
      </c>
      <c r="BO12" s="17">
        <v>-14.28941</v>
      </c>
      <c r="BP12" s="17">
        <v>10.199999999999999</v>
      </c>
      <c r="BQ12" s="17">
        <v>5.4678100000000001</v>
      </c>
      <c r="BR12" s="17">
        <v>5.4678100000000001</v>
      </c>
      <c r="BS12" s="17">
        <v>4.7321900000000001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81.2</v>
      </c>
      <c r="CG12" s="17">
        <v>80.392859999999999</v>
      </c>
      <c r="CH12" s="17">
        <v>80.392859999999999</v>
      </c>
      <c r="CI12" s="17">
        <v>0.80713999999999997</v>
      </c>
      <c r="CJ12" s="17">
        <v>7.9</v>
      </c>
      <c r="CK12" s="17">
        <v>7.2631500000000004</v>
      </c>
      <c r="CL12" s="17">
        <v>7.2631500000000004</v>
      </c>
      <c r="CM12" s="17">
        <v>0.63685000000000003</v>
      </c>
      <c r="CN12" s="17">
        <v>5.2</v>
      </c>
      <c r="CO12" s="17">
        <v>3.9001399999999999</v>
      </c>
      <c r="CP12" s="17">
        <v>3.9001399999999999</v>
      </c>
      <c r="CQ12" s="17">
        <v>1.29986</v>
      </c>
      <c r="CR12" s="17"/>
      <c r="CS12" s="17"/>
      <c r="CT12" s="17"/>
      <c r="CU12" s="17">
        <v>0</v>
      </c>
      <c r="CV12" s="17">
        <v>6.6</v>
      </c>
      <c r="CW12" s="17">
        <v>6.8787000000000003</v>
      </c>
      <c r="CX12" s="17">
        <v>6.8787000000000003</v>
      </c>
      <c r="CY12" s="17">
        <v>-0.2787</v>
      </c>
      <c r="CZ12" s="17">
        <v>85.9</v>
      </c>
      <c r="DA12" s="17">
        <v>50.024039999999999</v>
      </c>
      <c r="DB12" s="17">
        <v>15.447990000000001</v>
      </c>
      <c r="DC12" s="17">
        <v>70.452010000000001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109.4</v>
      </c>
      <c r="DU12" s="17">
        <v>112.46647</v>
      </c>
      <c r="DV12" s="17">
        <v>112.46647</v>
      </c>
      <c r="DW12" s="17">
        <v>-3.0664699999999998</v>
      </c>
      <c r="DX12" s="17">
        <v>196.1</v>
      </c>
      <c r="DY12" s="17">
        <v>192.73994999999999</v>
      </c>
      <c r="DZ12" s="17">
        <v>184.96540999999999</v>
      </c>
      <c r="EA12" s="17">
        <v>11.134589999999999</v>
      </c>
      <c r="EB12" s="17"/>
      <c r="EC12" s="17"/>
      <c r="ED12" s="17"/>
      <c r="EE12" s="17">
        <v>0</v>
      </c>
      <c r="EF12" s="17">
        <v>0</v>
      </c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6.4</v>
      </c>
      <c r="EO12" s="17">
        <v>6.39</v>
      </c>
      <c r="EP12" s="17">
        <v>6.39</v>
      </c>
      <c r="EQ12" s="17">
        <v>0.01</v>
      </c>
      <c r="ER12" s="17">
        <v>238.7</v>
      </c>
      <c r="ES12" s="17">
        <v>228.41594000000001</v>
      </c>
      <c r="ET12" s="17">
        <v>228.41594000000001</v>
      </c>
      <c r="EU12" s="17">
        <v>10.28406</v>
      </c>
      <c r="EV12" s="17">
        <v>81.400000000000006</v>
      </c>
      <c r="EW12" s="17">
        <v>81.557990000000004</v>
      </c>
      <c r="EX12" s="17">
        <v>81.557990000000004</v>
      </c>
      <c r="EY12" s="17">
        <v>-0.15798999999999999</v>
      </c>
      <c r="EZ12" s="17">
        <v>135.80000000000001</v>
      </c>
      <c r="FA12" s="17">
        <v>140.09897000000001</v>
      </c>
      <c r="FB12" s="17">
        <v>151.36251999999999</v>
      </c>
      <c r="FC12" s="17">
        <v>-15.562519999999999</v>
      </c>
      <c r="FD12" s="17">
        <v>41.4</v>
      </c>
      <c r="FE12" s="17">
        <v>41.23753</v>
      </c>
      <c r="FF12" s="17">
        <v>41.23753</v>
      </c>
      <c r="FG12" s="17">
        <v>0.16247</v>
      </c>
      <c r="FH12" s="17">
        <v>18.600000000000001</v>
      </c>
      <c r="FI12" s="17">
        <v>19.21088</v>
      </c>
      <c r="FJ12" s="17">
        <v>19.21088</v>
      </c>
      <c r="FK12" s="17">
        <v>-0.61087999999999998</v>
      </c>
      <c r="FL12" s="17">
        <v>18.8</v>
      </c>
      <c r="FM12" s="17">
        <v>18.46453</v>
      </c>
      <c r="FN12" s="17">
        <v>18.46453</v>
      </c>
      <c r="FO12" s="17">
        <v>0.33546999999999999</v>
      </c>
      <c r="FP12" s="17">
        <v>47.9</v>
      </c>
      <c r="FQ12" s="17">
        <v>43.972369999999998</v>
      </c>
      <c r="FR12" s="17">
        <v>43.972369999999998</v>
      </c>
      <c r="FS12" s="17">
        <v>3.9276300000000002</v>
      </c>
      <c r="FT12" s="17">
        <v>170.3</v>
      </c>
      <c r="FU12" s="17">
        <v>173.25207</v>
      </c>
      <c r="FV12" s="17">
        <v>174.42857000000001</v>
      </c>
      <c r="FW12" s="17">
        <v>-4.1285699999999999</v>
      </c>
      <c r="FX12" s="17">
        <v>170.4</v>
      </c>
      <c r="FY12" s="17">
        <v>173.25207</v>
      </c>
      <c r="FZ12" s="17">
        <v>174.42857000000001</v>
      </c>
      <c r="GA12" s="17">
        <v>-4.0285700000000002</v>
      </c>
      <c r="GB12" s="17">
        <v>178.6</v>
      </c>
      <c r="GC12" s="17">
        <v>173.77234999999999</v>
      </c>
      <c r="GD12" s="17">
        <v>174.95238000000001</v>
      </c>
      <c r="GE12" s="17">
        <v>3.6476199999999999</v>
      </c>
      <c r="GF12" s="17">
        <v>106.8</v>
      </c>
      <c r="GG12" s="17">
        <v>110.48202000000001</v>
      </c>
      <c r="GH12" s="17">
        <v>110.48202000000001</v>
      </c>
      <c r="GI12" s="17">
        <v>-3.6820200000000001</v>
      </c>
      <c r="GJ12" s="17">
        <v>25.9</v>
      </c>
      <c r="GK12" s="17">
        <v>47.082599999999999</v>
      </c>
      <c r="GL12" s="17">
        <v>47.082599999999999</v>
      </c>
      <c r="GM12" s="17">
        <v>-21.182600000000001</v>
      </c>
      <c r="GN12" s="17">
        <v>15</v>
      </c>
      <c r="GO12" s="17">
        <v>21.210139999999999</v>
      </c>
      <c r="GP12" s="17">
        <v>21.210139999999999</v>
      </c>
      <c r="GQ12" s="17">
        <v>-6.21014</v>
      </c>
      <c r="GR12" s="17">
        <v>3.8</v>
      </c>
      <c r="GS12" s="17"/>
      <c r="GT12" s="17"/>
      <c r="GU12" s="17">
        <v>3.8</v>
      </c>
      <c r="GV12" s="17">
        <v>0</v>
      </c>
      <c r="GW12" s="17"/>
      <c r="GX12" s="17"/>
      <c r="GY12" s="17">
        <v>0</v>
      </c>
      <c r="GZ12" s="17">
        <v>80.599999999999994</v>
      </c>
      <c r="HA12" s="17">
        <v>107.79888</v>
      </c>
      <c r="HB12" s="17">
        <v>105.09732</v>
      </c>
      <c r="HC12" s="17">
        <v>-24.497319999999998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67.8</v>
      </c>
      <c r="HM12" s="17">
        <v>4.6344000000000003</v>
      </c>
      <c r="HN12" s="17">
        <v>50.954509999999999</v>
      </c>
      <c r="HO12" s="17">
        <v>16.845490000000002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0</v>
      </c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124.7</v>
      </c>
      <c r="IO12" s="17">
        <v>132.83837</v>
      </c>
      <c r="IP12" s="17">
        <v>132.83837</v>
      </c>
      <c r="IQ12" s="17">
        <v>-8.1383700000000001</v>
      </c>
      <c r="IR12" s="17">
        <v>77.8</v>
      </c>
      <c r="IS12" s="17">
        <v>96.082930000000005</v>
      </c>
      <c r="IT12" s="17">
        <v>96.464290000000005</v>
      </c>
      <c r="IU12" s="17">
        <v>-18.664290000000001</v>
      </c>
      <c r="IV12" s="17">
        <v>77.900000000000006</v>
      </c>
      <c r="IW12" s="17">
        <v>96.082930000000005</v>
      </c>
      <c r="IX12" s="17">
        <v>96.464290000000005</v>
      </c>
      <c r="IY12" s="17">
        <v>-18.56429</v>
      </c>
      <c r="IZ12" s="17">
        <v>76.7</v>
      </c>
      <c r="JA12" s="17">
        <v>96.082930000000005</v>
      </c>
      <c r="JB12" s="17">
        <v>96.464290000000005</v>
      </c>
      <c r="JC12" s="17">
        <v>-19.764289999999999</v>
      </c>
      <c r="JD12" s="17">
        <v>172.1</v>
      </c>
      <c r="JE12" s="17">
        <v>144.55719999999999</v>
      </c>
      <c r="JF12" s="17">
        <v>145.13095000000001</v>
      </c>
      <c r="JG12" s="17">
        <v>26.969049999999999</v>
      </c>
      <c r="JH12" s="17"/>
      <c r="JI12" s="17"/>
      <c r="JJ12" s="17"/>
      <c r="JK12" s="17">
        <v>0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3.1</v>
      </c>
      <c r="KO12" s="17">
        <v>3.3688899999999999</v>
      </c>
      <c r="KP12" s="17">
        <v>3.3688899999999999</v>
      </c>
      <c r="KQ12" s="17">
        <v>-0.26889000000000002</v>
      </c>
      <c r="KR12" s="17">
        <v>88.9</v>
      </c>
      <c r="KS12" s="17">
        <v>102.13052</v>
      </c>
      <c r="KT12" s="17">
        <v>23.323619999999998</v>
      </c>
      <c r="KU12" s="17">
        <v>65.57638</v>
      </c>
      <c r="KV12" s="17">
        <v>96.4</v>
      </c>
      <c r="KW12" s="17">
        <v>108.13</v>
      </c>
      <c r="KX12" s="17">
        <v>108.13001</v>
      </c>
      <c r="KY12" s="17">
        <v>-11.73001</v>
      </c>
      <c r="KZ12" s="17">
        <v>62.9</v>
      </c>
      <c r="LA12" s="17">
        <v>67.199219999999997</v>
      </c>
      <c r="LB12" s="17">
        <v>67.199219999999997</v>
      </c>
      <c r="LC12" s="17">
        <v>-4.29922</v>
      </c>
      <c r="LD12" s="17">
        <v>75.7</v>
      </c>
      <c r="LE12" s="17">
        <v>78.567999999999998</v>
      </c>
      <c r="LF12" s="17">
        <v>78.567999999999998</v>
      </c>
      <c r="LG12" s="17">
        <v>-2.8679999999999999</v>
      </c>
      <c r="LH12" s="17">
        <v>30.2</v>
      </c>
      <c r="LI12" s="17">
        <v>29.980560000000001</v>
      </c>
      <c r="LJ12" s="17">
        <v>29.980560000000001</v>
      </c>
      <c r="LK12" s="17">
        <v>0.21944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96.5</v>
      </c>
      <c r="LY12" s="17">
        <v>103.89400000000001</v>
      </c>
      <c r="LZ12" s="17">
        <v>103.89400000000001</v>
      </c>
      <c r="MA12" s="17">
        <v>-7.3940000000000001</v>
      </c>
      <c r="MB12" s="17">
        <v>93.5</v>
      </c>
      <c r="MC12" s="17">
        <v>103.89400000000001</v>
      </c>
      <c r="MD12" s="17">
        <v>103.89400000000001</v>
      </c>
      <c r="ME12" s="17">
        <v>-10.394</v>
      </c>
      <c r="MF12" s="17">
        <v>116.7</v>
      </c>
      <c r="MG12" s="17">
        <v>104.206</v>
      </c>
      <c r="MH12" s="17">
        <v>104.206</v>
      </c>
      <c r="MI12" s="17">
        <v>12.494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209.6</v>
      </c>
      <c r="NE12" s="17">
        <v>144.72297</v>
      </c>
      <c r="NF12" s="17">
        <v>144.72297</v>
      </c>
      <c r="NG12" s="17">
        <v>64.877030000000005</v>
      </c>
      <c r="NH12" s="17">
        <v>101.6</v>
      </c>
      <c r="NI12" s="17">
        <v>72.578779999999995</v>
      </c>
      <c r="NJ12" s="17">
        <v>72.578779999999995</v>
      </c>
      <c r="NK12" s="17">
        <v>29.02122</v>
      </c>
      <c r="NL12" s="17">
        <v>7.8</v>
      </c>
      <c r="NM12" s="17">
        <v>3.6941199999999998</v>
      </c>
      <c r="NN12" s="17">
        <v>3.6941199999999998</v>
      </c>
      <c r="NO12" s="17">
        <v>4.10588</v>
      </c>
      <c r="NP12" s="17">
        <v>4</v>
      </c>
      <c r="NQ12" s="17">
        <v>3.87548</v>
      </c>
      <c r="NR12" s="17">
        <v>3.87548</v>
      </c>
      <c r="NS12" s="17">
        <v>0.12452000000000001</v>
      </c>
      <c r="NT12" s="17">
        <v>17.8</v>
      </c>
      <c r="NU12" s="17">
        <v>17.978619999999999</v>
      </c>
      <c r="NV12" s="17">
        <v>17.978619999999999</v>
      </c>
      <c r="NW12" s="17">
        <v>-0.17862</v>
      </c>
      <c r="NX12" s="17">
        <v>0</v>
      </c>
      <c r="NY12" s="17"/>
      <c r="NZ12" s="17"/>
      <c r="OA12" s="17">
        <v>0</v>
      </c>
      <c r="OB12" s="17">
        <v>38.4</v>
      </c>
      <c r="OC12" s="17">
        <v>69.432599999999994</v>
      </c>
      <c r="OD12" s="17">
        <v>69.432599999999994</v>
      </c>
      <c r="OE12" s="17">
        <v>-31.032599999999999</v>
      </c>
      <c r="OF12" s="17">
        <v>0</v>
      </c>
      <c r="OG12" s="17"/>
      <c r="OH12" s="17"/>
      <c r="OI12" s="17">
        <v>0</v>
      </c>
      <c r="OJ12" s="17">
        <v>5.6</v>
      </c>
      <c r="OK12" s="17">
        <v>13.291</v>
      </c>
      <c r="OL12" s="17">
        <v>13.291</v>
      </c>
      <c r="OM12" s="17">
        <v>-7.6909999999999998</v>
      </c>
      <c r="ON12" s="17">
        <v>0</v>
      </c>
      <c r="OO12" s="17"/>
      <c r="OP12" s="17"/>
      <c r="OQ12" s="17">
        <v>0</v>
      </c>
      <c r="OR12" s="17">
        <v>20.5</v>
      </c>
      <c r="OS12" s="17">
        <v>20.456230000000001</v>
      </c>
      <c r="OT12" s="17">
        <v>20.456230000000001</v>
      </c>
      <c r="OU12" s="17">
        <v>4.3770000000000003E-2</v>
      </c>
      <c r="OV12" s="17">
        <v>10</v>
      </c>
      <c r="OW12" s="17">
        <v>9</v>
      </c>
      <c r="OX12" s="17"/>
      <c r="OY12" s="17">
        <v>10</v>
      </c>
      <c r="OZ12" s="17">
        <v>1.2</v>
      </c>
      <c r="PA12" s="17">
        <v>1.34338</v>
      </c>
      <c r="PB12" s="17">
        <v>1.9896199999999999</v>
      </c>
      <c r="PC12" s="17">
        <v>-0.78961999999999999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1.6</v>
      </c>
      <c r="PM12" s="17">
        <v>0.14000000000000001</v>
      </c>
      <c r="PN12" s="17">
        <v>0.14000000000000001</v>
      </c>
      <c r="PO12" s="17">
        <v>1.46</v>
      </c>
      <c r="PP12" s="17">
        <v>3.1</v>
      </c>
      <c r="PQ12" s="17"/>
      <c r="PR12" s="17"/>
      <c r="PS12" s="17">
        <v>3.1</v>
      </c>
      <c r="PT12" s="17">
        <v>4.7859999999999996</v>
      </c>
      <c r="PU12" s="17">
        <v>4.7</v>
      </c>
      <c r="PV12" s="17">
        <v>4.7</v>
      </c>
      <c r="PW12" s="17">
        <v>8.5999999999999993E-2</v>
      </c>
      <c r="PX12" s="17">
        <v>20.5</v>
      </c>
      <c r="PY12" s="17">
        <v>20.422219999999999</v>
      </c>
      <c r="PZ12" s="17">
        <v>20.422219999999999</v>
      </c>
      <c r="QA12" s="17">
        <v>7.7780000000000002E-2</v>
      </c>
      <c r="QB12" s="17">
        <v>20</v>
      </c>
      <c r="QC12" s="17">
        <v>19.436350000000001</v>
      </c>
      <c r="QD12" s="17">
        <v>19.436350000000001</v>
      </c>
      <c r="QE12" s="17">
        <v>0.56364999999999998</v>
      </c>
      <c r="QF12" s="17">
        <v>8</v>
      </c>
      <c r="QG12" s="17">
        <v>10.88435</v>
      </c>
      <c r="QH12" s="17">
        <v>10.88435</v>
      </c>
      <c r="QI12" s="17">
        <v>-2.88435</v>
      </c>
      <c r="QJ12" s="17">
        <v>3.1</v>
      </c>
      <c r="QK12" s="17">
        <v>3.2</v>
      </c>
      <c r="QL12" s="17">
        <v>3.2</v>
      </c>
      <c r="QM12" s="17">
        <v>-0.1</v>
      </c>
      <c r="QN12" s="17">
        <v>5.7</v>
      </c>
      <c r="QO12" s="17">
        <v>5.7</v>
      </c>
      <c r="QP12" s="17">
        <v>5.7</v>
      </c>
      <c r="QQ12" s="17">
        <v>0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20.3</v>
      </c>
      <c r="RA12" s="17">
        <v>14.83</v>
      </c>
      <c r="RB12" s="17">
        <v>14.83</v>
      </c>
      <c r="RC12" s="17">
        <v>5.47</v>
      </c>
      <c r="RD12" s="17">
        <v>49</v>
      </c>
      <c r="RE12" s="17">
        <v>48.315600000000003</v>
      </c>
      <c r="RF12" s="17">
        <v>48.315600000000003</v>
      </c>
      <c r="RG12" s="17">
        <v>0.68440000000000001</v>
      </c>
      <c r="RH12" s="17">
        <v>0</v>
      </c>
      <c r="RI12" s="17"/>
      <c r="RJ12" s="17"/>
      <c r="RK12" s="17">
        <v>0</v>
      </c>
      <c r="RL12" s="17">
        <v>3.5</v>
      </c>
      <c r="RM12" s="17">
        <v>3.55</v>
      </c>
      <c r="RN12" s="17">
        <v>3.55</v>
      </c>
      <c r="RO12" s="17">
        <v>-0.05</v>
      </c>
      <c r="RP12" s="17">
        <v>18.600000000000001</v>
      </c>
      <c r="RQ12" s="17">
        <v>5.5395000000000003</v>
      </c>
      <c r="RR12" s="17">
        <v>16.264109999999999</v>
      </c>
      <c r="RS12" s="17">
        <v>2.33589</v>
      </c>
      <c r="RT12" s="17">
        <v>2.1</v>
      </c>
      <c r="RU12" s="17">
        <v>2.72</v>
      </c>
      <c r="RV12" s="17">
        <v>2.72</v>
      </c>
      <c r="RW12" s="17">
        <v>-0.62</v>
      </c>
      <c r="RX12" s="17"/>
      <c r="RY12" s="17">
        <v>0.4</v>
      </c>
      <c r="RZ12" s="17">
        <v>0.4</v>
      </c>
      <c r="SA12" s="17">
        <v>-0.4</v>
      </c>
      <c r="SB12" s="17">
        <v>0</v>
      </c>
      <c r="SC12" s="17"/>
      <c r="SD12" s="17"/>
      <c r="SE12" s="17">
        <v>0</v>
      </c>
      <c r="SF12" s="17">
        <v>19.8</v>
      </c>
      <c r="SG12" s="17">
        <v>18.95044</v>
      </c>
      <c r="SH12" s="17">
        <v>18.95044</v>
      </c>
      <c r="SI12" s="17">
        <v>0.84955999999999998</v>
      </c>
      <c r="SJ12" s="17">
        <v>6.4</v>
      </c>
      <c r="SK12" s="17">
        <v>5.3</v>
      </c>
      <c r="SL12" s="17">
        <v>5.3</v>
      </c>
      <c r="SM12" s="17">
        <v>1.1000000000000001</v>
      </c>
      <c r="SN12" s="17">
        <v>14.9</v>
      </c>
      <c r="SO12" s="17">
        <v>16.034990000000001</v>
      </c>
      <c r="SP12" s="17">
        <v>16.034990000000001</v>
      </c>
      <c r="SQ12" s="17">
        <v>-1.1349899999999999</v>
      </c>
      <c r="SR12" s="17">
        <v>20.399999999999999</v>
      </c>
      <c r="SS12" s="17">
        <v>19.436350000000001</v>
      </c>
      <c r="ST12" s="17">
        <v>19.436350000000001</v>
      </c>
      <c r="SU12" s="17">
        <v>0.96365000000000001</v>
      </c>
      <c r="SV12" s="17">
        <v>14.6</v>
      </c>
      <c r="SW12" s="17">
        <v>10.956799999999999</v>
      </c>
      <c r="SX12" s="17">
        <v>10.956799999999999</v>
      </c>
      <c r="SY12" s="17">
        <v>3.6432000000000002</v>
      </c>
      <c r="SZ12" s="17">
        <v>17.899999999999999</v>
      </c>
      <c r="TA12" s="17">
        <v>26.16</v>
      </c>
      <c r="TB12" s="17">
        <v>26.16</v>
      </c>
      <c r="TC12" s="17">
        <v>-8.26</v>
      </c>
      <c r="TD12" s="17">
        <v>0</v>
      </c>
      <c r="TE12" s="17"/>
      <c r="TF12" s="17"/>
      <c r="TG12" s="17">
        <v>0</v>
      </c>
      <c r="TH12" s="17">
        <v>29.4</v>
      </c>
      <c r="TI12" s="17">
        <v>63.812800000000003</v>
      </c>
      <c r="TJ12" s="17">
        <v>63.812800000000003</v>
      </c>
      <c r="TK12" s="17">
        <v>-34.412799999999997</v>
      </c>
      <c r="TL12" s="17">
        <v>72</v>
      </c>
      <c r="TM12" s="17">
        <v>57.980400000000003</v>
      </c>
      <c r="TN12" s="17">
        <v>57.980400000000003</v>
      </c>
      <c r="TO12" s="17">
        <v>14.019600000000001</v>
      </c>
      <c r="TP12" s="17">
        <v>2.6</v>
      </c>
      <c r="TQ12" s="17">
        <v>9.5169999999999995</v>
      </c>
      <c r="TR12" s="17">
        <v>9.5169999999999995</v>
      </c>
      <c r="TS12" s="17">
        <v>-6.9169999999999998</v>
      </c>
      <c r="TT12" s="17">
        <v>1.5</v>
      </c>
      <c r="TU12" s="17">
        <v>3.6535000000000002</v>
      </c>
      <c r="TV12" s="17">
        <v>3.6535000000000002</v>
      </c>
      <c r="TW12" s="17">
        <v>-2.1535000000000002</v>
      </c>
      <c r="TX12" s="17">
        <v>0</v>
      </c>
      <c r="TY12" s="17"/>
      <c r="TZ12" s="17"/>
      <c r="UA12" s="17">
        <v>0</v>
      </c>
      <c r="UB12" s="17">
        <v>15.4</v>
      </c>
      <c r="UC12" s="17">
        <v>17.492709999999999</v>
      </c>
      <c r="UD12" s="17">
        <v>17.492709999999999</v>
      </c>
      <c r="UE12" s="17">
        <v>-2.0927099999999998</v>
      </c>
      <c r="UF12" s="17">
        <v>5.4</v>
      </c>
      <c r="UG12" s="17">
        <v>6</v>
      </c>
      <c r="UH12" s="17">
        <v>6</v>
      </c>
      <c r="UI12" s="17">
        <v>-0.6</v>
      </c>
      <c r="UJ12" s="17">
        <v>7.2</v>
      </c>
      <c r="UK12" s="17">
        <v>7.1</v>
      </c>
      <c r="UL12" s="17">
        <v>7.1</v>
      </c>
      <c r="UM12" s="17">
        <v>0.1</v>
      </c>
      <c r="UN12" s="17">
        <v>13</v>
      </c>
      <c r="UO12" s="17">
        <v>13.60544</v>
      </c>
      <c r="UP12" s="17">
        <v>13.60544</v>
      </c>
      <c r="UQ12" s="17">
        <v>-0.60543999999999998</v>
      </c>
      <c r="UR12" s="17">
        <v>14</v>
      </c>
      <c r="US12" s="17">
        <v>13.60544</v>
      </c>
      <c r="UT12" s="17">
        <v>13.60544</v>
      </c>
      <c r="UU12" s="17">
        <v>0.39456000000000002</v>
      </c>
      <c r="UV12" s="17">
        <v>7</v>
      </c>
      <c r="UW12" s="17">
        <v>14.577260000000001</v>
      </c>
      <c r="UX12" s="17">
        <v>14.577260000000001</v>
      </c>
      <c r="UY12" s="17">
        <v>-7.5772599999999999</v>
      </c>
      <c r="UZ12" s="17">
        <v>4</v>
      </c>
      <c r="VA12" s="17">
        <v>15.664400000000001</v>
      </c>
      <c r="VB12" s="17">
        <v>15.664400000000001</v>
      </c>
      <c r="VC12" s="17">
        <v>-11.664400000000001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31.8</v>
      </c>
      <c r="VU12" s="17">
        <v>40</v>
      </c>
      <c r="VV12" s="17">
        <v>40</v>
      </c>
      <c r="VW12" s="17">
        <v>-8.1999999999999993</v>
      </c>
      <c r="VX12" s="17">
        <v>35.200000000000003</v>
      </c>
      <c r="VY12" s="17">
        <v>42</v>
      </c>
      <c r="VZ12" s="17">
        <v>42</v>
      </c>
      <c r="WA12" s="17">
        <v>-6.8</v>
      </c>
      <c r="WB12" s="17">
        <v>0</v>
      </c>
      <c r="WC12" s="17"/>
      <c r="WD12" s="17"/>
      <c r="WE12" s="17">
        <v>0</v>
      </c>
      <c r="WF12" s="17">
        <v>4.3</v>
      </c>
      <c r="WG12" s="17">
        <v>4.5</v>
      </c>
      <c r="WH12" s="17">
        <v>4.5</v>
      </c>
      <c r="WI12" s="17">
        <v>-0.2</v>
      </c>
      <c r="WJ12" s="17"/>
      <c r="WK12" s="17"/>
      <c r="WL12" s="17"/>
      <c r="WM12" s="17">
        <v>0</v>
      </c>
      <c r="WN12" s="17">
        <v>2.2000000000000002</v>
      </c>
      <c r="WO12" s="17">
        <v>2</v>
      </c>
      <c r="WP12" s="17">
        <v>2</v>
      </c>
      <c r="WQ12" s="17">
        <v>0.2</v>
      </c>
      <c r="WR12" s="17">
        <v>1.3</v>
      </c>
      <c r="WS12" s="17">
        <v>1.3</v>
      </c>
      <c r="WT12" s="17">
        <v>1.3</v>
      </c>
      <c r="WU12" s="17">
        <v>0</v>
      </c>
      <c r="WV12" s="17">
        <v>0</v>
      </c>
      <c r="WW12" s="17"/>
      <c r="WX12" s="17"/>
      <c r="WY12" s="17">
        <v>0</v>
      </c>
      <c r="WZ12" s="17">
        <v>8.9</v>
      </c>
      <c r="XA12" s="17">
        <v>7.8</v>
      </c>
      <c r="XB12" s="17">
        <v>7.8</v>
      </c>
      <c r="XC12" s="17">
        <v>1.1000000000000001</v>
      </c>
      <c r="XD12" s="17">
        <v>20</v>
      </c>
      <c r="XE12" s="17">
        <v>19.436350000000001</v>
      </c>
      <c r="XF12" s="17">
        <v>19.436350000000001</v>
      </c>
      <c r="XG12" s="17">
        <v>0.56364999999999998</v>
      </c>
      <c r="XH12" s="17">
        <v>19.899999999999999</v>
      </c>
      <c r="XI12" s="17">
        <v>19.436350000000001</v>
      </c>
      <c r="XJ12" s="17">
        <v>19.436350000000001</v>
      </c>
      <c r="XK12" s="17">
        <v>0.46365000000000001</v>
      </c>
      <c r="XL12" s="17">
        <v>9.1</v>
      </c>
      <c r="XM12" s="17">
        <v>10.7</v>
      </c>
      <c r="XN12" s="17">
        <v>10.7</v>
      </c>
      <c r="XO12" s="17">
        <v>-1.6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17.8</v>
      </c>
      <c r="XY12" s="17"/>
      <c r="XZ12" s="17"/>
      <c r="YA12" s="17">
        <v>17.8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10</v>
      </c>
      <c r="YK12" s="17">
        <v>11</v>
      </c>
      <c r="YL12" s="17">
        <v>11</v>
      </c>
      <c r="YM12" s="17">
        <v>-1</v>
      </c>
      <c r="YN12" s="17">
        <v>16.37</v>
      </c>
      <c r="YO12" s="17">
        <v>17.5</v>
      </c>
      <c r="YP12" s="17">
        <v>17.5</v>
      </c>
      <c r="YQ12" s="17">
        <v>-1.1299999999999999</v>
      </c>
    </row>
    <row r="13" spans="1:667" ht="24" customHeight="1" x14ac:dyDescent="0.3">
      <c r="A13" s="1"/>
      <c r="B13" s="16" t="s">
        <v>62</v>
      </c>
      <c r="C13" s="16" t="s">
        <v>822</v>
      </c>
      <c r="D13" s="17">
        <v>157.4</v>
      </c>
      <c r="E13" s="17">
        <v>155</v>
      </c>
      <c r="F13" s="17">
        <v>155</v>
      </c>
      <c r="G13" s="17">
        <v>2.4</v>
      </c>
      <c r="H13" s="17">
        <v>647.4</v>
      </c>
      <c r="I13" s="17">
        <v>650</v>
      </c>
      <c r="J13" s="17">
        <v>650</v>
      </c>
      <c r="K13" s="17">
        <v>-2.6</v>
      </c>
      <c r="L13" s="17">
        <v>211.3</v>
      </c>
      <c r="M13" s="17">
        <v>211.66204999999999</v>
      </c>
      <c r="N13" s="17">
        <v>211.66204999999999</v>
      </c>
      <c r="O13" s="17">
        <v>-0.36204999999999998</v>
      </c>
      <c r="P13" s="17">
        <v>0</v>
      </c>
      <c r="Q13" s="17"/>
      <c r="R13" s="17"/>
      <c r="S13" s="17">
        <v>0</v>
      </c>
      <c r="T13" s="17"/>
      <c r="U13" s="17"/>
      <c r="V13" s="17"/>
      <c r="W13" s="17">
        <v>0</v>
      </c>
      <c r="X13" s="17">
        <v>11.1</v>
      </c>
      <c r="Y13" s="17">
        <v>10.29866</v>
      </c>
      <c r="Z13" s="17"/>
      <c r="AA13" s="17">
        <v>11.1</v>
      </c>
      <c r="AB13" s="17">
        <v>186.4</v>
      </c>
      <c r="AC13" s="17">
        <v>185</v>
      </c>
      <c r="AD13" s="17">
        <v>208.04442</v>
      </c>
      <c r="AE13" s="17">
        <v>-21.64442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104.7</v>
      </c>
      <c r="AO13" s="17">
        <v>109.89</v>
      </c>
      <c r="AP13" s="17">
        <v>109.89</v>
      </c>
      <c r="AQ13" s="17">
        <v>-5.19</v>
      </c>
      <c r="AR13" s="17">
        <v>107</v>
      </c>
      <c r="AS13" s="17">
        <v>109.89</v>
      </c>
      <c r="AT13" s="17">
        <v>109.89</v>
      </c>
      <c r="AU13" s="17">
        <v>-2.89</v>
      </c>
      <c r="AV13" s="17"/>
      <c r="AW13" s="17"/>
      <c r="AX13" s="17">
        <v>170</v>
      </c>
      <c r="AY13" s="17">
        <v>-170</v>
      </c>
      <c r="AZ13" s="17">
        <v>130.4</v>
      </c>
      <c r="BA13" s="17">
        <v>110.22</v>
      </c>
      <c r="BB13" s="17">
        <v>110.22</v>
      </c>
      <c r="BC13" s="17">
        <v>20.18</v>
      </c>
      <c r="BD13" s="17">
        <v>111.2</v>
      </c>
      <c r="BE13" s="17">
        <v>120.0309</v>
      </c>
      <c r="BF13" s="17">
        <v>120.0309</v>
      </c>
      <c r="BG13" s="17">
        <v>-8.8308999999999997</v>
      </c>
      <c r="BH13" s="17">
        <v>69</v>
      </c>
      <c r="BI13" s="17">
        <v>60.19567</v>
      </c>
      <c r="BJ13" s="17">
        <v>60.19567</v>
      </c>
      <c r="BK13" s="17">
        <v>8.8043300000000002</v>
      </c>
      <c r="BL13" s="17">
        <v>552.9</v>
      </c>
      <c r="BM13" s="17">
        <v>566.08941000000004</v>
      </c>
      <c r="BN13" s="17">
        <v>566.08941000000004</v>
      </c>
      <c r="BO13" s="17">
        <v>-13.189410000000001</v>
      </c>
      <c r="BP13" s="17">
        <v>10.199999999999999</v>
      </c>
      <c r="BQ13" s="17">
        <v>5.4678100000000001</v>
      </c>
      <c r="BR13" s="17">
        <v>5.4678100000000001</v>
      </c>
      <c r="BS13" s="17">
        <v>4.7321900000000001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81.099999999999994</v>
      </c>
      <c r="CG13" s="17">
        <v>80.392859999999999</v>
      </c>
      <c r="CH13" s="17">
        <v>80.392859999999999</v>
      </c>
      <c r="CI13" s="17">
        <v>0.70713999999999999</v>
      </c>
      <c r="CJ13" s="17">
        <v>7.5</v>
      </c>
      <c r="CK13" s="17">
        <v>7.2631500000000004</v>
      </c>
      <c r="CL13" s="17">
        <v>7.2631500000000004</v>
      </c>
      <c r="CM13" s="17">
        <v>0.23685</v>
      </c>
      <c r="CN13" s="17">
        <v>5.2</v>
      </c>
      <c r="CO13" s="17">
        <v>3.9001399999999999</v>
      </c>
      <c r="CP13" s="17">
        <v>3.9001399999999999</v>
      </c>
      <c r="CQ13" s="17">
        <v>1.29986</v>
      </c>
      <c r="CR13" s="17"/>
      <c r="CS13" s="17"/>
      <c r="CT13" s="17"/>
      <c r="CU13" s="17">
        <v>0</v>
      </c>
      <c r="CV13" s="17">
        <v>6.5</v>
      </c>
      <c r="CW13" s="17">
        <v>6.8787000000000003</v>
      </c>
      <c r="CX13" s="17">
        <v>6.8787000000000003</v>
      </c>
      <c r="CY13" s="17">
        <v>-0.37869999999999998</v>
      </c>
      <c r="CZ13" s="17">
        <v>49.8</v>
      </c>
      <c r="DA13" s="17">
        <v>50.024039999999999</v>
      </c>
      <c r="DB13" s="17">
        <v>15.447990000000001</v>
      </c>
      <c r="DC13" s="17">
        <v>34.35201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109.3</v>
      </c>
      <c r="DU13" s="17">
        <v>112.46647</v>
      </c>
      <c r="DV13" s="17">
        <v>112.46647</v>
      </c>
      <c r="DW13" s="17">
        <v>-3.1664699999999999</v>
      </c>
      <c r="DX13" s="17">
        <v>140.80000000000001</v>
      </c>
      <c r="DY13" s="17">
        <v>135.51400000000001</v>
      </c>
      <c r="DZ13" s="17">
        <v>184.96540999999999</v>
      </c>
      <c r="EA13" s="17">
        <v>-44.165410000000001</v>
      </c>
      <c r="EB13" s="17"/>
      <c r="EC13" s="17"/>
      <c r="ED13" s="17"/>
      <c r="EE13" s="17">
        <v>0</v>
      </c>
      <c r="EF13" s="17">
        <v>0</v>
      </c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6.4</v>
      </c>
      <c r="EO13" s="17">
        <v>6.39</v>
      </c>
      <c r="EP13" s="17">
        <v>6.39</v>
      </c>
      <c r="EQ13" s="17">
        <v>0.01</v>
      </c>
      <c r="ER13" s="17">
        <v>236.9</v>
      </c>
      <c r="ES13" s="17">
        <v>228.41594000000001</v>
      </c>
      <c r="ET13" s="17">
        <v>228.41594000000001</v>
      </c>
      <c r="EU13" s="17">
        <v>8.4840599999999995</v>
      </c>
      <c r="EV13" s="17">
        <v>81.5</v>
      </c>
      <c r="EW13" s="17">
        <v>81.557990000000004</v>
      </c>
      <c r="EX13" s="17">
        <v>81.557990000000004</v>
      </c>
      <c r="EY13" s="17">
        <v>-5.799E-2</v>
      </c>
      <c r="EZ13" s="17">
        <v>135.19999999999999</v>
      </c>
      <c r="FA13" s="17">
        <v>140.09897000000001</v>
      </c>
      <c r="FB13" s="17">
        <v>151.36251999999999</v>
      </c>
      <c r="FC13" s="17">
        <v>-16.162520000000001</v>
      </c>
      <c r="FD13" s="17">
        <v>40.9</v>
      </c>
      <c r="FE13" s="17">
        <v>41.23753</v>
      </c>
      <c r="FF13" s="17">
        <v>41.23753</v>
      </c>
      <c r="FG13" s="17">
        <v>-0.33753</v>
      </c>
      <c r="FH13" s="17">
        <v>18.600000000000001</v>
      </c>
      <c r="FI13" s="17">
        <v>19.21088</v>
      </c>
      <c r="FJ13" s="17">
        <v>19.21088</v>
      </c>
      <c r="FK13" s="17">
        <v>-0.61087999999999998</v>
      </c>
      <c r="FL13" s="17">
        <v>18.8</v>
      </c>
      <c r="FM13" s="17">
        <v>18.46453</v>
      </c>
      <c r="FN13" s="17">
        <v>18.46453</v>
      </c>
      <c r="FO13" s="17">
        <v>0.33546999999999999</v>
      </c>
      <c r="FP13" s="17">
        <v>48.2</v>
      </c>
      <c r="FQ13" s="17">
        <v>43.972369999999998</v>
      </c>
      <c r="FR13" s="17">
        <v>43.972369999999998</v>
      </c>
      <c r="FS13" s="17">
        <v>4.2276300000000004</v>
      </c>
      <c r="FT13" s="17">
        <v>170.5</v>
      </c>
      <c r="FU13" s="17">
        <v>174.42857000000001</v>
      </c>
      <c r="FV13" s="17">
        <v>174.42857000000001</v>
      </c>
      <c r="FW13" s="17">
        <v>-3.9285700000000001</v>
      </c>
      <c r="FX13" s="17">
        <v>171</v>
      </c>
      <c r="FY13" s="17">
        <v>174.42857000000001</v>
      </c>
      <c r="FZ13" s="17">
        <v>174.42857000000001</v>
      </c>
      <c r="GA13" s="17">
        <v>-3.4285700000000001</v>
      </c>
      <c r="GB13" s="17">
        <v>179.5</v>
      </c>
      <c r="GC13" s="17">
        <v>174.95238000000001</v>
      </c>
      <c r="GD13" s="17">
        <v>174.95238000000001</v>
      </c>
      <c r="GE13" s="17">
        <v>4.5476200000000002</v>
      </c>
      <c r="GF13" s="17">
        <v>106.7</v>
      </c>
      <c r="GG13" s="17">
        <v>110.48202000000001</v>
      </c>
      <c r="GH13" s="17">
        <v>110.48202000000001</v>
      </c>
      <c r="GI13" s="17">
        <v>-3.7820200000000002</v>
      </c>
      <c r="GJ13" s="17">
        <v>29.9</v>
      </c>
      <c r="GK13" s="17">
        <v>35.497669999999999</v>
      </c>
      <c r="GL13" s="17">
        <v>47.082599999999999</v>
      </c>
      <c r="GM13" s="17">
        <v>-17.182600000000001</v>
      </c>
      <c r="GN13" s="17">
        <v>14.9</v>
      </c>
      <c r="GO13" s="17">
        <v>21.210139999999999</v>
      </c>
      <c r="GP13" s="17">
        <v>21.210139999999999</v>
      </c>
      <c r="GQ13" s="17">
        <v>-6.3101399999999996</v>
      </c>
      <c r="GR13" s="17">
        <v>3.8</v>
      </c>
      <c r="GS13" s="17"/>
      <c r="GT13" s="17"/>
      <c r="GU13" s="17">
        <v>3.8</v>
      </c>
      <c r="GV13" s="17">
        <v>0</v>
      </c>
      <c r="GW13" s="17"/>
      <c r="GX13" s="17"/>
      <c r="GY13" s="17">
        <v>0</v>
      </c>
      <c r="GZ13" s="17">
        <v>125.1</v>
      </c>
      <c r="HA13" s="17">
        <v>172.20155</v>
      </c>
      <c r="HB13" s="17">
        <v>105.09732</v>
      </c>
      <c r="HC13" s="17">
        <v>20.002680000000002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67.5</v>
      </c>
      <c r="HM13" s="17">
        <v>4.6344000000000003</v>
      </c>
      <c r="HN13" s="17">
        <v>8.8532600000000006</v>
      </c>
      <c r="HO13" s="17">
        <v>58.646740000000001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0</v>
      </c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124.4</v>
      </c>
      <c r="IO13" s="17">
        <v>132.83837</v>
      </c>
      <c r="IP13" s="17">
        <v>132.83837</v>
      </c>
      <c r="IQ13" s="17">
        <v>-8.4383700000000008</v>
      </c>
      <c r="IR13" s="17">
        <v>84.7</v>
      </c>
      <c r="IS13" s="17">
        <v>96.082930000000005</v>
      </c>
      <c r="IT13" s="17">
        <v>97.511719999999997</v>
      </c>
      <c r="IU13" s="17">
        <v>-12.811719999999999</v>
      </c>
      <c r="IV13" s="17">
        <v>84.8</v>
      </c>
      <c r="IW13" s="17">
        <v>96.082930000000005</v>
      </c>
      <c r="IX13" s="17">
        <v>97.511719999999997</v>
      </c>
      <c r="IY13" s="17">
        <v>-12.71172</v>
      </c>
      <c r="IZ13" s="17">
        <v>86.1</v>
      </c>
      <c r="JA13" s="17">
        <v>96.082930000000005</v>
      </c>
      <c r="JB13" s="17">
        <v>97.511719999999997</v>
      </c>
      <c r="JC13" s="17">
        <v>-11.411720000000001</v>
      </c>
      <c r="JD13" s="17">
        <v>171.2</v>
      </c>
      <c r="JE13" s="17">
        <v>144.55719999999999</v>
      </c>
      <c r="JF13" s="17">
        <v>146.70681999999999</v>
      </c>
      <c r="JG13" s="17">
        <v>24.493179999999999</v>
      </c>
      <c r="JH13" s="17"/>
      <c r="JI13" s="17"/>
      <c r="JJ13" s="17"/>
      <c r="JK13" s="17">
        <v>0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3.1</v>
      </c>
      <c r="KO13" s="17">
        <v>3.3688899999999999</v>
      </c>
      <c r="KP13" s="17">
        <v>3.3688899999999999</v>
      </c>
      <c r="KQ13" s="17">
        <v>-0.26889000000000002</v>
      </c>
      <c r="KR13" s="17">
        <v>75.900000000000006</v>
      </c>
      <c r="KS13" s="17">
        <v>64.599140000000006</v>
      </c>
      <c r="KT13" s="17">
        <v>90.379009999999994</v>
      </c>
      <c r="KU13" s="17">
        <v>-14.479010000000001</v>
      </c>
      <c r="KV13" s="17">
        <v>96.7</v>
      </c>
      <c r="KW13" s="17">
        <v>104.70693</v>
      </c>
      <c r="KX13" s="17">
        <v>105.73623000000001</v>
      </c>
      <c r="KY13" s="17">
        <v>-9.0362299999999998</v>
      </c>
      <c r="KZ13" s="17">
        <v>60.7</v>
      </c>
      <c r="LA13" s="17">
        <v>67.199219999999997</v>
      </c>
      <c r="LB13" s="17">
        <v>67.199219999999997</v>
      </c>
      <c r="LC13" s="17">
        <v>-6.4992200000000002</v>
      </c>
      <c r="LD13" s="17">
        <v>75.099999999999994</v>
      </c>
      <c r="LE13" s="17">
        <v>78.567999999999998</v>
      </c>
      <c r="LF13" s="17">
        <v>78.567999999999998</v>
      </c>
      <c r="LG13" s="17">
        <v>-3.468</v>
      </c>
      <c r="LH13" s="17">
        <v>29.9</v>
      </c>
      <c r="LI13" s="17">
        <v>29.980560000000001</v>
      </c>
      <c r="LJ13" s="17">
        <v>29.980560000000001</v>
      </c>
      <c r="LK13" s="17">
        <v>-8.0560000000000007E-2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96.3</v>
      </c>
      <c r="LY13" s="17">
        <v>103.89400000000001</v>
      </c>
      <c r="LZ13" s="17">
        <v>103.89400000000001</v>
      </c>
      <c r="MA13" s="17">
        <v>-7.5940000000000003</v>
      </c>
      <c r="MB13" s="17">
        <v>93.5</v>
      </c>
      <c r="MC13" s="17">
        <v>103.89400000000001</v>
      </c>
      <c r="MD13" s="17">
        <v>103.89400000000001</v>
      </c>
      <c r="ME13" s="17">
        <v>-10.394</v>
      </c>
      <c r="MF13" s="17">
        <v>116.1</v>
      </c>
      <c r="MG13" s="17">
        <v>104.206</v>
      </c>
      <c r="MH13" s="17">
        <v>104.206</v>
      </c>
      <c r="MI13" s="17">
        <v>11.894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209.4</v>
      </c>
      <c r="NE13" s="17">
        <v>144.72297</v>
      </c>
      <c r="NF13" s="17">
        <v>144.72297</v>
      </c>
      <c r="NG13" s="17">
        <v>64.677030000000002</v>
      </c>
      <c r="NH13" s="17">
        <v>101.7</v>
      </c>
      <c r="NI13" s="17">
        <v>72.578779999999995</v>
      </c>
      <c r="NJ13" s="17">
        <v>72.578779999999995</v>
      </c>
      <c r="NK13" s="17">
        <v>29.121220000000001</v>
      </c>
      <c r="NL13" s="17">
        <v>7.8</v>
      </c>
      <c r="NM13" s="17">
        <v>3.6941199999999998</v>
      </c>
      <c r="NN13" s="17">
        <v>3.6941199999999998</v>
      </c>
      <c r="NO13" s="17">
        <v>4.10588</v>
      </c>
      <c r="NP13" s="17">
        <v>4</v>
      </c>
      <c r="NQ13" s="17">
        <v>3.87548</v>
      </c>
      <c r="NR13" s="17">
        <v>3.87548</v>
      </c>
      <c r="NS13" s="17">
        <v>0.12452000000000001</v>
      </c>
      <c r="NT13" s="17">
        <v>17.7</v>
      </c>
      <c r="NU13" s="17">
        <v>17.978619999999999</v>
      </c>
      <c r="NV13" s="17">
        <v>17.978619999999999</v>
      </c>
      <c r="NW13" s="17">
        <v>-0.27861999999999998</v>
      </c>
      <c r="NX13" s="17">
        <v>0</v>
      </c>
      <c r="NY13" s="17"/>
      <c r="NZ13" s="17"/>
      <c r="OA13" s="17">
        <v>0</v>
      </c>
      <c r="OB13" s="17">
        <v>36.799999999999997</v>
      </c>
      <c r="OC13" s="17">
        <v>68.194999999999993</v>
      </c>
      <c r="OD13" s="17">
        <v>68.194999999999993</v>
      </c>
      <c r="OE13" s="17">
        <v>-31.395</v>
      </c>
      <c r="OF13" s="17">
        <v>0</v>
      </c>
      <c r="OG13" s="17"/>
      <c r="OH13" s="17"/>
      <c r="OI13" s="17">
        <v>0</v>
      </c>
      <c r="OJ13" s="17">
        <v>6.3</v>
      </c>
      <c r="OK13" s="17">
        <v>13.345800000000001</v>
      </c>
      <c r="OL13" s="17">
        <v>13.345800000000001</v>
      </c>
      <c r="OM13" s="17">
        <v>-7.0457999999999998</v>
      </c>
      <c r="ON13" s="17">
        <v>0</v>
      </c>
      <c r="OO13" s="17"/>
      <c r="OP13" s="17"/>
      <c r="OQ13" s="17">
        <v>0</v>
      </c>
      <c r="OR13" s="17">
        <v>20.399999999999999</v>
      </c>
      <c r="OS13" s="17">
        <v>20.456230000000001</v>
      </c>
      <c r="OT13" s="17">
        <v>20.456230000000001</v>
      </c>
      <c r="OU13" s="17">
        <v>-5.6230000000000002E-2</v>
      </c>
      <c r="OV13" s="17">
        <v>10</v>
      </c>
      <c r="OW13" s="17">
        <v>9</v>
      </c>
      <c r="OX13" s="17"/>
      <c r="OY13" s="17">
        <v>10</v>
      </c>
      <c r="OZ13" s="17">
        <v>1.3</v>
      </c>
      <c r="PA13" s="17">
        <v>1.34338</v>
      </c>
      <c r="PB13" s="17"/>
      <c r="PC13" s="17">
        <v>1.3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1.6</v>
      </c>
      <c r="PM13" s="17">
        <v>0.14000000000000001</v>
      </c>
      <c r="PN13" s="17">
        <v>0.14000000000000001</v>
      </c>
      <c r="PO13" s="17">
        <v>1.46</v>
      </c>
      <c r="PP13" s="17">
        <v>3.1</v>
      </c>
      <c r="PQ13" s="17"/>
      <c r="PR13" s="17"/>
      <c r="PS13" s="17">
        <v>3.1</v>
      </c>
      <c r="PT13" s="17">
        <v>4.7450000000000001</v>
      </c>
      <c r="PU13" s="17">
        <v>4.7</v>
      </c>
      <c r="PV13" s="17">
        <v>4.7</v>
      </c>
      <c r="PW13" s="17">
        <v>4.4999999999999998E-2</v>
      </c>
      <c r="PX13" s="17">
        <v>20.2</v>
      </c>
      <c r="PY13" s="17">
        <v>20.422219999999999</v>
      </c>
      <c r="PZ13" s="17">
        <v>20.422219999999999</v>
      </c>
      <c r="QA13" s="17">
        <v>-0.22222</v>
      </c>
      <c r="QB13" s="17">
        <v>20</v>
      </c>
      <c r="QC13" s="17">
        <v>19.436350000000001</v>
      </c>
      <c r="QD13" s="17">
        <v>19.436350000000001</v>
      </c>
      <c r="QE13" s="17">
        <v>0.56364999999999998</v>
      </c>
      <c r="QF13" s="17">
        <v>8</v>
      </c>
      <c r="QG13" s="17">
        <v>10.88435</v>
      </c>
      <c r="QH13" s="17">
        <v>10.88435</v>
      </c>
      <c r="QI13" s="17">
        <v>-2.88435</v>
      </c>
      <c r="QJ13" s="17">
        <v>3.1</v>
      </c>
      <c r="QK13" s="17">
        <v>3.2</v>
      </c>
      <c r="QL13" s="17">
        <v>3.2</v>
      </c>
      <c r="QM13" s="17">
        <v>-0.1</v>
      </c>
      <c r="QN13" s="17">
        <v>5.7</v>
      </c>
      <c r="QO13" s="17">
        <v>5.7</v>
      </c>
      <c r="QP13" s="17">
        <v>5.7</v>
      </c>
      <c r="QQ13" s="17">
        <v>0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12.7</v>
      </c>
      <c r="RA13" s="17">
        <v>14.7355</v>
      </c>
      <c r="RB13" s="17">
        <v>14.7355</v>
      </c>
      <c r="RC13" s="17">
        <v>-2.0354999999999999</v>
      </c>
      <c r="RD13" s="17">
        <v>40.4</v>
      </c>
      <c r="RE13" s="17">
        <v>48.461199999999998</v>
      </c>
      <c r="RF13" s="17">
        <v>48.461199999999998</v>
      </c>
      <c r="RG13" s="17">
        <v>-8.0611999999999995</v>
      </c>
      <c r="RH13" s="17">
        <v>0</v>
      </c>
      <c r="RI13" s="17"/>
      <c r="RJ13" s="17"/>
      <c r="RK13" s="17">
        <v>0</v>
      </c>
      <c r="RL13" s="17">
        <v>3.5</v>
      </c>
      <c r="RM13" s="17">
        <v>3.55</v>
      </c>
      <c r="RN13" s="17">
        <v>3.55</v>
      </c>
      <c r="RO13" s="17">
        <v>-0.05</v>
      </c>
      <c r="RP13" s="17">
        <v>18.600000000000001</v>
      </c>
      <c r="RQ13" s="17">
        <v>5.5395000000000003</v>
      </c>
      <c r="RR13" s="17">
        <v>6.5163000000000002</v>
      </c>
      <c r="RS13" s="17">
        <v>12.0837</v>
      </c>
      <c r="RT13" s="17">
        <v>2.1</v>
      </c>
      <c r="RU13" s="17">
        <v>2.68</v>
      </c>
      <c r="RV13" s="17">
        <v>2.68</v>
      </c>
      <c r="RW13" s="17">
        <v>-0.57999999999999996</v>
      </c>
      <c r="RX13" s="17"/>
      <c r="RY13" s="17">
        <v>0.4</v>
      </c>
      <c r="RZ13" s="17">
        <v>0.4</v>
      </c>
      <c r="SA13" s="17">
        <v>-0.4</v>
      </c>
      <c r="SB13" s="17">
        <v>0</v>
      </c>
      <c r="SC13" s="17"/>
      <c r="SD13" s="17"/>
      <c r="SE13" s="17">
        <v>0</v>
      </c>
      <c r="SF13" s="17">
        <v>19.8</v>
      </c>
      <c r="SG13" s="17">
        <v>18.95044</v>
      </c>
      <c r="SH13" s="17">
        <v>18.95044</v>
      </c>
      <c r="SI13" s="17">
        <v>0.84955999999999998</v>
      </c>
      <c r="SJ13" s="17">
        <v>6.3</v>
      </c>
      <c r="SK13" s="17">
        <v>5.3</v>
      </c>
      <c r="SL13" s="17">
        <v>5.3</v>
      </c>
      <c r="SM13" s="17">
        <v>1</v>
      </c>
      <c r="SN13" s="17">
        <v>14.7</v>
      </c>
      <c r="SO13" s="17">
        <v>16.034990000000001</v>
      </c>
      <c r="SP13" s="17">
        <v>16.034990000000001</v>
      </c>
      <c r="SQ13" s="17">
        <v>-1.3349899999999999</v>
      </c>
      <c r="SR13" s="17">
        <v>20.399999999999999</v>
      </c>
      <c r="SS13" s="17">
        <v>19.436350000000001</v>
      </c>
      <c r="ST13" s="17">
        <v>19.436350000000001</v>
      </c>
      <c r="SU13" s="17">
        <v>0.96365000000000001</v>
      </c>
      <c r="SV13" s="17">
        <v>19.399999999999999</v>
      </c>
      <c r="SW13" s="17">
        <v>9.4284999999999997</v>
      </c>
      <c r="SX13" s="17">
        <v>9.4284999999999997</v>
      </c>
      <c r="SY13" s="17">
        <v>9.9715000000000007</v>
      </c>
      <c r="SZ13" s="17">
        <v>18.600000000000001</v>
      </c>
      <c r="TA13" s="17">
        <v>25.44</v>
      </c>
      <c r="TB13" s="17">
        <v>25.44</v>
      </c>
      <c r="TC13" s="17">
        <v>-6.84</v>
      </c>
      <c r="TD13" s="17">
        <v>0</v>
      </c>
      <c r="TE13" s="17"/>
      <c r="TF13" s="17"/>
      <c r="TG13" s="17">
        <v>0</v>
      </c>
      <c r="TH13" s="17">
        <v>31.7</v>
      </c>
      <c r="TI13" s="17">
        <v>63.341999999999999</v>
      </c>
      <c r="TJ13" s="17">
        <v>63.341999999999999</v>
      </c>
      <c r="TK13" s="17">
        <v>-31.641999999999999</v>
      </c>
      <c r="TL13" s="17">
        <v>61.2</v>
      </c>
      <c r="TM13" s="17">
        <v>56.307699999999997</v>
      </c>
      <c r="TN13" s="17">
        <v>56.307699999999997</v>
      </c>
      <c r="TO13" s="17">
        <v>4.8922999999999996</v>
      </c>
      <c r="TP13" s="17">
        <v>2.4</v>
      </c>
      <c r="TQ13" s="17">
        <v>9.4977</v>
      </c>
      <c r="TR13" s="17">
        <v>9.4977</v>
      </c>
      <c r="TS13" s="17">
        <v>-7.0976999999999997</v>
      </c>
      <c r="TT13" s="17">
        <v>1</v>
      </c>
      <c r="TU13" s="17">
        <v>3.5508999999999999</v>
      </c>
      <c r="TV13" s="17">
        <v>3.5508999999999999</v>
      </c>
      <c r="TW13" s="17">
        <v>-2.5508999999999999</v>
      </c>
      <c r="TX13" s="17">
        <v>0</v>
      </c>
      <c r="TY13" s="17"/>
      <c r="TZ13" s="17"/>
      <c r="UA13" s="17">
        <v>0</v>
      </c>
      <c r="UB13" s="17">
        <v>15.4</v>
      </c>
      <c r="UC13" s="17">
        <v>17.492709999999999</v>
      </c>
      <c r="UD13" s="17">
        <v>17.492709999999999</v>
      </c>
      <c r="UE13" s="17">
        <v>-2.0927099999999998</v>
      </c>
      <c r="UF13" s="17">
        <v>5.4</v>
      </c>
      <c r="UG13" s="17">
        <v>6</v>
      </c>
      <c r="UH13" s="17">
        <v>6</v>
      </c>
      <c r="UI13" s="17">
        <v>-0.6</v>
      </c>
      <c r="UJ13" s="17">
        <v>7.2</v>
      </c>
      <c r="UK13" s="17">
        <v>7.1</v>
      </c>
      <c r="UL13" s="17">
        <v>7.1</v>
      </c>
      <c r="UM13" s="17">
        <v>0.1</v>
      </c>
      <c r="UN13" s="17">
        <v>13</v>
      </c>
      <c r="UO13" s="17">
        <v>13.60544</v>
      </c>
      <c r="UP13" s="17">
        <v>13.60544</v>
      </c>
      <c r="UQ13" s="17">
        <v>-0.60543999999999998</v>
      </c>
      <c r="UR13" s="17">
        <v>14</v>
      </c>
      <c r="US13" s="17">
        <v>13.60544</v>
      </c>
      <c r="UT13" s="17">
        <v>13.60544</v>
      </c>
      <c r="UU13" s="17">
        <v>0.39456000000000002</v>
      </c>
      <c r="UV13" s="17">
        <v>12</v>
      </c>
      <c r="UW13" s="17">
        <v>14.577260000000001</v>
      </c>
      <c r="UX13" s="17">
        <v>14.577260000000001</v>
      </c>
      <c r="UY13" s="17">
        <v>-2.5772599999999999</v>
      </c>
      <c r="UZ13" s="17">
        <v>4.5999999999999996</v>
      </c>
      <c r="VA13" s="17">
        <v>15.471</v>
      </c>
      <c r="VB13" s="17">
        <v>15.471</v>
      </c>
      <c r="VC13" s="17">
        <v>-10.871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28</v>
      </c>
      <c r="VU13" s="17">
        <v>39</v>
      </c>
      <c r="VV13" s="17">
        <v>39</v>
      </c>
      <c r="VW13" s="17">
        <v>-11</v>
      </c>
      <c r="VX13" s="17">
        <v>25</v>
      </c>
      <c r="VY13" s="17">
        <v>41</v>
      </c>
      <c r="VZ13" s="17">
        <v>41</v>
      </c>
      <c r="WA13" s="17">
        <v>-16</v>
      </c>
      <c r="WB13" s="17">
        <v>0</v>
      </c>
      <c r="WC13" s="17"/>
      <c r="WD13" s="17"/>
      <c r="WE13" s="17">
        <v>0</v>
      </c>
      <c r="WF13" s="17">
        <v>4.3</v>
      </c>
      <c r="WG13" s="17">
        <v>4.5</v>
      </c>
      <c r="WH13" s="17">
        <v>4.5</v>
      </c>
      <c r="WI13" s="17">
        <v>-0.2</v>
      </c>
      <c r="WJ13" s="17"/>
      <c r="WK13" s="17"/>
      <c r="WL13" s="17"/>
      <c r="WM13" s="17">
        <v>0</v>
      </c>
      <c r="WN13" s="17">
        <v>2.2000000000000002</v>
      </c>
      <c r="WO13" s="17">
        <v>2</v>
      </c>
      <c r="WP13" s="17">
        <v>2</v>
      </c>
      <c r="WQ13" s="17">
        <v>0.2</v>
      </c>
      <c r="WR13" s="17">
        <v>1.3</v>
      </c>
      <c r="WS13" s="17">
        <v>1.3</v>
      </c>
      <c r="WT13" s="17">
        <v>1.3</v>
      </c>
      <c r="WU13" s="17">
        <v>0</v>
      </c>
      <c r="WV13" s="17">
        <v>0</v>
      </c>
      <c r="WW13" s="17"/>
      <c r="WX13" s="17"/>
      <c r="WY13" s="17">
        <v>0</v>
      </c>
      <c r="WZ13" s="17">
        <v>9</v>
      </c>
      <c r="XA13" s="17">
        <v>7.8</v>
      </c>
      <c r="XB13" s="17">
        <v>7.8</v>
      </c>
      <c r="XC13" s="17">
        <v>1.2</v>
      </c>
      <c r="XD13" s="17">
        <v>20</v>
      </c>
      <c r="XE13" s="17">
        <v>19.436350000000001</v>
      </c>
      <c r="XF13" s="17">
        <v>19.436350000000001</v>
      </c>
      <c r="XG13" s="17">
        <v>0.56364999999999998</v>
      </c>
      <c r="XH13" s="17">
        <v>19.899999999999999</v>
      </c>
      <c r="XI13" s="17">
        <v>19.436350000000001</v>
      </c>
      <c r="XJ13" s="17">
        <v>19.436350000000001</v>
      </c>
      <c r="XK13" s="17">
        <v>0.46365000000000001</v>
      </c>
      <c r="XL13" s="17">
        <v>8.1999999999999993</v>
      </c>
      <c r="XM13" s="17">
        <v>10.7</v>
      </c>
      <c r="XN13" s="17">
        <v>10.7</v>
      </c>
      <c r="XO13" s="17">
        <v>-2.5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18.100000000000001</v>
      </c>
      <c r="XY13" s="17"/>
      <c r="XZ13" s="17"/>
      <c r="YA13" s="17">
        <v>18.100000000000001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10.1</v>
      </c>
      <c r="YK13" s="17">
        <v>11</v>
      </c>
      <c r="YL13" s="17">
        <v>11</v>
      </c>
      <c r="YM13" s="17">
        <v>-0.9</v>
      </c>
      <c r="YN13" s="17">
        <v>15.73</v>
      </c>
      <c r="YO13" s="17">
        <v>17.5</v>
      </c>
      <c r="YP13" s="17">
        <v>17.5</v>
      </c>
      <c r="YQ13" s="17">
        <v>-1.77</v>
      </c>
    </row>
    <row r="14" spans="1:667" ht="24" customHeight="1" x14ac:dyDescent="0.3">
      <c r="A14" s="1"/>
      <c r="B14" s="16" t="s">
        <v>62</v>
      </c>
      <c r="C14" s="16" t="s">
        <v>823</v>
      </c>
      <c r="D14" s="17">
        <v>155</v>
      </c>
      <c r="E14" s="17">
        <v>155</v>
      </c>
      <c r="F14" s="17">
        <v>155</v>
      </c>
      <c r="G14" s="17">
        <v>0</v>
      </c>
      <c r="H14" s="17">
        <v>648.9</v>
      </c>
      <c r="I14" s="17">
        <v>650</v>
      </c>
      <c r="J14" s="17">
        <v>650</v>
      </c>
      <c r="K14" s="17">
        <v>-1.1000000000000001</v>
      </c>
      <c r="L14" s="17">
        <v>212.6</v>
      </c>
      <c r="M14" s="17">
        <v>211.66204999999999</v>
      </c>
      <c r="N14" s="17">
        <v>211.66204999999999</v>
      </c>
      <c r="O14" s="17">
        <v>0.93794999999999995</v>
      </c>
      <c r="P14" s="17">
        <v>0</v>
      </c>
      <c r="Q14" s="17"/>
      <c r="R14" s="17"/>
      <c r="S14" s="17">
        <v>0</v>
      </c>
      <c r="T14" s="17"/>
      <c r="U14" s="17"/>
      <c r="V14" s="17"/>
      <c r="W14" s="17">
        <v>0</v>
      </c>
      <c r="X14" s="17">
        <v>10.9</v>
      </c>
      <c r="Y14" s="17">
        <v>10.29866</v>
      </c>
      <c r="Z14" s="17">
        <v>19.91863</v>
      </c>
      <c r="AA14" s="17">
        <v>-9.0186299999999999</v>
      </c>
      <c r="AB14" s="17">
        <v>186.3</v>
      </c>
      <c r="AC14" s="17">
        <v>185</v>
      </c>
      <c r="AD14" s="17">
        <v>211.94886</v>
      </c>
      <c r="AE14" s="17">
        <v>-25.648859999999999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104.6</v>
      </c>
      <c r="AO14" s="17">
        <v>109.89</v>
      </c>
      <c r="AP14" s="17">
        <v>109.89</v>
      </c>
      <c r="AQ14" s="17">
        <v>-5.29</v>
      </c>
      <c r="AR14" s="17">
        <v>106.7</v>
      </c>
      <c r="AS14" s="17">
        <v>109.89</v>
      </c>
      <c r="AT14" s="17">
        <v>109.89</v>
      </c>
      <c r="AU14" s="17">
        <v>-3.19</v>
      </c>
      <c r="AV14" s="17"/>
      <c r="AW14" s="17"/>
      <c r="AX14" s="17">
        <v>170</v>
      </c>
      <c r="AY14" s="17">
        <v>-170</v>
      </c>
      <c r="AZ14" s="17">
        <v>130</v>
      </c>
      <c r="BA14" s="17">
        <v>110.22</v>
      </c>
      <c r="BB14" s="17">
        <v>110.22</v>
      </c>
      <c r="BC14" s="17">
        <v>19.78</v>
      </c>
      <c r="BD14" s="17">
        <v>116.5</v>
      </c>
      <c r="BE14" s="17">
        <v>120.0309</v>
      </c>
      <c r="BF14" s="17">
        <v>120.0309</v>
      </c>
      <c r="BG14" s="17">
        <v>-3.5308999999999999</v>
      </c>
      <c r="BH14" s="17">
        <v>68.900000000000006</v>
      </c>
      <c r="BI14" s="17">
        <v>60.19567</v>
      </c>
      <c r="BJ14" s="17">
        <v>60.19567</v>
      </c>
      <c r="BK14" s="17">
        <v>8.7043300000000006</v>
      </c>
      <c r="BL14" s="17">
        <v>556.29999999999995</v>
      </c>
      <c r="BM14" s="17">
        <v>566.08941000000004</v>
      </c>
      <c r="BN14" s="17">
        <v>566.08941000000004</v>
      </c>
      <c r="BO14" s="17">
        <v>-9.7894100000000002</v>
      </c>
      <c r="BP14" s="17">
        <v>10.199999999999999</v>
      </c>
      <c r="BQ14" s="17">
        <v>5.4678100000000001</v>
      </c>
      <c r="BR14" s="17">
        <v>5.4678100000000001</v>
      </c>
      <c r="BS14" s="17">
        <v>4.7321900000000001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80.8</v>
      </c>
      <c r="CG14" s="17">
        <v>80.392859999999999</v>
      </c>
      <c r="CH14" s="17">
        <v>80.392859999999999</v>
      </c>
      <c r="CI14" s="17">
        <v>0.40714</v>
      </c>
      <c r="CJ14" s="17">
        <v>7.7</v>
      </c>
      <c r="CK14" s="17">
        <v>7.2631500000000004</v>
      </c>
      <c r="CL14" s="17">
        <v>7.2631500000000004</v>
      </c>
      <c r="CM14" s="17">
        <v>0.43685000000000002</v>
      </c>
      <c r="CN14" s="17">
        <v>5.2</v>
      </c>
      <c r="CO14" s="17">
        <v>3.9001399999999999</v>
      </c>
      <c r="CP14" s="17">
        <v>3.9001399999999999</v>
      </c>
      <c r="CQ14" s="17">
        <v>1.29986</v>
      </c>
      <c r="CR14" s="17"/>
      <c r="CS14" s="17"/>
      <c r="CT14" s="17"/>
      <c r="CU14" s="17">
        <v>0</v>
      </c>
      <c r="CV14" s="17">
        <v>6.5</v>
      </c>
      <c r="CW14" s="17">
        <v>6.8787000000000003</v>
      </c>
      <c r="CX14" s="17">
        <v>6.8787000000000003</v>
      </c>
      <c r="CY14" s="17">
        <v>-0.37869999999999998</v>
      </c>
      <c r="CZ14" s="17">
        <v>49.7</v>
      </c>
      <c r="DA14" s="17">
        <v>50.024039999999999</v>
      </c>
      <c r="DB14" s="17">
        <v>15.447990000000001</v>
      </c>
      <c r="DC14" s="17">
        <v>34.252009999999999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109.5</v>
      </c>
      <c r="DU14" s="17">
        <v>112.46647</v>
      </c>
      <c r="DV14" s="17">
        <v>112.46647</v>
      </c>
      <c r="DW14" s="17">
        <v>-2.9664700000000002</v>
      </c>
      <c r="DX14" s="17">
        <v>201.9</v>
      </c>
      <c r="DY14" s="17">
        <v>192.25404</v>
      </c>
      <c r="DZ14" s="17">
        <v>136.21467999999999</v>
      </c>
      <c r="EA14" s="17">
        <v>65.685320000000004</v>
      </c>
      <c r="EB14" s="17"/>
      <c r="EC14" s="17"/>
      <c r="ED14" s="17"/>
      <c r="EE14" s="17">
        <v>0</v>
      </c>
      <c r="EF14" s="17">
        <v>0</v>
      </c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6.4</v>
      </c>
      <c r="EO14" s="17">
        <v>6.39</v>
      </c>
      <c r="EP14" s="17">
        <v>6.39</v>
      </c>
      <c r="EQ14" s="17">
        <v>0.01</v>
      </c>
      <c r="ER14" s="17">
        <v>229.6</v>
      </c>
      <c r="ES14" s="17">
        <v>228.41594000000001</v>
      </c>
      <c r="ET14" s="17">
        <v>228.41594000000001</v>
      </c>
      <c r="EU14" s="17">
        <v>1.1840599999999999</v>
      </c>
      <c r="EV14" s="17">
        <v>81.599999999999994</v>
      </c>
      <c r="EW14" s="17">
        <v>81.557990000000004</v>
      </c>
      <c r="EX14" s="17">
        <v>81.557990000000004</v>
      </c>
      <c r="EY14" s="17">
        <v>4.2009999999999999E-2</v>
      </c>
      <c r="EZ14" s="17">
        <v>144.4</v>
      </c>
      <c r="FA14" s="17">
        <v>140.09897000000001</v>
      </c>
      <c r="FB14" s="17">
        <v>149.98721</v>
      </c>
      <c r="FC14" s="17">
        <v>-5.5872099999999998</v>
      </c>
      <c r="FD14" s="17">
        <v>41.2</v>
      </c>
      <c r="FE14" s="17">
        <v>41.23753</v>
      </c>
      <c r="FF14" s="17">
        <v>41.23753</v>
      </c>
      <c r="FG14" s="17">
        <v>-3.7530000000000001E-2</v>
      </c>
      <c r="FH14" s="17">
        <v>18.600000000000001</v>
      </c>
      <c r="FI14" s="17">
        <v>19.21088</v>
      </c>
      <c r="FJ14" s="17">
        <v>19.21088</v>
      </c>
      <c r="FK14" s="17">
        <v>-0.61087999999999998</v>
      </c>
      <c r="FL14" s="17">
        <v>18.8</v>
      </c>
      <c r="FM14" s="17">
        <v>18.46453</v>
      </c>
      <c r="FN14" s="17">
        <v>18.46453</v>
      </c>
      <c r="FO14" s="17">
        <v>0.33546999999999999</v>
      </c>
      <c r="FP14" s="17">
        <v>48.3</v>
      </c>
      <c r="FQ14" s="17">
        <v>43.972369999999998</v>
      </c>
      <c r="FR14" s="17">
        <v>43.972369999999998</v>
      </c>
      <c r="FS14" s="17">
        <v>4.3276300000000001</v>
      </c>
      <c r="FT14" s="17">
        <v>170.4</v>
      </c>
      <c r="FU14" s="17">
        <v>174.42857000000001</v>
      </c>
      <c r="FV14" s="17">
        <v>174.42857000000001</v>
      </c>
      <c r="FW14" s="17">
        <v>-4.0285700000000002</v>
      </c>
      <c r="FX14" s="17">
        <v>171</v>
      </c>
      <c r="FY14" s="17">
        <v>174.42857000000001</v>
      </c>
      <c r="FZ14" s="17">
        <v>174.42857000000001</v>
      </c>
      <c r="GA14" s="17">
        <v>-3.4285700000000001</v>
      </c>
      <c r="GB14" s="17">
        <v>179.8</v>
      </c>
      <c r="GC14" s="17">
        <v>174.95238000000001</v>
      </c>
      <c r="GD14" s="17">
        <v>174.95238000000001</v>
      </c>
      <c r="GE14" s="17">
        <v>4.84762</v>
      </c>
      <c r="GF14" s="17">
        <v>107</v>
      </c>
      <c r="GG14" s="17">
        <v>110.48202000000001</v>
      </c>
      <c r="GH14" s="17">
        <v>110.48202000000001</v>
      </c>
      <c r="GI14" s="17">
        <v>-3.4820199999999999</v>
      </c>
      <c r="GJ14" s="17">
        <v>41.1</v>
      </c>
      <c r="GK14" s="17">
        <v>47.082599999999999</v>
      </c>
      <c r="GL14" s="17">
        <v>30.475359999999998</v>
      </c>
      <c r="GM14" s="17">
        <v>10.624639999999999</v>
      </c>
      <c r="GN14" s="17">
        <v>15</v>
      </c>
      <c r="GO14" s="17">
        <v>21.210139999999999</v>
      </c>
      <c r="GP14" s="17">
        <v>21.210139999999999</v>
      </c>
      <c r="GQ14" s="17">
        <v>-6.21014</v>
      </c>
      <c r="GR14" s="17">
        <v>3.8</v>
      </c>
      <c r="GS14" s="17"/>
      <c r="GT14" s="17"/>
      <c r="GU14" s="17">
        <v>3.8</v>
      </c>
      <c r="GV14" s="17">
        <v>0</v>
      </c>
      <c r="GW14" s="17"/>
      <c r="GX14" s="17"/>
      <c r="GY14" s="17">
        <v>0</v>
      </c>
      <c r="GZ14" s="17">
        <v>139.9</v>
      </c>
      <c r="HA14" s="17">
        <v>105.59732</v>
      </c>
      <c r="HB14" s="17">
        <v>172.20155</v>
      </c>
      <c r="HC14" s="17">
        <v>-32.301549999999999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10.4</v>
      </c>
      <c r="HM14" s="17">
        <v>4.6344000000000003</v>
      </c>
      <c r="HN14" s="17">
        <v>6.3018200000000002</v>
      </c>
      <c r="HO14" s="17">
        <v>4.0981800000000002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0</v>
      </c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124.3</v>
      </c>
      <c r="IO14" s="17">
        <v>132.83837</v>
      </c>
      <c r="IP14" s="17">
        <v>132.83837</v>
      </c>
      <c r="IQ14" s="17">
        <v>-8.5383700000000005</v>
      </c>
      <c r="IR14" s="17">
        <v>86.6</v>
      </c>
      <c r="IS14" s="17">
        <v>96.082930000000005</v>
      </c>
      <c r="IT14" s="17">
        <v>96.082930000000005</v>
      </c>
      <c r="IU14" s="17">
        <v>-9.4829299999999996</v>
      </c>
      <c r="IV14" s="17">
        <v>86.5</v>
      </c>
      <c r="IW14" s="17">
        <v>96.082930000000005</v>
      </c>
      <c r="IX14" s="17">
        <v>96.082930000000005</v>
      </c>
      <c r="IY14" s="17">
        <v>-9.5829299999999993</v>
      </c>
      <c r="IZ14" s="17">
        <v>86.2</v>
      </c>
      <c r="JA14" s="17">
        <v>96.082930000000005</v>
      </c>
      <c r="JB14" s="17">
        <v>96.082930000000005</v>
      </c>
      <c r="JC14" s="17">
        <v>-9.88293</v>
      </c>
      <c r="JD14" s="17">
        <v>174</v>
      </c>
      <c r="JE14" s="17">
        <v>144.55719999999999</v>
      </c>
      <c r="JF14" s="17">
        <v>144.55719999999999</v>
      </c>
      <c r="JG14" s="17">
        <v>29.442799999999998</v>
      </c>
      <c r="JH14" s="17"/>
      <c r="JI14" s="17"/>
      <c r="JJ14" s="17"/>
      <c r="JK14" s="17">
        <v>0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3.1</v>
      </c>
      <c r="KO14" s="17">
        <v>3.3688899999999999</v>
      </c>
      <c r="KP14" s="17">
        <v>3.3688899999999999</v>
      </c>
      <c r="KQ14" s="17">
        <v>-0.26889000000000002</v>
      </c>
      <c r="KR14" s="17">
        <v>92.4</v>
      </c>
      <c r="KS14" s="17">
        <v>48.029940000000003</v>
      </c>
      <c r="KT14" s="17">
        <v>57.26305</v>
      </c>
      <c r="KU14" s="17">
        <v>35.136949999999999</v>
      </c>
      <c r="KV14" s="17">
        <v>113.3</v>
      </c>
      <c r="KW14" s="17">
        <v>111.55307000000001</v>
      </c>
      <c r="KX14" s="17">
        <v>110.52377</v>
      </c>
      <c r="KY14" s="17">
        <v>2.77623</v>
      </c>
      <c r="KZ14" s="17">
        <v>60.6</v>
      </c>
      <c r="LA14" s="17">
        <v>67.199219999999997</v>
      </c>
      <c r="LB14" s="17">
        <v>67.199219999999997</v>
      </c>
      <c r="LC14" s="17">
        <v>-6.5992199999999999</v>
      </c>
      <c r="LD14" s="17">
        <v>75.099999999999994</v>
      </c>
      <c r="LE14" s="17">
        <v>78.567999999999998</v>
      </c>
      <c r="LF14" s="17">
        <v>78.567999999999998</v>
      </c>
      <c r="LG14" s="17">
        <v>-3.468</v>
      </c>
      <c r="LH14" s="17">
        <v>30</v>
      </c>
      <c r="LI14" s="17">
        <v>29.980560000000001</v>
      </c>
      <c r="LJ14" s="17">
        <v>29.980560000000001</v>
      </c>
      <c r="LK14" s="17">
        <v>1.9439999999999999E-2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97.1</v>
      </c>
      <c r="LY14" s="17">
        <v>103.89400000000001</v>
      </c>
      <c r="LZ14" s="17">
        <v>103.89400000000001</v>
      </c>
      <c r="MA14" s="17">
        <v>-6.7939999999999996</v>
      </c>
      <c r="MB14" s="17">
        <v>92.8</v>
      </c>
      <c r="MC14" s="17">
        <v>103.89400000000001</v>
      </c>
      <c r="MD14" s="17">
        <v>103.89400000000001</v>
      </c>
      <c r="ME14" s="17">
        <v>-11.093999999999999</v>
      </c>
      <c r="MF14" s="17">
        <v>114</v>
      </c>
      <c r="MG14" s="17">
        <v>104.206</v>
      </c>
      <c r="MH14" s="17">
        <v>104.206</v>
      </c>
      <c r="MI14" s="17">
        <v>9.7940000000000005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209.4</v>
      </c>
      <c r="NE14" s="17">
        <v>144.72297</v>
      </c>
      <c r="NF14" s="17">
        <v>144.72297</v>
      </c>
      <c r="NG14" s="17">
        <v>64.677030000000002</v>
      </c>
      <c r="NH14" s="17">
        <v>101.7</v>
      </c>
      <c r="NI14" s="17">
        <v>72.578779999999995</v>
      </c>
      <c r="NJ14" s="17">
        <v>72.578779999999995</v>
      </c>
      <c r="NK14" s="17">
        <v>29.121220000000001</v>
      </c>
      <c r="NL14" s="17">
        <v>7.8</v>
      </c>
      <c r="NM14" s="17">
        <v>3.6941199999999998</v>
      </c>
      <c r="NN14" s="17">
        <v>3.6941199999999998</v>
      </c>
      <c r="NO14" s="17">
        <v>4.10588</v>
      </c>
      <c r="NP14" s="17">
        <v>4</v>
      </c>
      <c r="NQ14" s="17">
        <v>3.87548</v>
      </c>
      <c r="NR14" s="17">
        <v>3.87548</v>
      </c>
      <c r="NS14" s="17">
        <v>0.12452000000000001</v>
      </c>
      <c r="NT14" s="17">
        <v>17.7</v>
      </c>
      <c r="NU14" s="17">
        <v>17.978619999999999</v>
      </c>
      <c r="NV14" s="17">
        <v>17.978619999999999</v>
      </c>
      <c r="NW14" s="17">
        <v>-0.27861999999999998</v>
      </c>
      <c r="NX14" s="17">
        <v>0</v>
      </c>
      <c r="NY14" s="17"/>
      <c r="NZ14" s="17"/>
      <c r="OA14" s="17">
        <v>0</v>
      </c>
      <c r="OB14" s="17">
        <v>34.299999999999997</v>
      </c>
      <c r="OC14" s="17">
        <v>65.467500000000001</v>
      </c>
      <c r="OD14" s="17">
        <v>65.467500000000001</v>
      </c>
      <c r="OE14" s="17">
        <v>-31.1675</v>
      </c>
      <c r="OF14" s="17">
        <v>0</v>
      </c>
      <c r="OG14" s="17"/>
      <c r="OH14" s="17"/>
      <c r="OI14" s="17">
        <v>0</v>
      </c>
      <c r="OJ14" s="17">
        <v>4.8</v>
      </c>
      <c r="OK14" s="17">
        <v>13.400600000000001</v>
      </c>
      <c r="OL14" s="17">
        <v>13.400600000000001</v>
      </c>
      <c r="OM14" s="17">
        <v>-8.6006</v>
      </c>
      <c r="ON14" s="17">
        <v>0</v>
      </c>
      <c r="OO14" s="17"/>
      <c r="OP14" s="17"/>
      <c r="OQ14" s="17">
        <v>0</v>
      </c>
      <c r="OR14" s="17">
        <v>20.5</v>
      </c>
      <c r="OS14" s="17">
        <v>20.456230000000001</v>
      </c>
      <c r="OT14" s="17">
        <v>20.456230000000001</v>
      </c>
      <c r="OU14" s="17">
        <v>4.3770000000000003E-2</v>
      </c>
      <c r="OV14" s="17">
        <v>9.9</v>
      </c>
      <c r="OW14" s="17">
        <v>9</v>
      </c>
      <c r="OX14" s="17"/>
      <c r="OY14" s="17">
        <v>9.9</v>
      </c>
      <c r="OZ14" s="17">
        <v>1.3</v>
      </c>
      <c r="PA14" s="17">
        <v>1.34338</v>
      </c>
      <c r="PB14" s="17">
        <v>1.2959499999999999</v>
      </c>
      <c r="PC14" s="17">
        <v>4.0499999999999998E-3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1.6</v>
      </c>
      <c r="PM14" s="17">
        <v>0.14000000000000001</v>
      </c>
      <c r="PN14" s="17">
        <v>0.14000000000000001</v>
      </c>
      <c r="PO14" s="17">
        <v>1.46</v>
      </c>
      <c r="PP14" s="17">
        <v>3.1</v>
      </c>
      <c r="PQ14" s="17"/>
      <c r="PR14" s="17"/>
      <c r="PS14" s="17">
        <v>3.1</v>
      </c>
      <c r="PT14" s="17">
        <v>4.6959999999999997</v>
      </c>
      <c r="PU14" s="17">
        <v>4.7</v>
      </c>
      <c r="PV14" s="17">
        <v>4.7</v>
      </c>
      <c r="PW14" s="17">
        <v>-4.0000000000000001E-3</v>
      </c>
      <c r="PX14" s="17">
        <v>20.399999999999999</v>
      </c>
      <c r="PY14" s="17">
        <v>20.422219999999999</v>
      </c>
      <c r="PZ14" s="17">
        <v>20.422219999999999</v>
      </c>
      <c r="QA14" s="17">
        <v>-2.222E-2</v>
      </c>
      <c r="QB14" s="17">
        <v>20</v>
      </c>
      <c r="QC14" s="17">
        <v>19.436350000000001</v>
      </c>
      <c r="QD14" s="17">
        <v>19.436350000000001</v>
      </c>
      <c r="QE14" s="17">
        <v>0.56364999999999998</v>
      </c>
      <c r="QF14" s="17">
        <v>8.1</v>
      </c>
      <c r="QG14" s="17">
        <v>10.88435</v>
      </c>
      <c r="QH14" s="17">
        <v>10.88435</v>
      </c>
      <c r="QI14" s="17">
        <v>-2.7843499999999999</v>
      </c>
      <c r="QJ14" s="17">
        <v>3.1</v>
      </c>
      <c r="QK14" s="17">
        <v>3.2</v>
      </c>
      <c r="QL14" s="17">
        <v>3.2</v>
      </c>
      <c r="QM14" s="17">
        <v>-0.1</v>
      </c>
      <c r="QN14" s="17">
        <v>5.7</v>
      </c>
      <c r="QO14" s="17">
        <v>5.7</v>
      </c>
      <c r="QP14" s="17">
        <v>5.7</v>
      </c>
      <c r="QQ14" s="17">
        <v>0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19.100000000000001</v>
      </c>
      <c r="RA14" s="17">
        <v>14.6594</v>
      </c>
      <c r="RB14" s="17">
        <v>14.6594</v>
      </c>
      <c r="RC14" s="17">
        <v>4.4405999999999999</v>
      </c>
      <c r="RD14" s="17">
        <v>48.3</v>
      </c>
      <c r="RE14" s="17">
        <v>48.8797</v>
      </c>
      <c r="RF14" s="17">
        <v>48.8797</v>
      </c>
      <c r="RG14" s="17">
        <v>-0.57969999999999999</v>
      </c>
      <c r="RH14" s="17">
        <v>0</v>
      </c>
      <c r="RI14" s="17"/>
      <c r="RJ14" s="17"/>
      <c r="RK14" s="17">
        <v>0</v>
      </c>
      <c r="RL14" s="17">
        <v>3.5</v>
      </c>
      <c r="RM14" s="17">
        <v>3.55</v>
      </c>
      <c r="RN14" s="17">
        <v>3.55</v>
      </c>
      <c r="RO14" s="17">
        <v>-0.05</v>
      </c>
      <c r="RP14" s="17">
        <v>9</v>
      </c>
      <c r="RQ14" s="17">
        <v>5.5395000000000003</v>
      </c>
      <c r="RR14" s="17">
        <v>5.9255599999999999</v>
      </c>
      <c r="RS14" s="17">
        <v>3.0744400000000001</v>
      </c>
      <c r="RT14" s="17">
        <v>2.1</v>
      </c>
      <c r="RU14" s="17">
        <v>2.64</v>
      </c>
      <c r="RV14" s="17">
        <v>2.64</v>
      </c>
      <c r="RW14" s="17">
        <v>-0.54</v>
      </c>
      <c r="RX14" s="17"/>
      <c r="RY14" s="17">
        <v>0.4</v>
      </c>
      <c r="RZ14" s="17">
        <v>0.4</v>
      </c>
      <c r="SA14" s="17">
        <v>-0.4</v>
      </c>
      <c r="SB14" s="17">
        <v>0</v>
      </c>
      <c r="SC14" s="17"/>
      <c r="SD14" s="17"/>
      <c r="SE14" s="17">
        <v>0</v>
      </c>
      <c r="SF14" s="17">
        <v>19.8</v>
      </c>
      <c r="SG14" s="17">
        <v>18.95044</v>
      </c>
      <c r="SH14" s="17">
        <v>18.95044</v>
      </c>
      <c r="SI14" s="17">
        <v>0.84955999999999998</v>
      </c>
      <c r="SJ14" s="17">
        <v>6.4</v>
      </c>
      <c r="SK14" s="17">
        <v>5.3</v>
      </c>
      <c r="SL14" s="17">
        <v>5.3</v>
      </c>
      <c r="SM14" s="17">
        <v>1.1000000000000001</v>
      </c>
      <c r="SN14" s="17">
        <v>14.8</v>
      </c>
      <c r="SO14" s="17">
        <v>16.034990000000001</v>
      </c>
      <c r="SP14" s="17">
        <v>16.034990000000001</v>
      </c>
      <c r="SQ14" s="17">
        <v>-1.23499</v>
      </c>
      <c r="SR14" s="17">
        <v>20.399999999999999</v>
      </c>
      <c r="SS14" s="17">
        <v>19.436350000000001</v>
      </c>
      <c r="ST14" s="17">
        <v>19.436350000000001</v>
      </c>
      <c r="SU14" s="17">
        <v>0.96365000000000001</v>
      </c>
      <c r="SV14" s="17">
        <v>23.3</v>
      </c>
      <c r="SW14" s="17">
        <v>9.0419</v>
      </c>
      <c r="SX14" s="17">
        <v>9.0419</v>
      </c>
      <c r="SY14" s="17">
        <v>14.258100000000001</v>
      </c>
      <c r="SZ14" s="17">
        <v>22</v>
      </c>
      <c r="TA14" s="17">
        <v>24.5</v>
      </c>
      <c r="TB14" s="17">
        <v>24.5</v>
      </c>
      <c r="TC14" s="17">
        <v>-2.5</v>
      </c>
      <c r="TD14" s="17">
        <v>0</v>
      </c>
      <c r="TE14" s="17"/>
      <c r="TF14" s="17"/>
      <c r="TG14" s="17">
        <v>0</v>
      </c>
      <c r="TH14" s="17">
        <v>20.2</v>
      </c>
      <c r="TI14" s="17">
        <v>62.579900000000002</v>
      </c>
      <c r="TJ14" s="17">
        <v>62.579900000000002</v>
      </c>
      <c r="TK14" s="17">
        <v>-42.379899999999999</v>
      </c>
      <c r="TL14" s="17">
        <v>52</v>
      </c>
      <c r="TM14" s="17">
        <v>54.8063</v>
      </c>
      <c r="TN14" s="17">
        <v>54.8063</v>
      </c>
      <c r="TO14" s="17">
        <v>-2.8062999999999998</v>
      </c>
      <c r="TP14" s="17">
        <v>1.6</v>
      </c>
      <c r="TQ14" s="17">
        <v>9.3864000000000001</v>
      </c>
      <c r="TR14" s="17">
        <v>9.3864000000000001</v>
      </c>
      <c r="TS14" s="17">
        <v>-7.7864000000000004</v>
      </c>
      <c r="TT14" s="17">
        <v>0.9</v>
      </c>
      <c r="TU14" s="17">
        <v>3.4344999999999999</v>
      </c>
      <c r="TV14" s="17">
        <v>3.4344999999999999</v>
      </c>
      <c r="TW14" s="17">
        <v>-2.5345</v>
      </c>
      <c r="TX14" s="17">
        <v>0</v>
      </c>
      <c r="TY14" s="17"/>
      <c r="TZ14" s="17"/>
      <c r="UA14" s="17">
        <v>0</v>
      </c>
      <c r="UB14" s="17">
        <v>15.4</v>
      </c>
      <c r="UC14" s="17">
        <v>17.492709999999999</v>
      </c>
      <c r="UD14" s="17">
        <v>17.492709999999999</v>
      </c>
      <c r="UE14" s="17">
        <v>-2.0927099999999998</v>
      </c>
      <c r="UF14" s="17">
        <v>5.4</v>
      </c>
      <c r="UG14" s="17">
        <v>6</v>
      </c>
      <c r="UH14" s="17">
        <v>6</v>
      </c>
      <c r="UI14" s="17">
        <v>-0.6</v>
      </c>
      <c r="UJ14" s="17">
        <v>7.2</v>
      </c>
      <c r="UK14" s="17">
        <v>7.1</v>
      </c>
      <c r="UL14" s="17">
        <v>7.1</v>
      </c>
      <c r="UM14" s="17">
        <v>0.1</v>
      </c>
      <c r="UN14" s="17">
        <v>13</v>
      </c>
      <c r="UO14" s="17">
        <v>13.60544</v>
      </c>
      <c r="UP14" s="17">
        <v>13.60544</v>
      </c>
      <c r="UQ14" s="17">
        <v>-0.60543999999999998</v>
      </c>
      <c r="UR14" s="17">
        <v>14</v>
      </c>
      <c r="US14" s="17">
        <v>13.60544</v>
      </c>
      <c r="UT14" s="17">
        <v>13.60544</v>
      </c>
      <c r="UU14" s="17">
        <v>0.39456000000000002</v>
      </c>
      <c r="UV14" s="17">
        <v>14</v>
      </c>
      <c r="UW14" s="17">
        <v>14.577260000000001</v>
      </c>
      <c r="UX14" s="17">
        <v>14.577260000000001</v>
      </c>
      <c r="UY14" s="17">
        <v>-0.57726</v>
      </c>
      <c r="UZ14" s="17">
        <v>3.5</v>
      </c>
      <c r="VA14" s="17">
        <v>15.2776</v>
      </c>
      <c r="VB14" s="17">
        <v>15.2776</v>
      </c>
      <c r="VC14" s="17">
        <v>-11.7776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17.2</v>
      </c>
      <c r="VU14" s="17">
        <v>38</v>
      </c>
      <c r="VV14" s="17">
        <v>38</v>
      </c>
      <c r="VW14" s="17">
        <v>-20.8</v>
      </c>
      <c r="VX14" s="17">
        <v>13.8</v>
      </c>
      <c r="VY14" s="17">
        <v>40</v>
      </c>
      <c r="VZ14" s="17">
        <v>40</v>
      </c>
      <c r="WA14" s="17">
        <v>-26.2</v>
      </c>
      <c r="WB14" s="17">
        <v>0</v>
      </c>
      <c r="WC14" s="17"/>
      <c r="WD14" s="17"/>
      <c r="WE14" s="17">
        <v>0</v>
      </c>
      <c r="WF14" s="17">
        <v>4.3</v>
      </c>
      <c r="WG14" s="17">
        <v>4.5</v>
      </c>
      <c r="WH14" s="17">
        <v>4.5</v>
      </c>
      <c r="WI14" s="17">
        <v>-0.2</v>
      </c>
      <c r="WJ14" s="17"/>
      <c r="WK14" s="17"/>
      <c r="WL14" s="17"/>
      <c r="WM14" s="17">
        <v>0</v>
      </c>
      <c r="WN14" s="17">
        <v>2.2000000000000002</v>
      </c>
      <c r="WO14" s="17">
        <v>2</v>
      </c>
      <c r="WP14" s="17">
        <v>2</v>
      </c>
      <c r="WQ14" s="17">
        <v>0.2</v>
      </c>
      <c r="WR14" s="17">
        <v>1.3</v>
      </c>
      <c r="WS14" s="17">
        <v>1.3</v>
      </c>
      <c r="WT14" s="17">
        <v>1.3</v>
      </c>
      <c r="WU14" s="17">
        <v>0</v>
      </c>
      <c r="WV14" s="17">
        <v>0</v>
      </c>
      <c r="WW14" s="17"/>
      <c r="WX14" s="17"/>
      <c r="WY14" s="17">
        <v>0</v>
      </c>
      <c r="WZ14" s="17">
        <v>9</v>
      </c>
      <c r="XA14" s="17">
        <v>7.8</v>
      </c>
      <c r="XB14" s="17">
        <v>7.8</v>
      </c>
      <c r="XC14" s="17">
        <v>1.2</v>
      </c>
      <c r="XD14" s="17">
        <v>20</v>
      </c>
      <c r="XE14" s="17">
        <v>19.436350000000001</v>
      </c>
      <c r="XF14" s="17">
        <v>19.436350000000001</v>
      </c>
      <c r="XG14" s="17">
        <v>0.56364999999999998</v>
      </c>
      <c r="XH14" s="17">
        <v>20</v>
      </c>
      <c r="XI14" s="17">
        <v>19.436350000000001</v>
      </c>
      <c r="XJ14" s="17">
        <v>19.436350000000001</v>
      </c>
      <c r="XK14" s="17">
        <v>0.56364999999999998</v>
      </c>
      <c r="XL14" s="17">
        <v>8.6999999999999993</v>
      </c>
      <c r="XM14" s="17">
        <v>10.7</v>
      </c>
      <c r="XN14" s="17">
        <v>10.7</v>
      </c>
      <c r="XO14" s="17">
        <v>-2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17.5</v>
      </c>
      <c r="XY14" s="17"/>
      <c r="XZ14" s="17"/>
      <c r="YA14" s="17">
        <v>17.5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10.1</v>
      </c>
      <c r="YK14" s="17">
        <v>11</v>
      </c>
      <c r="YL14" s="17">
        <v>11</v>
      </c>
      <c r="YM14" s="17">
        <v>-0.9</v>
      </c>
      <c r="YN14" s="17">
        <v>14.97</v>
      </c>
      <c r="YO14" s="17">
        <v>17.5</v>
      </c>
      <c r="YP14" s="17">
        <v>17.5</v>
      </c>
      <c r="YQ14" s="17">
        <v>-2.5299999999999998</v>
      </c>
    </row>
    <row r="15" spans="1:667" ht="24" customHeight="1" x14ac:dyDescent="0.3">
      <c r="A15" s="1"/>
      <c r="B15" s="16" t="s">
        <v>62</v>
      </c>
      <c r="C15" s="16" t="s">
        <v>824</v>
      </c>
      <c r="D15" s="17">
        <v>158.6</v>
      </c>
      <c r="E15" s="17">
        <v>155</v>
      </c>
      <c r="F15" s="17">
        <v>155</v>
      </c>
      <c r="G15" s="17">
        <v>3.6</v>
      </c>
      <c r="H15" s="17">
        <v>656.1</v>
      </c>
      <c r="I15" s="17">
        <v>650</v>
      </c>
      <c r="J15" s="17">
        <v>650</v>
      </c>
      <c r="K15" s="17">
        <v>6.1</v>
      </c>
      <c r="L15" s="17">
        <v>215.3</v>
      </c>
      <c r="M15" s="17">
        <v>211.66204999999999</v>
      </c>
      <c r="N15" s="17">
        <v>211.66204999999999</v>
      </c>
      <c r="O15" s="17">
        <v>3.63795</v>
      </c>
      <c r="P15" s="17">
        <v>0</v>
      </c>
      <c r="Q15" s="17"/>
      <c r="R15" s="17"/>
      <c r="S15" s="17">
        <v>0</v>
      </c>
      <c r="T15" s="17"/>
      <c r="U15" s="17"/>
      <c r="V15" s="17"/>
      <c r="W15" s="17">
        <v>0</v>
      </c>
      <c r="X15" s="17">
        <v>11</v>
      </c>
      <c r="Y15" s="17">
        <v>10.29866</v>
      </c>
      <c r="Z15" s="17"/>
      <c r="AA15" s="17">
        <v>11</v>
      </c>
      <c r="AB15" s="17">
        <v>188.9</v>
      </c>
      <c r="AC15" s="17">
        <v>185</v>
      </c>
      <c r="AD15" s="17">
        <v>208.04442</v>
      </c>
      <c r="AE15" s="17">
        <v>-19.14442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105.4</v>
      </c>
      <c r="AO15" s="17">
        <v>109.89</v>
      </c>
      <c r="AP15" s="17">
        <v>109.89</v>
      </c>
      <c r="AQ15" s="17">
        <v>-4.49</v>
      </c>
      <c r="AR15" s="17">
        <v>106.1</v>
      </c>
      <c r="AS15" s="17">
        <v>109.89</v>
      </c>
      <c r="AT15" s="17">
        <v>109.89</v>
      </c>
      <c r="AU15" s="17">
        <v>-3.79</v>
      </c>
      <c r="AV15" s="17"/>
      <c r="AW15" s="17"/>
      <c r="AX15" s="17">
        <v>150</v>
      </c>
      <c r="AY15" s="17">
        <v>-150</v>
      </c>
      <c r="AZ15" s="17">
        <v>131.30000000000001</v>
      </c>
      <c r="BA15" s="17">
        <v>110.22</v>
      </c>
      <c r="BB15" s="17">
        <v>110.22</v>
      </c>
      <c r="BC15" s="17">
        <v>21.08</v>
      </c>
      <c r="BD15" s="17">
        <v>207.6</v>
      </c>
      <c r="BE15" s="17">
        <v>120.0309</v>
      </c>
      <c r="BF15" s="17">
        <v>120.0309</v>
      </c>
      <c r="BG15" s="17">
        <v>87.569100000000006</v>
      </c>
      <c r="BH15" s="17">
        <v>107</v>
      </c>
      <c r="BI15" s="17">
        <v>60.19567</v>
      </c>
      <c r="BJ15" s="17">
        <v>60.19567</v>
      </c>
      <c r="BK15" s="17">
        <v>46.80433</v>
      </c>
      <c r="BL15" s="17">
        <v>561.9</v>
      </c>
      <c r="BM15" s="17">
        <v>566.08941000000004</v>
      </c>
      <c r="BN15" s="17">
        <v>566.08941000000004</v>
      </c>
      <c r="BO15" s="17">
        <v>-4.1894099999999996</v>
      </c>
      <c r="BP15" s="17">
        <v>10.199999999999999</v>
      </c>
      <c r="BQ15" s="17">
        <v>5.4678100000000001</v>
      </c>
      <c r="BR15" s="17">
        <v>5.4678100000000001</v>
      </c>
      <c r="BS15" s="17">
        <v>4.7321900000000001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81.400000000000006</v>
      </c>
      <c r="CG15" s="17">
        <v>80.392859999999999</v>
      </c>
      <c r="CH15" s="17">
        <v>80.392859999999999</v>
      </c>
      <c r="CI15" s="17">
        <v>1.0071399999999999</v>
      </c>
      <c r="CJ15" s="17">
        <v>8.1</v>
      </c>
      <c r="CK15" s="17">
        <v>7.2631500000000004</v>
      </c>
      <c r="CL15" s="17">
        <v>7.2631500000000004</v>
      </c>
      <c r="CM15" s="17">
        <v>0.83684999999999998</v>
      </c>
      <c r="CN15" s="17">
        <v>5.4</v>
      </c>
      <c r="CO15" s="17">
        <v>3.9001399999999999</v>
      </c>
      <c r="CP15" s="17">
        <v>3.9001399999999999</v>
      </c>
      <c r="CQ15" s="17">
        <v>1.49986</v>
      </c>
      <c r="CR15" s="17"/>
      <c r="CS15" s="17"/>
      <c r="CT15" s="17"/>
      <c r="CU15" s="17">
        <v>0</v>
      </c>
      <c r="CV15" s="17">
        <v>6.5</v>
      </c>
      <c r="CW15" s="17">
        <v>6.8787000000000003</v>
      </c>
      <c r="CX15" s="17">
        <v>6.8787000000000003</v>
      </c>
      <c r="CY15" s="17">
        <v>-0.37869999999999998</v>
      </c>
      <c r="CZ15" s="17">
        <v>51</v>
      </c>
      <c r="DA15" s="17">
        <v>50.024039999999999</v>
      </c>
      <c r="DB15" s="17">
        <v>15.447990000000001</v>
      </c>
      <c r="DC15" s="17">
        <v>35.552010000000003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109.7</v>
      </c>
      <c r="DU15" s="17">
        <v>112.46647</v>
      </c>
      <c r="DV15" s="17">
        <v>112.46647</v>
      </c>
      <c r="DW15" s="17">
        <v>-2.76647</v>
      </c>
      <c r="DX15" s="17">
        <v>87.1</v>
      </c>
      <c r="DY15" s="17">
        <v>192.25404</v>
      </c>
      <c r="DZ15" s="17">
        <v>184.96540999999999</v>
      </c>
      <c r="EA15" s="17">
        <v>-97.865409999999997</v>
      </c>
      <c r="EB15" s="17"/>
      <c r="EC15" s="17"/>
      <c r="ED15" s="17"/>
      <c r="EE15" s="17">
        <v>0</v>
      </c>
      <c r="EF15" s="17">
        <v>0</v>
      </c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6.4</v>
      </c>
      <c r="EO15" s="17">
        <v>6.39</v>
      </c>
      <c r="EP15" s="17">
        <v>6.39</v>
      </c>
      <c r="EQ15" s="17">
        <v>0.01</v>
      </c>
      <c r="ER15" s="17">
        <v>237.2</v>
      </c>
      <c r="ES15" s="17">
        <v>228.41594000000001</v>
      </c>
      <c r="ET15" s="17">
        <v>228.41594000000001</v>
      </c>
      <c r="EU15" s="17">
        <v>8.7840600000000002</v>
      </c>
      <c r="EV15" s="17">
        <v>81.400000000000006</v>
      </c>
      <c r="EW15" s="17">
        <v>81.557990000000004</v>
      </c>
      <c r="EX15" s="17">
        <v>81.557990000000004</v>
      </c>
      <c r="EY15" s="17">
        <v>-0.15798999999999999</v>
      </c>
      <c r="EZ15" s="17">
        <v>137.4</v>
      </c>
      <c r="FA15" s="17">
        <v>140.09897000000001</v>
      </c>
      <c r="FB15" s="17">
        <v>151.36251999999999</v>
      </c>
      <c r="FC15" s="17">
        <v>-13.96252</v>
      </c>
      <c r="FD15" s="17">
        <v>41.7</v>
      </c>
      <c r="FE15" s="17">
        <v>41.23753</v>
      </c>
      <c r="FF15" s="17">
        <v>41.23753</v>
      </c>
      <c r="FG15" s="17">
        <v>0.46246999999999999</v>
      </c>
      <c r="FH15" s="17">
        <v>18.600000000000001</v>
      </c>
      <c r="FI15" s="17">
        <v>19.21088</v>
      </c>
      <c r="FJ15" s="17">
        <v>19.21088</v>
      </c>
      <c r="FK15" s="17">
        <v>-0.61087999999999998</v>
      </c>
      <c r="FL15" s="17">
        <v>18.8</v>
      </c>
      <c r="FM15" s="17">
        <v>18.46453</v>
      </c>
      <c r="FN15" s="17">
        <v>18.46453</v>
      </c>
      <c r="FO15" s="17">
        <v>0.33546999999999999</v>
      </c>
      <c r="FP15" s="17">
        <v>48.4</v>
      </c>
      <c r="FQ15" s="17">
        <v>43.972369999999998</v>
      </c>
      <c r="FR15" s="17">
        <v>43.972369999999998</v>
      </c>
      <c r="FS15" s="17">
        <v>4.4276299999999997</v>
      </c>
      <c r="FT15" s="17">
        <v>172.2</v>
      </c>
      <c r="FU15" s="17">
        <v>174.42857000000001</v>
      </c>
      <c r="FV15" s="17">
        <v>172.18881999999999</v>
      </c>
      <c r="FW15" s="17">
        <v>1.1180000000000001E-2</v>
      </c>
      <c r="FX15" s="17">
        <v>172.6</v>
      </c>
      <c r="FY15" s="17">
        <v>174.42857000000001</v>
      </c>
      <c r="FZ15" s="17">
        <v>172.18881999999999</v>
      </c>
      <c r="GA15" s="17">
        <v>0.41117999999999999</v>
      </c>
      <c r="GB15" s="17">
        <v>180.2</v>
      </c>
      <c r="GC15" s="17">
        <v>174.95238000000001</v>
      </c>
      <c r="GD15" s="17">
        <v>172.70590000000001</v>
      </c>
      <c r="GE15" s="17">
        <v>7.4941000000000004</v>
      </c>
      <c r="GF15" s="17">
        <v>107.4</v>
      </c>
      <c r="GG15" s="17">
        <v>110.48202000000001</v>
      </c>
      <c r="GH15" s="17">
        <v>110.48202000000001</v>
      </c>
      <c r="GI15" s="17">
        <v>-3.08202</v>
      </c>
      <c r="GJ15" s="17">
        <v>24.8</v>
      </c>
      <c r="GK15" s="17">
        <v>47.082599999999999</v>
      </c>
      <c r="GL15" s="17">
        <v>47.082599999999999</v>
      </c>
      <c r="GM15" s="17">
        <v>-22.282599999999999</v>
      </c>
      <c r="GN15" s="17">
        <v>14.7</v>
      </c>
      <c r="GO15" s="17">
        <v>21.210139999999999</v>
      </c>
      <c r="GP15" s="17">
        <v>21.210139999999999</v>
      </c>
      <c r="GQ15" s="17">
        <v>-6.5101399999999998</v>
      </c>
      <c r="GR15" s="17">
        <v>3.8</v>
      </c>
      <c r="GS15" s="17"/>
      <c r="GT15" s="17"/>
      <c r="GU15" s="17">
        <v>3.8</v>
      </c>
      <c r="GV15" s="17">
        <v>0</v>
      </c>
      <c r="GW15" s="17"/>
      <c r="GX15" s="17"/>
      <c r="GY15" s="17">
        <v>0</v>
      </c>
      <c r="GZ15" s="17">
        <v>94.5</v>
      </c>
      <c r="HA15" s="17">
        <v>105.59732</v>
      </c>
      <c r="HB15" s="17">
        <v>107.79888</v>
      </c>
      <c r="HC15" s="17">
        <v>-13.29888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11.3</v>
      </c>
      <c r="HM15" s="17">
        <v>11.12701</v>
      </c>
      <c r="HN15" s="17"/>
      <c r="HO15" s="17">
        <v>11.3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0</v>
      </c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125.1</v>
      </c>
      <c r="IO15" s="17">
        <v>132.83837</v>
      </c>
      <c r="IP15" s="17">
        <v>132.83837</v>
      </c>
      <c r="IQ15" s="17">
        <v>-7.7383699999999997</v>
      </c>
      <c r="IR15" s="17">
        <v>77.8</v>
      </c>
      <c r="IS15" s="17">
        <v>96.082930000000005</v>
      </c>
      <c r="IT15" s="17">
        <v>99.182010000000005</v>
      </c>
      <c r="IU15" s="17">
        <v>-21.382010000000001</v>
      </c>
      <c r="IV15" s="17">
        <v>77.7</v>
      </c>
      <c r="IW15" s="17">
        <v>96.082930000000005</v>
      </c>
      <c r="IX15" s="17">
        <v>99.182010000000005</v>
      </c>
      <c r="IY15" s="17">
        <v>-21.482009999999999</v>
      </c>
      <c r="IZ15" s="17">
        <v>73.400000000000006</v>
      </c>
      <c r="JA15" s="17">
        <v>96.082930000000005</v>
      </c>
      <c r="JB15" s="17">
        <v>99.182010000000005</v>
      </c>
      <c r="JC15" s="17">
        <v>-25.78201</v>
      </c>
      <c r="JD15" s="17">
        <v>165.8</v>
      </c>
      <c r="JE15" s="17">
        <v>144.55719999999999</v>
      </c>
      <c r="JF15" s="17">
        <v>149.21977000000001</v>
      </c>
      <c r="JG15" s="17">
        <v>16.58023</v>
      </c>
      <c r="JH15" s="17"/>
      <c r="JI15" s="17"/>
      <c r="JJ15" s="17"/>
      <c r="JK15" s="17">
        <v>0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3.1</v>
      </c>
      <c r="KO15" s="17">
        <v>3.3688899999999999</v>
      </c>
      <c r="KP15" s="17">
        <v>3.3688899999999999</v>
      </c>
      <c r="KQ15" s="17">
        <v>-0.26889000000000002</v>
      </c>
      <c r="KR15" s="17">
        <v>141.30000000000001</v>
      </c>
      <c r="KS15" s="17">
        <v>23.323619999999998</v>
      </c>
      <c r="KT15" s="17">
        <v>90.379009999999994</v>
      </c>
      <c r="KU15" s="17">
        <v>50.920990000000003</v>
      </c>
      <c r="KV15" s="17">
        <v>111.9</v>
      </c>
      <c r="KW15" s="17">
        <v>108.13</v>
      </c>
      <c r="KX15" s="17">
        <v>103.32422</v>
      </c>
      <c r="KY15" s="17">
        <v>8.57578</v>
      </c>
      <c r="KZ15" s="17">
        <v>61.1</v>
      </c>
      <c r="LA15" s="17">
        <v>67.199219999999997</v>
      </c>
      <c r="LB15" s="17">
        <v>67.199219999999997</v>
      </c>
      <c r="LC15" s="17">
        <v>-6.0992199999999999</v>
      </c>
      <c r="LD15" s="17">
        <v>75.400000000000006</v>
      </c>
      <c r="LE15" s="17">
        <v>78.567999999999998</v>
      </c>
      <c r="LF15" s="17">
        <v>78.567999999999998</v>
      </c>
      <c r="LG15" s="17">
        <v>-3.1680000000000001</v>
      </c>
      <c r="LH15" s="17">
        <v>30.3</v>
      </c>
      <c r="LI15" s="17">
        <v>29.980560000000001</v>
      </c>
      <c r="LJ15" s="17">
        <v>29.980560000000001</v>
      </c>
      <c r="LK15" s="17">
        <v>0.31944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96</v>
      </c>
      <c r="LY15" s="17">
        <v>103.89400000000001</v>
      </c>
      <c r="LZ15" s="17">
        <v>103.89400000000001</v>
      </c>
      <c r="MA15" s="17">
        <v>-7.8940000000000001</v>
      </c>
      <c r="MB15" s="17">
        <v>93.9</v>
      </c>
      <c r="MC15" s="17">
        <v>103.89400000000001</v>
      </c>
      <c r="MD15" s="17">
        <v>103.89400000000001</v>
      </c>
      <c r="ME15" s="17">
        <v>-9.9939999999999998</v>
      </c>
      <c r="MF15" s="17">
        <v>117</v>
      </c>
      <c r="MG15" s="17">
        <v>104.206</v>
      </c>
      <c r="MH15" s="17">
        <v>104.206</v>
      </c>
      <c r="MI15" s="17">
        <v>12.794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209.7</v>
      </c>
      <c r="NE15" s="17">
        <v>144.72297</v>
      </c>
      <c r="NF15" s="17">
        <v>144.72297</v>
      </c>
      <c r="NG15" s="17">
        <v>64.977029999999999</v>
      </c>
      <c r="NH15" s="17">
        <v>101.9</v>
      </c>
      <c r="NI15" s="17">
        <v>72.578779999999995</v>
      </c>
      <c r="NJ15" s="17">
        <v>72.578779999999995</v>
      </c>
      <c r="NK15" s="17">
        <v>29.32122</v>
      </c>
      <c r="NL15" s="17">
        <v>7.8</v>
      </c>
      <c r="NM15" s="17">
        <v>3.6941199999999998</v>
      </c>
      <c r="NN15" s="17">
        <v>3.6941199999999998</v>
      </c>
      <c r="NO15" s="17">
        <v>4.10588</v>
      </c>
      <c r="NP15" s="17">
        <v>4</v>
      </c>
      <c r="NQ15" s="17">
        <v>3.87548</v>
      </c>
      <c r="NR15" s="17">
        <v>3.87548</v>
      </c>
      <c r="NS15" s="17">
        <v>0.12452000000000001</v>
      </c>
      <c r="NT15" s="17">
        <v>17.899999999999999</v>
      </c>
      <c r="NU15" s="17">
        <v>17.978619999999999</v>
      </c>
      <c r="NV15" s="17">
        <v>17.978619999999999</v>
      </c>
      <c r="NW15" s="17">
        <v>-7.8619999999999995E-2</v>
      </c>
      <c r="NX15" s="17">
        <v>0</v>
      </c>
      <c r="NY15" s="17"/>
      <c r="NZ15" s="17"/>
      <c r="OA15" s="17">
        <v>0</v>
      </c>
      <c r="OB15" s="17">
        <v>48.8</v>
      </c>
      <c r="OC15" s="17">
        <v>64.692800000000005</v>
      </c>
      <c r="OD15" s="17">
        <v>64.692800000000005</v>
      </c>
      <c r="OE15" s="17">
        <v>-15.892799999999999</v>
      </c>
      <c r="OF15" s="17">
        <v>0</v>
      </c>
      <c r="OG15" s="17"/>
      <c r="OH15" s="17"/>
      <c r="OI15" s="17">
        <v>0</v>
      </c>
      <c r="OJ15" s="17">
        <v>4.4000000000000004</v>
      </c>
      <c r="OK15" s="17">
        <v>13.4108</v>
      </c>
      <c r="OL15" s="17">
        <v>13.4108</v>
      </c>
      <c r="OM15" s="17">
        <v>-9.0107999999999997</v>
      </c>
      <c r="ON15" s="17">
        <v>0</v>
      </c>
      <c r="OO15" s="17"/>
      <c r="OP15" s="17"/>
      <c r="OQ15" s="17">
        <v>0</v>
      </c>
      <c r="OR15" s="17">
        <v>20.5</v>
      </c>
      <c r="OS15" s="17">
        <v>20.456230000000001</v>
      </c>
      <c r="OT15" s="17">
        <v>20.456230000000001</v>
      </c>
      <c r="OU15" s="17">
        <v>4.3770000000000003E-2</v>
      </c>
      <c r="OV15" s="17">
        <v>10</v>
      </c>
      <c r="OW15" s="17">
        <v>9</v>
      </c>
      <c r="OX15" s="17"/>
      <c r="OY15" s="17">
        <v>10</v>
      </c>
      <c r="OZ15" s="17">
        <v>1.1000000000000001</v>
      </c>
      <c r="PA15" s="17">
        <v>1.34338</v>
      </c>
      <c r="PB15" s="17"/>
      <c r="PC15" s="17">
        <v>1.1000000000000001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1.6</v>
      </c>
      <c r="PM15" s="17">
        <v>0.14000000000000001</v>
      </c>
      <c r="PN15" s="17">
        <v>0.14000000000000001</v>
      </c>
      <c r="PO15" s="17">
        <v>1.46</v>
      </c>
      <c r="PP15" s="17">
        <v>3.1</v>
      </c>
      <c r="PQ15" s="17"/>
      <c r="PR15" s="17"/>
      <c r="PS15" s="17">
        <v>3.1</v>
      </c>
      <c r="PT15" s="17">
        <v>4.7380000000000004</v>
      </c>
      <c r="PU15" s="17">
        <v>4.7</v>
      </c>
      <c r="PV15" s="17">
        <v>4.7</v>
      </c>
      <c r="PW15" s="17">
        <v>3.7999999999999999E-2</v>
      </c>
      <c r="PX15" s="17">
        <v>20.6</v>
      </c>
      <c r="PY15" s="17">
        <v>20.422219999999999</v>
      </c>
      <c r="PZ15" s="17">
        <v>20.422219999999999</v>
      </c>
      <c r="QA15" s="17">
        <v>0.17777999999999999</v>
      </c>
      <c r="QB15" s="17">
        <v>20</v>
      </c>
      <c r="QC15" s="17">
        <v>19.436350000000001</v>
      </c>
      <c r="QD15" s="17">
        <v>19.436350000000001</v>
      </c>
      <c r="QE15" s="17">
        <v>0.56364999999999998</v>
      </c>
      <c r="QF15" s="17">
        <v>11.1</v>
      </c>
      <c r="QG15" s="17">
        <v>10.88435</v>
      </c>
      <c r="QH15" s="17">
        <v>10.88435</v>
      </c>
      <c r="QI15" s="17">
        <v>0.21565000000000001</v>
      </c>
      <c r="QJ15" s="17">
        <v>3.1</v>
      </c>
      <c r="QK15" s="17">
        <v>3.2</v>
      </c>
      <c r="QL15" s="17">
        <v>3.2</v>
      </c>
      <c r="QM15" s="17">
        <v>-0.1</v>
      </c>
      <c r="QN15" s="17">
        <v>5.7</v>
      </c>
      <c r="QO15" s="17">
        <v>5.7</v>
      </c>
      <c r="QP15" s="17">
        <v>5.7</v>
      </c>
      <c r="QQ15" s="17">
        <v>0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18.899999999999999</v>
      </c>
      <c r="RA15" s="17">
        <v>14.493399999999999</v>
      </c>
      <c r="RB15" s="17">
        <v>14.493399999999999</v>
      </c>
      <c r="RC15" s="17">
        <v>4.4066000000000001</v>
      </c>
      <c r="RD15" s="17">
        <v>43.8</v>
      </c>
      <c r="RE15" s="17">
        <v>48.661200000000001</v>
      </c>
      <c r="RF15" s="17">
        <v>48.661200000000001</v>
      </c>
      <c r="RG15" s="17">
        <v>-4.8612000000000002</v>
      </c>
      <c r="RH15" s="17">
        <v>0</v>
      </c>
      <c r="RI15" s="17"/>
      <c r="RJ15" s="17"/>
      <c r="RK15" s="17">
        <v>0</v>
      </c>
      <c r="RL15" s="17">
        <v>3.5</v>
      </c>
      <c r="RM15" s="17">
        <v>3.55</v>
      </c>
      <c r="RN15" s="17">
        <v>3.55</v>
      </c>
      <c r="RO15" s="17">
        <v>-0.05</v>
      </c>
      <c r="RP15" s="17">
        <v>5.7</v>
      </c>
      <c r="RQ15" s="17">
        <v>7.0427499999999998</v>
      </c>
      <c r="RR15" s="17">
        <v>4.4664799999999998</v>
      </c>
      <c r="RS15" s="17">
        <v>1.2335199999999999</v>
      </c>
      <c r="RT15" s="17">
        <v>2.1</v>
      </c>
      <c r="RU15" s="17">
        <v>2.64</v>
      </c>
      <c r="RV15" s="17">
        <v>2.64</v>
      </c>
      <c r="RW15" s="17">
        <v>-0.54</v>
      </c>
      <c r="RX15" s="17"/>
      <c r="RY15" s="17">
        <v>0.4</v>
      </c>
      <c r="RZ15" s="17">
        <v>0.4</v>
      </c>
      <c r="SA15" s="17">
        <v>-0.4</v>
      </c>
      <c r="SB15" s="17">
        <v>0</v>
      </c>
      <c r="SC15" s="17"/>
      <c r="SD15" s="17"/>
      <c r="SE15" s="17">
        <v>0</v>
      </c>
      <c r="SF15" s="17">
        <v>19.8</v>
      </c>
      <c r="SG15" s="17">
        <v>18.95044</v>
      </c>
      <c r="SH15" s="17">
        <v>18.95044</v>
      </c>
      <c r="SI15" s="17">
        <v>0.84955999999999998</v>
      </c>
      <c r="SJ15" s="17">
        <v>6.3</v>
      </c>
      <c r="SK15" s="17">
        <v>5.3</v>
      </c>
      <c r="SL15" s="17">
        <v>5.3</v>
      </c>
      <c r="SM15" s="17">
        <v>1</v>
      </c>
      <c r="SN15" s="17">
        <v>15.1</v>
      </c>
      <c r="SO15" s="17">
        <v>16.034990000000001</v>
      </c>
      <c r="SP15" s="17">
        <v>16.034990000000001</v>
      </c>
      <c r="SQ15" s="17">
        <v>-0.93498999999999999</v>
      </c>
      <c r="SR15" s="17">
        <v>20.399999999999999</v>
      </c>
      <c r="SS15" s="17">
        <v>19.436350000000001</v>
      </c>
      <c r="ST15" s="17">
        <v>19.436350000000001</v>
      </c>
      <c r="SU15" s="17">
        <v>0.96365000000000001</v>
      </c>
      <c r="SV15" s="17">
        <v>20.6</v>
      </c>
      <c r="SW15" s="17">
        <v>10.143800000000001</v>
      </c>
      <c r="SX15" s="17">
        <v>10.143800000000001</v>
      </c>
      <c r="SY15" s="17">
        <v>10.456200000000001</v>
      </c>
      <c r="SZ15" s="17">
        <v>29.3</v>
      </c>
      <c r="TA15" s="17">
        <v>23.88</v>
      </c>
      <c r="TB15" s="17">
        <v>23.88</v>
      </c>
      <c r="TC15" s="17">
        <v>5.42</v>
      </c>
      <c r="TD15" s="17">
        <v>0</v>
      </c>
      <c r="TE15" s="17"/>
      <c r="TF15" s="17"/>
      <c r="TG15" s="17">
        <v>0</v>
      </c>
      <c r="TH15" s="17">
        <v>21.2</v>
      </c>
      <c r="TI15" s="17">
        <v>61.411099999999998</v>
      </c>
      <c r="TJ15" s="17">
        <v>61.411099999999998</v>
      </c>
      <c r="TK15" s="17">
        <v>-40.211100000000002</v>
      </c>
      <c r="TL15" s="17">
        <v>43.9</v>
      </c>
      <c r="TM15" s="17">
        <v>52.568899999999999</v>
      </c>
      <c r="TN15" s="17">
        <v>52.568899999999999</v>
      </c>
      <c r="TO15" s="17">
        <v>-8.6689000000000007</v>
      </c>
      <c r="TP15" s="17">
        <v>1.6</v>
      </c>
      <c r="TQ15" s="17">
        <v>9.1856000000000009</v>
      </c>
      <c r="TR15" s="17">
        <v>9.1856000000000009</v>
      </c>
      <c r="TS15" s="17">
        <v>-7.5856000000000003</v>
      </c>
      <c r="TT15" s="17">
        <v>1.7</v>
      </c>
      <c r="TU15" s="17">
        <v>3.2961999999999998</v>
      </c>
      <c r="TV15" s="17">
        <v>3.2961999999999998</v>
      </c>
      <c r="TW15" s="17">
        <v>-1.5962000000000001</v>
      </c>
      <c r="TX15" s="17">
        <v>0</v>
      </c>
      <c r="TY15" s="17"/>
      <c r="TZ15" s="17"/>
      <c r="UA15" s="17">
        <v>0</v>
      </c>
      <c r="UB15" s="17">
        <v>15.4</v>
      </c>
      <c r="UC15" s="17">
        <v>17.492709999999999</v>
      </c>
      <c r="UD15" s="17">
        <v>17.492709999999999</v>
      </c>
      <c r="UE15" s="17">
        <v>-2.0927099999999998</v>
      </c>
      <c r="UF15" s="17">
        <v>5.4</v>
      </c>
      <c r="UG15" s="17">
        <v>6</v>
      </c>
      <c r="UH15" s="17">
        <v>6</v>
      </c>
      <c r="UI15" s="17">
        <v>-0.6</v>
      </c>
      <c r="UJ15" s="17">
        <v>7.2</v>
      </c>
      <c r="UK15" s="17">
        <v>7.1</v>
      </c>
      <c r="UL15" s="17">
        <v>7.1</v>
      </c>
      <c r="UM15" s="17">
        <v>0.1</v>
      </c>
      <c r="UN15" s="17">
        <v>13</v>
      </c>
      <c r="UO15" s="17">
        <v>13.60544</v>
      </c>
      <c r="UP15" s="17">
        <v>13.60544</v>
      </c>
      <c r="UQ15" s="17">
        <v>-0.60543999999999998</v>
      </c>
      <c r="UR15" s="17">
        <v>14</v>
      </c>
      <c r="US15" s="17">
        <v>13.60544</v>
      </c>
      <c r="UT15" s="17">
        <v>13.60544</v>
      </c>
      <c r="UU15" s="17">
        <v>0.39456000000000002</v>
      </c>
      <c r="UV15" s="17">
        <v>14</v>
      </c>
      <c r="UW15" s="17">
        <v>14.577260000000001</v>
      </c>
      <c r="UX15" s="17">
        <v>14.577260000000001</v>
      </c>
      <c r="UY15" s="17">
        <v>-0.57726</v>
      </c>
      <c r="UZ15" s="17">
        <v>3.2</v>
      </c>
      <c r="VA15" s="17">
        <v>15.089600000000001</v>
      </c>
      <c r="VB15" s="17">
        <v>15.089600000000001</v>
      </c>
      <c r="VC15" s="17">
        <v>-11.8896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12</v>
      </c>
      <c r="VU15" s="17">
        <v>35</v>
      </c>
      <c r="VV15" s="17">
        <v>35</v>
      </c>
      <c r="VW15" s="17">
        <v>-23</v>
      </c>
      <c r="VX15" s="17">
        <v>9.6</v>
      </c>
      <c r="VY15" s="17">
        <v>38</v>
      </c>
      <c r="VZ15" s="17">
        <v>38</v>
      </c>
      <c r="WA15" s="17">
        <v>-28.4</v>
      </c>
      <c r="WB15" s="17">
        <v>0</v>
      </c>
      <c r="WC15" s="17"/>
      <c r="WD15" s="17"/>
      <c r="WE15" s="17">
        <v>0</v>
      </c>
      <c r="WF15" s="17">
        <v>4.3</v>
      </c>
      <c r="WG15" s="17">
        <v>4.5</v>
      </c>
      <c r="WH15" s="17">
        <v>4.5</v>
      </c>
      <c r="WI15" s="17">
        <v>-0.2</v>
      </c>
      <c r="WJ15" s="17"/>
      <c r="WK15" s="17"/>
      <c r="WL15" s="17"/>
      <c r="WM15" s="17">
        <v>0</v>
      </c>
      <c r="WN15" s="17">
        <v>2.2000000000000002</v>
      </c>
      <c r="WO15" s="17">
        <v>2</v>
      </c>
      <c r="WP15" s="17">
        <v>2</v>
      </c>
      <c r="WQ15" s="17">
        <v>0.2</v>
      </c>
      <c r="WR15" s="17">
        <v>1.3</v>
      </c>
      <c r="WS15" s="17">
        <v>1.3</v>
      </c>
      <c r="WT15" s="17">
        <v>1.3</v>
      </c>
      <c r="WU15" s="17">
        <v>0</v>
      </c>
      <c r="WV15" s="17">
        <v>0</v>
      </c>
      <c r="WW15" s="17"/>
      <c r="WX15" s="17"/>
      <c r="WY15" s="17">
        <v>0</v>
      </c>
      <c r="WZ15" s="17">
        <v>9</v>
      </c>
      <c r="XA15" s="17">
        <v>7.8</v>
      </c>
      <c r="XB15" s="17">
        <v>7.8</v>
      </c>
      <c r="XC15" s="17">
        <v>1.2</v>
      </c>
      <c r="XD15" s="17">
        <v>20</v>
      </c>
      <c r="XE15" s="17">
        <v>19.436350000000001</v>
      </c>
      <c r="XF15" s="17">
        <v>19.436350000000001</v>
      </c>
      <c r="XG15" s="17">
        <v>0.56364999999999998</v>
      </c>
      <c r="XH15" s="17">
        <v>20</v>
      </c>
      <c r="XI15" s="17">
        <v>19.436350000000001</v>
      </c>
      <c r="XJ15" s="17">
        <v>19.436350000000001</v>
      </c>
      <c r="XK15" s="17">
        <v>0.56364999999999998</v>
      </c>
      <c r="XL15" s="17">
        <v>8.8000000000000007</v>
      </c>
      <c r="XM15" s="17">
        <v>10.7</v>
      </c>
      <c r="XN15" s="17">
        <v>10.7</v>
      </c>
      <c r="XO15" s="17">
        <v>-1.9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17.7</v>
      </c>
      <c r="XY15" s="17"/>
      <c r="XZ15" s="17"/>
      <c r="YA15" s="17">
        <v>17.7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10.1</v>
      </c>
      <c r="YK15" s="17">
        <v>11</v>
      </c>
      <c r="YL15" s="17">
        <v>11</v>
      </c>
      <c r="YM15" s="17">
        <v>-0.9</v>
      </c>
      <c r="YN15" s="17">
        <v>15.45</v>
      </c>
      <c r="YO15" s="17">
        <v>17.5</v>
      </c>
      <c r="YP15" s="17">
        <v>17.5</v>
      </c>
      <c r="YQ15" s="17">
        <v>-2.0499999999999998</v>
      </c>
    </row>
    <row r="16" spans="1:667" ht="24" customHeight="1" x14ac:dyDescent="0.3">
      <c r="A16" s="1"/>
      <c r="B16" s="18" t="s">
        <v>62</v>
      </c>
      <c r="C16" s="18" t="s">
        <v>825</v>
      </c>
      <c r="D16" s="19">
        <v>158.5</v>
      </c>
      <c r="E16" s="19">
        <v>155</v>
      </c>
      <c r="F16" s="19">
        <v>155</v>
      </c>
      <c r="G16" s="19">
        <v>3.5</v>
      </c>
      <c r="H16" s="19">
        <v>650.29999999999995</v>
      </c>
      <c r="I16" s="19">
        <v>650</v>
      </c>
      <c r="J16" s="19">
        <v>650</v>
      </c>
      <c r="K16" s="19">
        <v>0.3</v>
      </c>
      <c r="L16" s="19">
        <v>213.5</v>
      </c>
      <c r="M16" s="19">
        <v>211.66204999999999</v>
      </c>
      <c r="N16" s="19">
        <v>211.66204999999999</v>
      </c>
      <c r="O16" s="19">
        <v>1.83795</v>
      </c>
      <c r="P16" s="19">
        <v>0</v>
      </c>
      <c r="Q16" s="19"/>
      <c r="R16" s="19"/>
      <c r="S16" s="19">
        <v>0</v>
      </c>
      <c r="T16" s="19"/>
      <c r="U16" s="19"/>
      <c r="V16" s="19"/>
      <c r="W16" s="19">
        <v>0</v>
      </c>
      <c r="X16" s="19">
        <v>11</v>
      </c>
      <c r="Y16" s="19">
        <v>10.29866</v>
      </c>
      <c r="Z16" s="19"/>
      <c r="AA16" s="19">
        <v>11</v>
      </c>
      <c r="AB16" s="19">
        <v>187.6</v>
      </c>
      <c r="AC16" s="19">
        <v>185</v>
      </c>
      <c r="AD16" s="19">
        <v>209.99664000000001</v>
      </c>
      <c r="AE16" s="19">
        <v>-22.396640000000001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105.3</v>
      </c>
      <c r="AO16" s="19">
        <v>109.89</v>
      </c>
      <c r="AP16" s="19">
        <v>109.89</v>
      </c>
      <c r="AQ16" s="19">
        <v>-4.59</v>
      </c>
      <c r="AR16" s="19">
        <v>106.8</v>
      </c>
      <c r="AS16" s="19">
        <v>109.89</v>
      </c>
      <c r="AT16" s="19">
        <v>109.89</v>
      </c>
      <c r="AU16" s="19">
        <v>-3.09</v>
      </c>
      <c r="AV16" s="19"/>
      <c r="AW16" s="19"/>
      <c r="AX16" s="19">
        <v>150</v>
      </c>
      <c r="AY16" s="19">
        <v>-150</v>
      </c>
      <c r="AZ16" s="19">
        <v>130</v>
      </c>
      <c r="BA16" s="19">
        <v>110.22</v>
      </c>
      <c r="BB16" s="19">
        <v>110.22</v>
      </c>
      <c r="BC16" s="19">
        <v>19.78</v>
      </c>
      <c r="BD16" s="19">
        <v>206.2</v>
      </c>
      <c r="BE16" s="19">
        <v>120.0309</v>
      </c>
      <c r="BF16" s="19">
        <v>120.0309</v>
      </c>
      <c r="BG16" s="19">
        <v>86.1691</v>
      </c>
      <c r="BH16" s="19">
        <v>107.7</v>
      </c>
      <c r="BI16" s="19">
        <v>60.19567</v>
      </c>
      <c r="BJ16" s="19">
        <v>60.19567</v>
      </c>
      <c r="BK16" s="19">
        <v>47.504330000000003</v>
      </c>
      <c r="BL16" s="19">
        <v>550</v>
      </c>
      <c r="BM16" s="19">
        <v>566.08941000000004</v>
      </c>
      <c r="BN16" s="19">
        <v>566.08941000000004</v>
      </c>
      <c r="BO16" s="19">
        <v>-16.089410000000001</v>
      </c>
      <c r="BP16" s="19">
        <v>10.3</v>
      </c>
      <c r="BQ16" s="19">
        <v>5.4678100000000001</v>
      </c>
      <c r="BR16" s="19">
        <v>5.4678100000000001</v>
      </c>
      <c r="BS16" s="19">
        <v>4.8321899999999998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81.3</v>
      </c>
      <c r="CG16" s="19">
        <v>80.392859999999999</v>
      </c>
      <c r="CH16" s="19">
        <v>80.392859999999999</v>
      </c>
      <c r="CI16" s="19">
        <v>0.90713999999999995</v>
      </c>
      <c r="CJ16" s="19">
        <v>7.9</v>
      </c>
      <c r="CK16" s="19">
        <v>7.2631500000000004</v>
      </c>
      <c r="CL16" s="19">
        <v>7.2631500000000004</v>
      </c>
      <c r="CM16" s="19">
        <v>0.63685000000000003</v>
      </c>
      <c r="CN16" s="19">
        <v>5.2</v>
      </c>
      <c r="CO16" s="19">
        <v>3.9001399999999999</v>
      </c>
      <c r="CP16" s="19">
        <v>3.9001399999999999</v>
      </c>
      <c r="CQ16" s="19">
        <v>1.29986</v>
      </c>
      <c r="CR16" s="19"/>
      <c r="CS16" s="19"/>
      <c r="CT16" s="19"/>
      <c r="CU16" s="19">
        <v>0</v>
      </c>
      <c r="CV16" s="19">
        <v>6.5</v>
      </c>
      <c r="CW16" s="19">
        <v>6.8787000000000003</v>
      </c>
      <c r="CX16" s="19">
        <v>6.8787000000000003</v>
      </c>
      <c r="CY16" s="19">
        <v>-0.37869999999999998</v>
      </c>
      <c r="CZ16" s="19">
        <v>50.1</v>
      </c>
      <c r="DA16" s="19">
        <v>50.024039999999999</v>
      </c>
      <c r="DB16" s="19">
        <v>15.447990000000001</v>
      </c>
      <c r="DC16" s="19">
        <v>34.652009999999997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109.6</v>
      </c>
      <c r="DU16" s="19">
        <v>112.46647</v>
      </c>
      <c r="DV16" s="19">
        <v>112.46647</v>
      </c>
      <c r="DW16" s="19">
        <v>-2.8664700000000001</v>
      </c>
      <c r="DX16" s="19">
        <v>85</v>
      </c>
      <c r="DY16" s="19">
        <v>188.80113</v>
      </c>
      <c r="DZ16" s="19">
        <v>184.96540999999999</v>
      </c>
      <c r="EA16" s="19">
        <v>-99.965410000000006</v>
      </c>
      <c r="EB16" s="19"/>
      <c r="EC16" s="19"/>
      <c r="ED16" s="19"/>
      <c r="EE16" s="19">
        <v>0</v>
      </c>
      <c r="EF16" s="19">
        <v>0</v>
      </c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6.4</v>
      </c>
      <c r="EO16" s="19">
        <v>6.39</v>
      </c>
      <c r="EP16" s="19">
        <v>6.39</v>
      </c>
      <c r="EQ16" s="19">
        <v>0.01</v>
      </c>
      <c r="ER16" s="19">
        <v>237.6</v>
      </c>
      <c r="ES16" s="19">
        <v>228.41594000000001</v>
      </c>
      <c r="ET16" s="19">
        <v>228.41594000000001</v>
      </c>
      <c r="EU16" s="19">
        <v>9.1840600000000006</v>
      </c>
      <c r="EV16" s="19">
        <v>81.5</v>
      </c>
      <c r="EW16" s="19">
        <v>81.557990000000004</v>
      </c>
      <c r="EX16" s="19">
        <v>81.557990000000004</v>
      </c>
      <c r="EY16" s="19">
        <v>-5.799E-2</v>
      </c>
      <c r="EZ16" s="19">
        <v>132.69999999999999</v>
      </c>
      <c r="FA16" s="19">
        <v>140.09897000000001</v>
      </c>
      <c r="FB16" s="19">
        <v>151.36251999999999</v>
      </c>
      <c r="FC16" s="19">
        <v>-18.662520000000001</v>
      </c>
      <c r="FD16" s="19">
        <v>41.3</v>
      </c>
      <c r="FE16" s="19">
        <v>41.23753</v>
      </c>
      <c r="FF16" s="19">
        <v>41.23753</v>
      </c>
      <c r="FG16" s="19">
        <v>6.2469999999999998E-2</v>
      </c>
      <c r="FH16" s="19">
        <v>18.600000000000001</v>
      </c>
      <c r="FI16" s="19">
        <v>19.21088</v>
      </c>
      <c r="FJ16" s="19">
        <v>19.21088</v>
      </c>
      <c r="FK16" s="19">
        <v>-0.61087999999999998</v>
      </c>
      <c r="FL16" s="19">
        <v>18.8</v>
      </c>
      <c r="FM16" s="19">
        <v>18.46453</v>
      </c>
      <c r="FN16" s="19">
        <v>18.46453</v>
      </c>
      <c r="FO16" s="19">
        <v>0.33546999999999999</v>
      </c>
      <c r="FP16" s="19">
        <v>48.6</v>
      </c>
      <c r="FQ16" s="19">
        <v>43.972369999999998</v>
      </c>
      <c r="FR16" s="19">
        <v>43.972369999999998</v>
      </c>
      <c r="FS16" s="19">
        <v>4.6276299999999999</v>
      </c>
      <c r="FT16" s="19">
        <v>171.8</v>
      </c>
      <c r="FU16" s="19">
        <v>174.42857000000001</v>
      </c>
      <c r="FV16" s="19">
        <v>174.42857000000001</v>
      </c>
      <c r="FW16" s="19">
        <v>-2.6285699999999999</v>
      </c>
      <c r="FX16" s="19">
        <v>173.1</v>
      </c>
      <c r="FY16" s="19">
        <v>174.42857000000001</v>
      </c>
      <c r="FZ16" s="19">
        <v>174.42857000000001</v>
      </c>
      <c r="GA16" s="19">
        <v>-1.32857</v>
      </c>
      <c r="GB16" s="19">
        <v>179.5</v>
      </c>
      <c r="GC16" s="19">
        <v>174.95238000000001</v>
      </c>
      <c r="GD16" s="19">
        <v>174.95238000000001</v>
      </c>
      <c r="GE16" s="19">
        <v>4.5476200000000002</v>
      </c>
      <c r="GF16" s="19">
        <v>107</v>
      </c>
      <c r="GG16" s="19">
        <v>110.48202000000001</v>
      </c>
      <c r="GH16" s="19">
        <v>110.48202000000001</v>
      </c>
      <c r="GI16" s="19">
        <v>-3.4820199999999999</v>
      </c>
      <c r="GJ16" s="19">
        <v>25.2</v>
      </c>
      <c r="GK16" s="19">
        <v>47.082599999999999</v>
      </c>
      <c r="GL16" s="19">
        <v>47.082599999999999</v>
      </c>
      <c r="GM16" s="19">
        <v>-21.8826</v>
      </c>
      <c r="GN16" s="19">
        <v>14.5</v>
      </c>
      <c r="GO16" s="19">
        <v>21.210139999999999</v>
      </c>
      <c r="GP16" s="19">
        <v>21.210139999999999</v>
      </c>
      <c r="GQ16" s="19">
        <v>-6.71014</v>
      </c>
      <c r="GR16" s="19">
        <v>3.8</v>
      </c>
      <c r="GS16" s="19"/>
      <c r="GT16" s="19"/>
      <c r="GU16" s="19">
        <v>3.8</v>
      </c>
      <c r="GV16" s="19">
        <v>0</v>
      </c>
      <c r="GW16" s="19"/>
      <c r="GX16" s="19"/>
      <c r="GY16" s="19">
        <v>0</v>
      </c>
      <c r="GZ16" s="19">
        <v>72.5</v>
      </c>
      <c r="HA16" s="19">
        <v>105.59732</v>
      </c>
      <c r="HB16" s="19">
        <v>105.09732</v>
      </c>
      <c r="HC16" s="19">
        <v>-32.597320000000003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11.1</v>
      </c>
      <c r="HM16" s="19">
        <v>11.140829999999999</v>
      </c>
      <c r="HN16" s="19">
        <v>36.180219999999998</v>
      </c>
      <c r="HO16" s="19">
        <v>-25.080220000000001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0</v>
      </c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124.7</v>
      </c>
      <c r="IO16" s="19">
        <v>132.83837</v>
      </c>
      <c r="IP16" s="19">
        <v>132.83837</v>
      </c>
      <c r="IQ16" s="19">
        <v>-8.1383700000000001</v>
      </c>
      <c r="IR16" s="19">
        <v>71.8</v>
      </c>
      <c r="IS16" s="19">
        <v>96.082930000000005</v>
      </c>
      <c r="IT16" s="19">
        <v>96.082930000000005</v>
      </c>
      <c r="IU16" s="19">
        <v>-24.28293</v>
      </c>
      <c r="IV16" s="19">
        <v>71.5</v>
      </c>
      <c r="IW16" s="19">
        <v>96.082930000000005</v>
      </c>
      <c r="IX16" s="19">
        <v>96.082930000000005</v>
      </c>
      <c r="IY16" s="19">
        <v>-24.582930000000001</v>
      </c>
      <c r="IZ16" s="19">
        <v>72</v>
      </c>
      <c r="JA16" s="19">
        <v>96.082930000000005</v>
      </c>
      <c r="JB16" s="19">
        <v>96.082930000000005</v>
      </c>
      <c r="JC16" s="19">
        <v>-24.082930000000001</v>
      </c>
      <c r="JD16" s="19">
        <v>167.4</v>
      </c>
      <c r="JE16" s="19">
        <v>144.55719999999999</v>
      </c>
      <c r="JF16" s="19">
        <v>144.55719999999999</v>
      </c>
      <c r="JG16" s="19">
        <v>22.8428</v>
      </c>
      <c r="JH16" s="19"/>
      <c r="JI16" s="19"/>
      <c r="JJ16" s="19"/>
      <c r="JK16" s="19">
        <v>0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3.1</v>
      </c>
      <c r="KO16" s="19">
        <v>3.3688899999999999</v>
      </c>
      <c r="KP16" s="19">
        <v>3.3688899999999999</v>
      </c>
      <c r="KQ16" s="19">
        <v>-0.26889000000000002</v>
      </c>
      <c r="KR16" s="19">
        <v>137.1</v>
      </c>
      <c r="KS16" s="19">
        <v>26.776520000000001</v>
      </c>
      <c r="KT16" s="19">
        <v>49.413809999999998</v>
      </c>
      <c r="KU16" s="19">
        <v>87.686189999999996</v>
      </c>
      <c r="KV16" s="19">
        <v>123.5</v>
      </c>
      <c r="KW16" s="19">
        <v>108.13</v>
      </c>
      <c r="KX16" s="19">
        <v>108.13</v>
      </c>
      <c r="KY16" s="19">
        <v>15.37</v>
      </c>
      <c r="KZ16" s="19">
        <v>61</v>
      </c>
      <c r="LA16" s="19">
        <v>67.199219999999997</v>
      </c>
      <c r="LB16" s="19">
        <v>67.199219999999997</v>
      </c>
      <c r="LC16" s="19">
        <v>-6.1992200000000004</v>
      </c>
      <c r="LD16" s="19">
        <v>75.5</v>
      </c>
      <c r="LE16" s="19">
        <v>78.567999999999998</v>
      </c>
      <c r="LF16" s="19">
        <v>78.567999999999998</v>
      </c>
      <c r="LG16" s="19">
        <v>-3.0680000000000001</v>
      </c>
      <c r="LH16" s="19">
        <v>30.2</v>
      </c>
      <c r="LI16" s="19">
        <v>29.980560000000001</v>
      </c>
      <c r="LJ16" s="19">
        <v>29.980560000000001</v>
      </c>
      <c r="LK16" s="19">
        <v>0.21944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96.7</v>
      </c>
      <c r="LY16" s="19">
        <v>103.89400000000001</v>
      </c>
      <c r="LZ16" s="19">
        <v>103.89400000000001</v>
      </c>
      <c r="MA16" s="19">
        <v>-7.194</v>
      </c>
      <c r="MB16" s="19">
        <v>94.3</v>
      </c>
      <c r="MC16" s="19">
        <v>103.89400000000001</v>
      </c>
      <c r="MD16" s="19">
        <v>103.89400000000001</v>
      </c>
      <c r="ME16" s="19">
        <v>-9.5939999999999994</v>
      </c>
      <c r="MF16" s="19">
        <v>116.9</v>
      </c>
      <c r="MG16" s="19">
        <v>104.206</v>
      </c>
      <c r="MH16" s="19">
        <v>104.206</v>
      </c>
      <c r="MI16" s="19">
        <v>12.694000000000001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210</v>
      </c>
      <c r="NE16" s="19">
        <v>144.72297</v>
      </c>
      <c r="NF16" s="19">
        <v>144.72297</v>
      </c>
      <c r="NG16" s="19">
        <v>65.277029999999996</v>
      </c>
      <c r="NH16" s="19">
        <v>102</v>
      </c>
      <c r="NI16" s="19">
        <v>72.578779999999995</v>
      </c>
      <c r="NJ16" s="19">
        <v>72.578779999999995</v>
      </c>
      <c r="NK16" s="19">
        <v>29.421220000000002</v>
      </c>
      <c r="NL16" s="19">
        <v>7.8</v>
      </c>
      <c r="NM16" s="19">
        <v>3.6941199999999998</v>
      </c>
      <c r="NN16" s="19">
        <v>3.6941199999999998</v>
      </c>
      <c r="NO16" s="19">
        <v>4.10588</v>
      </c>
      <c r="NP16" s="19">
        <v>4.0999999999999996</v>
      </c>
      <c r="NQ16" s="19">
        <v>3.87548</v>
      </c>
      <c r="NR16" s="19">
        <v>3.87548</v>
      </c>
      <c r="NS16" s="19">
        <v>0.22452</v>
      </c>
      <c r="NT16" s="19">
        <v>18</v>
      </c>
      <c r="NU16" s="19">
        <v>17.978619999999999</v>
      </c>
      <c r="NV16" s="19">
        <v>17.978619999999999</v>
      </c>
      <c r="NW16" s="19">
        <v>2.138E-2</v>
      </c>
      <c r="NX16" s="19">
        <v>0</v>
      </c>
      <c r="NY16" s="19"/>
      <c r="NZ16" s="19"/>
      <c r="OA16" s="19">
        <v>0</v>
      </c>
      <c r="OB16" s="19">
        <v>53.8</v>
      </c>
      <c r="OC16" s="19">
        <v>64.829099999999997</v>
      </c>
      <c r="OD16" s="19">
        <v>64.829099999999997</v>
      </c>
      <c r="OE16" s="19">
        <v>-11.0291</v>
      </c>
      <c r="OF16" s="19">
        <v>0</v>
      </c>
      <c r="OG16" s="19"/>
      <c r="OH16" s="19"/>
      <c r="OI16" s="19">
        <v>0</v>
      </c>
      <c r="OJ16" s="19">
        <v>5.6</v>
      </c>
      <c r="OK16" s="19">
        <v>13.420999999999999</v>
      </c>
      <c r="OL16" s="19">
        <v>13.420999999999999</v>
      </c>
      <c r="OM16" s="19">
        <v>-7.8209999999999997</v>
      </c>
      <c r="ON16" s="19">
        <v>0</v>
      </c>
      <c r="OO16" s="19"/>
      <c r="OP16" s="19"/>
      <c r="OQ16" s="19">
        <v>0</v>
      </c>
      <c r="OR16" s="19">
        <v>20.5</v>
      </c>
      <c r="OS16" s="19">
        <v>20.456230000000001</v>
      </c>
      <c r="OT16" s="19">
        <v>20.456230000000001</v>
      </c>
      <c r="OU16" s="19">
        <v>4.3770000000000003E-2</v>
      </c>
      <c r="OV16" s="19">
        <v>9.8000000000000007</v>
      </c>
      <c r="OW16" s="19">
        <v>9</v>
      </c>
      <c r="OX16" s="19"/>
      <c r="OY16" s="19">
        <v>9.8000000000000007</v>
      </c>
      <c r="OZ16" s="19">
        <v>1.2</v>
      </c>
      <c r="PA16" s="19">
        <v>1.34338</v>
      </c>
      <c r="PB16" s="19"/>
      <c r="PC16" s="19">
        <v>1.2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1.6</v>
      </c>
      <c r="PM16" s="19">
        <v>0.14000000000000001</v>
      </c>
      <c r="PN16" s="19">
        <v>0.14000000000000001</v>
      </c>
      <c r="PO16" s="19">
        <v>1.46</v>
      </c>
      <c r="PP16" s="19">
        <v>3.1</v>
      </c>
      <c r="PQ16" s="19"/>
      <c r="PR16" s="19"/>
      <c r="PS16" s="19">
        <v>3.1</v>
      </c>
      <c r="PT16" s="19">
        <v>4.9189999999999996</v>
      </c>
      <c r="PU16" s="19">
        <v>4.7</v>
      </c>
      <c r="PV16" s="19">
        <v>4.7</v>
      </c>
      <c r="PW16" s="19">
        <v>0.219</v>
      </c>
      <c r="PX16" s="19">
        <v>20.5</v>
      </c>
      <c r="PY16" s="19">
        <v>20.422219999999999</v>
      </c>
      <c r="PZ16" s="19">
        <v>20.422219999999999</v>
      </c>
      <c r="QA16" s="19">
        <v>7.7780000000000002E-2</v>
      </c>
      <c r="QB16" s="19">
        <v>20</v>
      </c>
      <c r="QC16" s="19">
        <v>19.436350000000001</v>
      </c>
      <c r="QD16" s="19">
        <v>19.436350000000001</v>
      </c>
      <c r="QE16" s="19">
        <v>0.56364999999999998</v>
      </c>
      <c r="QF16" s="19">
        <v>11.1</v>
      </c>
      <c r="QG16" s="19">
        <v>10.88435</v>
      </c>
      <c r="QH16" s="19">
        <v>10.88435</v>
      </c>
      <c r="QI16" s="19">
        <v>0.21565000000000001</v>
      </c>
      <c r="QJ16" s="19">
        <v>3.1</v>
      </c>
      <c r="QK16" s="19">
        <v>3.2</v>
      </c>
      <c r="QL16" s="19">
        <v>3.2</v>
      </c>
      <c r="QM16" s="19">
        <v>-0.1</v>
      </c>
      <c r="QN16" s="19">
        <v>5.7</v>
      </c>
      <c r="QO16" s="19">
        <v>5.7</v>
      </c>
      <c r="QP16" s="19">
        <v>5.7</v>
      </c>
      <c r="QQ16" s="19">
        <v>0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15.8</v>
      </c>
      <c r="RA16" s="19">
        <v>14.341200000000001</v>
      </c>
      <c r="RB16" s="19">
        <v>14.341200000000001</v>
      </c>
      <c r="RC16" s="19">
        <v>1.4588000000000001</v>
      </c>
      <c r="RD16" s="19">
        <v>43.7</v>
      </c>
      <c r="RE16" s="19">
        <v>48.471899999999998</v>
      </c>
      <c r="RF16" s="19">
        <v>48.471899999999998</v>
      </c>
      <c r="RG16" s="19">
        <v>-4.7718999999999996</v>
      </c>
      <c r="RH16" s="19">
        <v>0</v>
      </c>
      <c r="RI16" s="19"/>
      <c r="RJ16" s="19"/>
      <c r="RK16" s="19">
        <v>0</v>
      </c>
      <c r="RL16" s="19">
        <v>3.5</v>
      </c>
      <c r="RM16" s="19">
        <v>3.55</v>
      </c>
      <c r="RN16" s="19">
        <v>3.55</v>
      </c>
      <c r="RO16" s="19">
        <v>-0.05</v>
      </c>
      <c r="RP16" s="19">
        <v>5.7</v>
      </c>
      <c r="RQ16" s="19">
        <v>7.0459500000000004</v>
      </c>
      <c r="RR16" s="19">
        <v>12.84338</v>
      </c>
      <c r="RS16" s="19">
        <v>-7.1433799999999996</v>
      </c>
      <c r="RT16" s="19">
        <v>2</v>
      </c>
      <c r="RU16" s="19">
        <v>2.6</v>
      </c>
      <c r="RV16" s="19">
        <v>2.6</v>
      </c>
      <c r="RW16" s="19">
        <v>-0.6</v>
      </c>
      <c r="RX16" s="19"/>
      <c r="RY16" s="19">
        <v>0.4</v>
      </c>
      <c r="RZ16" s="19">
        <v>0.4</v>
      </c>
      <c r="SA16" s="19">
        <v>-0.4</v>
      </c>
      <c r="SB16" s="19">
        <v>0</v>
      </c>
      <c r="SC16" s="19"/>
      <c r="SD16" s="19"/>
      <c r="SE16" s="19">
        <v>0</v>
      </c>
      <c r="SF16" s="19">
        <v>19.8</v>
      </c>
      <c r="SG16" s="19">
        <v>18.95044</v>
      </c>
      <c r="SH16" s="19">
        <v>18.95044</v>
      </c>
      <c r="SI16" s="19">
        <v>0.84955999999999998</v>
      </c>
      <c r="SJ16" s="19">
        <v>6.2</v>
      </c>
      <c r="SK16" s="19">
        <v>5.3</v>
      </c>
      <c r="SL16" s="19">
        <v>5.3</v>
      </c>
      <c r="SM16" s="19">
        <v>0.9</v>
      </c>
      <c r="SN16" s="19">
        <v>15</v>
      </c>
      <c r="SO16" s="19">
        <v>16.034990000000001</v>
      </c>
      <c r="SP16" s="19">
        <v>16.034990000000001</v>
      </c>
      <c r="SQ16" s="19">
        <v>-1.0349900000000001</v>
      </c>
      <c r="SR16" s="19">
        <v>20.399999999999999</v>
      </c>
      <c r="SS16" s="19">
        <v>19.436350000000001</v>
      </c>
      <c r="ST16" s="19">
        <v>19.436350000000001</v>
      </c>
      <c r="SU16" s="19">
        <v>0.96365000000000001</v>
      </c>
      <c r="SV16" s="19">
        <v>20.9</v>
      </c>
      <c r="SW16" s="19">
        <v>10.4497</v>
      </c>
      <c r="SX16" s="19">
        <v>10.4497</v>
      </c>
      <c r="SY16" s="19">
        <v>10.4503</v>
      </c>
      <c r="SZ16" s="19">
        <v>27.2</v>
      </c>
      <c r="TA16" s="19">
        <v>24.27</v>
      </c>
      <c r="TB16" s="19">
        <v>24.27</v>
      </c>
      <c r="TC16" s="19">
        <v>2.93</v>
      </c>
      <c r="TD16" s="19">
        <v>0</v>
      </c>
      <c r="TE16" s="19"/>
      <c r="TF16" s="19"/>
      <c r="TG16" s="19">
        <v>0</v>
      </c>
      <c r="TH16" s="19">
        <v>22.4</v>
      </c>
      <c r="TI16" s="19">
        <v>62.63</v>
      </c>
      <c r="TJ16" s="19">
        <v>62.63</v>
      </c>
      <c r="TK16" s="19">
        <v>-40.229999999999997</v>
      </c>
      <c r="TL16" s="19">
        <v>43.4</v>
      </c>
      <c r="TM16" s="19">
        <v>53.121099999999998</v>
      </c>
      <c r="TN16" s="19">
        <v>53.121099999999998</v>
      </c>
      <c r="TO16" s="19">
        <v>-9.7210999999999999</v>
      </c>
      <c r="TP16" s="19">
        <v>3</v>
      </c>
      <c r="TQ16" s="19">
        <v>9.1997999999999998</v>
      </c>
      <c r="TR16" s="19">
        <v>9.1997999999999998</v>
      </c>
      <c r="TS16" s="19">
        <v>-6.1997999999999998</v>
      </c>
      <c r="TT16" s="19">
        <v>1.8</v>
      </c>
      <c r="TU16" s="19">
        <v>3.2282000000000002</v>
      </c>
      <c r="TV16" s="19">
        <v>3.2282000000000002</v>
      </c>
      <c r="TW16" s="19">
        <v>-1.4281999999999999</v>
      </c>
      <c r="TX16" s="19">
        <v>0</v>
      </c>
      <c r="TY16" s="19"/>
      <c r="TZ16" s="19"/>
      <c r="UA16" s="19">
        <v>0</v>
      </c>
      <c r="UB16" s="19">
        <v>15.3</v>
      </c>
      <c r="UC16" s="19">
        <v>17.492709999999999</v>
      </c>
      <c r="UD16" s="19">
        <v>17.492709999999999</v>
      </c>
      <c r="UE16" s="19">
        <v>-2.1927099999999999</v>
      </c>
      <c r="UF16" s="19">
        <v>5.4</v>
      </c>
      <c r="UG16" s="19">
        <v>6</v>
      </c>
      <c r="UH16" s="19">
        <v>6</v>
      </c>
      <c r="UI16" s="19">
        <v>-0.6</v>
      </c>
      <c r="UJ16" s="19">
        <v>7.2</v>
      </c>
      <c r="UK16" s="19">
        <v>7.1</v>
      </c>
      <c r="UL16" s="19">
        <v>7.1</v>
      </c>
      <c r="UM16" s="19">
        <v>0.1</v>
      </c>
      <c r="UN16" s="19">
        <v>13</v>
      </c>
      <c r="UO16" s="19">
        <v>13.60544</v>
      </c>
      <c r="UP16" s="19">
        <v>13.60544</v>
      </c>
      <c r="UQ16" s="19">
        <v>-0.60543999999999998</v>
      </c>
      <c r="UR16" s="19">
        <v>14</v>
      </c>
      <c r="US16" s="19">
        <v>13.60544</v>
      </c>
      <c r="UT16" s="19">
        <v>13.60544</v>
      </c>
      <c r="UU16" s="19">
        <v>0.39456000000000002</v>
      </c>
      <c r="UV16" s="19">
        <v>14</v>
      </c>
      <c r="UW16" s="19">
        <v>14.577260000000001</v>
      </c>
      <c r="UX16" s="19">
        <v>14.577260000000001</v>
      </c>
      <c r="UY16" s="19">
        <v>-0.57726</v>
      </c>
      <c r="UZ16" s="19">
        <v>5.0999999999999996</v>
      </c>
      <c r="VA16" s="19">
        <v>14.9016</v>
      </c>
      <c r="VB16" s="19">
        <v>14.9016</v>
      </c>
      <c r="VC16" s="19">
        <v>-9.8016000000000005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10.9</v>
      </c>
      <c r="VU16" s="19">
        <v>31</v>
      </c>
      <c r="VV16" s="19">
        <v>31</v>
      </c>
      <c r="VW16" s="19">
        <v>-20.100000000000001</v>
      </c>
      <c r="VX16" s="19">
        <v>10.7</v>
      </c>
      <c r="VY16" s="19">
        <v>35</v>
      </c>
      <c r="VZ16" s="19">
        <v>35</v>
      </c>
      <c r="WA16" s="19">
        <v>-24.3</v>
      </c>
      <c r="WB16" s="19">
        <v>0</v>
      </c>
      <c r="WC16" s="19"/>
      <c r="WD16" s="19"/>
      <c r="WE16" s="19">
        <v>0</v>
      </c>
      <c r="WF16" s="19">
        <v>4.3</v>
      </c>
      <c r="WG16" s="19">
        <v>4.5</v>
      </c>
      <c r="WH16" s="19">
        <v>4.5</v>
      </c>
      <c r="WI16" s="19">
        <v>-0.2</v>
      </c>
      <c r="WJ16" s="19"/>
      <c r="WK16" s="19"/>
      <c r="WL16" s="19"/>
      <c r="WM16" s="19">
        <v>0</v>
      </c>
      <c r="WN16" s="19">
        <v>2.2000000000000002</v>
      </c>
      <c r="WO16" s="19">
        <v>2</v>
      </c>
      <c r="WP16" s="19">
        <v>2</v>
      </c>
      <c r="WQ16" s="19">
        <v>0.2</v>
      </c>
      <c r="WR16" s="19">
        <v>1.3</v>
      </c>
      <c r="WS16" s="19">
        <v>1.3</v>
      </c>
      <c r="WT16" s="19">
        <v>1.3</v>
      </c>
      <c r="WU16" s="19">
        <v>0</v>
      </c>
      <c r="WV16" s="19">
        <v>0</v>
      </c>
      <c r="WW16" s="19"/>
      <c r="WX16" s="19"/>
      <c r="WY16" s="19">
        <v>0</v>
      </c>
      <c r="WZ16" s="19">
        <v>9</v>
      </c>
      <c r="XA16" s="19">
        <v>7.8</v>
      </c>
      <c r="XB16" s="19">
        <v>7.8</v>
      </c>
      <c r="XC16" s="19">
        <v>1.2</v>
      </c>
      <c r="XD16" s="19">
        <v>20</v>
      </c>
      <c r="XE16" s="19">
        <v>19.436350000000001</v>
      </c>
      <c r="XF16" s="19">
        <v>19.436350000000001</v>
      </c>
      <c r="XG16" s="19">
        <v>0.56364999999999998</v>
      </c>
      <c r="XH16" s="19">
        <v>20</v>
      </c>
      <c r="XI16" s="19">
        <v>19.436350000000001</v>
      </c>
      <c r="XJ16" s="19">
        <v>19.436350000000001</v>
      </c>
      <c r="XK16" s="19">
        <v>0.56364999999999998</v>
      </c>
      <c r="XL16" s="19">
        <v>9</v>
      </c>
      <c r="XM16" s="19">
        <v>10.7</v>
      </c>
      <c r="XN16" s="19">
        <v>10.7</v>
      </c>
      <c r="XO16" s="19">
        <v>-1.7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18.2</v>
      </c>
      <c r="XY16" s="19"/>
      <c r="XZ16" s="19"/>
      <c r="YA16" s="19">
        <v>18.2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10.1</v>
      </c>
      <c r="YK16" s="19">
        <v>11</v>
      </c>
      <c r="YL16" s="19">
        <v>11</v>
      </c>
      <c r="YM16" s="19">
        <v>-0.9</v>
      </c>
      <c r="YN16" s="19">
        <v>15.62</v>
      </c>
      <c r="YO16" s="19">
        <v>17.5</v>
      </c>
      <c r="YP16" s="19">
        <v>17.5</v>
      </c>
      <c r="YQ16" s="19">
        <v>-1.88</v>
      </c>
    </row>
    <row r="17" spans="1:667" ht="24" customHeight="1" x14ac:dyDescent="0.3">
      <c r="A17" s="1"/>
      <c r="B17" s="13" t="s">
        <v>62</v>
      </c>
      <c r="C17" s="13" t="s">
        <v>826</v>
      </c>
      <c r="D17" s="14">
        <v>155</v>
      </c>
      <c r="E17" s="14">
        <v>155</v>
      </c>
      <c r="F17" s="14">
        <v>155</v>
      </c>
      <c r="G17" s="14">
        <v>0</v>
      </c>
      <c r="H17" s="14">
        <v>647.20000000000005</v>
      </c>
      <c r="I17" s="14">
        <v>650</v>
      </c>
      <c r="J17" s="14">
        <v>650</v>
      </c>
      <c r="K17" s="14">
        <v>-2.8</v>
      </c>
      <c r="L17" s="14">
        <v>210.6</v>
      </c>
      <c r="M17" s="14">
        <v>211.66204999999999</v>
      </c>
      <c r="N17" s="14">
        <v>211.66204999999999</v>
      </c>
      <c r="O17" s="14">
        <v>-1.0620499999999999</v>
      </c>
      <c r="P17" s="14">
        <v>0</v>
      </c>
      <c r="Q17" s="14"/>
      <c r="R17" s="14"/>
      <c r="S17" s="14">
        <v>0</v>
      </c>
      <c r="T17" s="14"/>
      <c r="U17" s="14"/>
      <c r="V17" s="14"/>
      <c r="W17" s="14">
        <v>0</v>
      </c>
      <c r="X17" s="14">
        <v>10.8</v>
      </c>
      <c r="Y17" s="14">
        <v>10.29866</v>
      </c>
      <c r="Z17" s="14">
        <v>40.519629999999999</v>
      </c>
      <c r="AA17" s="14">
        <v>-29.719629999999999</v>
      </c>
      <c r="AB17" s="14">
        <v>186.9</v>
      </c>
      <c r="AC17" s="14">
        <v>185</v>
      </c>
      <c r="AD17" s="14">
        <v>209.99664000000001</v>
      </c>
      <c r="AE17" s="14">
        <v>-23.096640000000001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105</v>
      </c>
      <c r="AO17" s="14">
        <v>109.89</v>
      </c>
      <c r="AP17" s="14">
        <v>109.89</v>
      </c>
      <c r="AQ17" s="14">
        <v>-4.8899999999999997</v>
      </c>
      <c r="AR17" s="14">
        <v>107.4</v>
      </c>
      <c r="AS17" s="14">
        <v>109.89</v>
      </c>
      <c r="AT17" s="14">
        <v>109.89</v>
      </c>
      <c r="AU17" s="14">
        <v>-2.4900000000000002</v>
      </c>
      <c r="AV17" s="14"/>
      <c r="AW17" s="14"/>
      <c r="AX17" s="14">
        <v>125</v>
      </c>
      <c r="AY17" s="14">
        <v>-125</v>
      </c>
      <c r="AZ17" s="14">
        <v>130.5</v>
      </c>
      <c r="BA17" s="14">
        <v>110.22</v>
      </c>
      <c r="BB17" s="14">
        <v>110.22</v>
      </c>
      <c r="BC17" s="14">
        <v>20.28</v>
      </c>
      <c r="BD17" s="14">
        <v>207.1</v>
      </c>
      <c r="BE17" s="14">
        <v>120.0309</v>
      </c>
      <c r="BF17" s="14">
        <v>120.0309</v>
      </c>
      <c r="BG17" s="14">
        <v>87.069100000000006</v>
      </c>
      <c r="BH17" s="14">
        <v>107.6</v>
      </c>
      <c r="BI17" s="14">
        <v>60.19567</v>
      </c>
      <c r="BJ17" s="14">
        <v>60.19567</v>
      </c>
      <c r="BK17" s="14">
        <v>47.404330000000002</v>
      </c>
      <c r="BL17" s="14">
        <v>554.6</v>
      </c>
      <c r="BM17" s="14">
        <v>566.08941000000004</v>
      </c>
      <c r="BN17" s="14">
        <v>566.08941000000004</v>
      </c>
      <c r="BO17" s="14">
        <v>-11.489409999999999</v>
      </c>
      <c r="BP17" s="14">
        <v>10.199999999999999</v>
      </c>
      <c r="BQ17" s="14">
        <v>5.4678100000000001</v>
      </c>
      <c r="BR17" s="14">
        <v>5.4678100000000001</v>
      </c>
      <c r="BS17" s="14">
        <v>4.7321900000000001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80.599999999999994</v>
      </c>
      <c r="CG17" s="14">
        <v>80.392859999999999</v>
      </c>
      <c r="CH17" s="14">
        <v>80.392859999999999</v>
      </c>
      <c r="CI17" s="14">
        <v>0.20713999999999999</v>
      </c>
      <c r="CJ17" s="14">
        <v>7.3</v>
      </c>
      <c r="CK17" s="14">
        <v>7.2631500000000004</v>
      </c>
      <c r="CL17" s="14">
        <v>7.2631500000000004</v>
      </c>
      <c r="CM17" s="14">
        <v>3.6850000000000001E-2</v>
      </c>
      <c r="CN17" s="14">
        <v>5.0999999999999996</v>
      </c>
      <c r="CO17" s="14">
        <v>3.9001399999999999</v>
      </c>
      <c r="CP17" s="14">
        <v>3.9001399999999999</v>
      </c>
      <c r="CQ17" s="14">
        <v>1.1998599999999999</v>
      </c>
      <c r="CR17" s="14"/>
      <c r="CS17" s="14"/>
      <c r="CT17" s="14"/>
      <c r="CU17" s="14">
        <v>0</v>
      </c>
      <c r="CV17" s="14">
        <v>6.5</v>
      </c>
      <c r="CW17" s="14">
        <v>6.8787000000000003</v>
      </c>
      <c r="CX17" s="14">
        <v>6.8787000000000003</v>
      </c>
      <c r="CY17" s="14">
        <v>-0.37869999999999998</v>
      </c>
      <c r="CZ17" s="14">
        <v>49.6</v>
      </c>
      <c r="DA17" s="14">
        <v>50.024039999999999</v>
      </c>
      <c r="DB17" s="14">
        <v>15.447990000000001</v>
      </c>
      <c r="DC17" s="14">
        <v>34.152009999999997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109.2</v>
      </c>
      <c r="DU17" s="14">
        <v>112.46647</v>
      </c>
      <c r="DV17" s="14">
        <v>112.46647</v>
      </c>
      <c r="DW17" s="14">
        <v>-3.26647</v>
      </c>
      <c r="DX17" s="14">
        <v>113.2</v>
      </c>
      <c r="DY17" s="14">
        <v>192.73994999999999</v>
      </c>
      <c r="DZ17" s="14">
        <v>147.25369000000001</v>
      </c>
      <c r="EA17" s="14">
        <v>-34.053690000000003</v>
      </c>
      <c r="EB17" s="14"/>
      <c r="EC17" s="14"/>
      <c r="ED17" s="14"/>
      <c r="EE17" s="14">
        <v>0</v>
      </c>
      <c r="EF17" s="14">
        <v>0</v>
      </c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6.4</v>
      </c>
      <c r="EO17" s="14">
        <v>6.39</v>
      </c>
      <c r="EP17" s="14">
        <v>6.39</v>
      </c>
      <c r="EQ17" s="14">
        <v>0.01</v>
      </c>
      <c r="ER17" s="14">
        <v>237.5</v>
      </c>
      <c r="ES17" s="14">
        <v>228.41594000000001</v>
      </c>
      <c r="ET17" s="14">
        <v>228.41594000000001</v>
      </c>
      <c r="EU17" s="14">
        <v>9.0840599999999991</v>
      </c>
      <c r="EV17" s="14">
        <v>81.5</v>
      </c>
      <c r="EW17" s="14">
        <v>81.557990000000004</v>
      </c>
      <c r="EX17" s="14">
        <v>81.557990000000004</v>
      </c>
      <c r="EY17" s="14">
        <v>-5.799E-2</v>
      </c>
      <c r="EZ17" s="14">
        <v>137.30000000000001</v>
      </c>
      <c r="FA17" s="14">
        <v>140.09897000000001</v>
      </c>
      <c r="FB17" s="14">
        <v>151.36251999999999</v>
      </c>
      <c r="FC17" s="14">
        <v>-14.062519999999999</v>
      </c>
      <c r="FD17" s="14">
        <v>40.6</v>
      </c>
      <c r="FE17" s="14">
        <v>41.23753</v>
      </c>
      <c r="FF17" s="14">
        <v>41.23753</v>
      </c>
      <c r="FG17" s="14">
        <v>-0.63753000000000004</v>
      </c>
      <c r="FH17" s="14">
        <v>18.600000000000001</v>
      </c>
      <c r="FI17" s="14">
        <v>19.21088</v>
      </c>
      <c r="FJ17" s="14">
        <v>19.21088</v>
      </c>
      <c r="FK17" s="14">
        <v>-0.61087999999999998</v>
      </c>
      <c r="FL17" s="14">
        <v>18.8</v>
      </c>
      <c r="FM17" s="14">
        <v>18.46453</v>
      </c>
      <c r="FN17" s="14">
        <v>18.46453</v>
      </c>
      <c r="FO17" s="14">
        <v>0.33546999999999999</v>
      </c>
      <c r="FP17" s="14">
        <v>47.8</v>
      </c>
      <c r="FQ17" s="14">
        <v>43.972369999999998</v>
      </c>
      <c r="FR17" s="14">
        <v>43.972369999999998</v>
      </c>
      <c r="FS17" s="14">
        <v>3.8276300000000001</v>
      </c>
      <c r="FT17" s="14">
        <v>170.5</v>
      </c>
      <c r="FU17" s="14">
        <v>174.42857000000001</v>
      </c>
      <c r="FV17" s="14">
        <v>174.42857000000001</v>
      </c>
      <c r="FW17" s="14">
        <v>-3.9285700000000001</v>
      </c>
      <c r="FX17" s="14">
        <v>171.1</v>
      </c>
      <c r="FY17" s="14">
        <v>174.42857000000001</v>
      </c>
      <c r="FZ17" s="14">
        <v>174.42857000000001</v>
      </c>
      <c r="GA17" s="14">
        <v>-3.32857</v>
      </c>
      <c r="GB17" s="14">
        <v>180.2</v>
      </c>
      <c r="GC17" s="14">
        <v>174.95238000000001</v>
      </c>
      <c r="GD17" s="14">
        <v>174.95238000000001</v>
      </c>
      <c r="GE17" s="14">
        <v>5.2476200000000004</v>
      </c>
      <c r="GF17" s="14">
        <v>106.4</v>
      </c>
      <c r="GG17" s="14">
        <v>110.48202000000001</v>
      </c>
      <c r="GH17" s="14">
        <v>110.48202000000001</v>
      </c>
      <c r="GI17" s="14">
        <v>-4.08202</v>
      </c>
      <c r="GJ17" s="14">
        <v>24.5</v>
      </c>
      <c r="GK17" s="14">
        <v>47.082599999999999</v>
      </c>
      <c r="GL17" s="14">
        <v>19.436350000000001</v>
      </c>
      <c r="GM17" s="14">
        <v>5.06365</v>
      </c>
      <c r="GN17" s="14">
        <v>14.4</v>
      </c>
      <c r="GO17" s="14">
        <v>21.210139999999999</v>
      </c>
      <c r="GP17" s="14">
        <v>21.210139999999999</v>
      </c>
      <c r="GQ17" s="14">
        <v>-6.8101399999999996</v>
      </c>
      <c r="GR17" s="14">
        <v>3.8</v>
      </c>
      <c r="GS17" s="14"/>
      <c r="GT17" s="14"/>
      <c r="GU17" s="14">
        <v>3.8</v>
      </c>
      <c r="GV17" s="14">
        <v>0</v>
      </c>
      <c r="GW17" s="14"/>
      <c r="GX17" s="14"/>
      <c r="GY17" s="14">
        <v>0</v>
      </c>
      <c r="GZ17" s="14">
        <v>105</v>
      </c>
      <c r="HA17" s="14">
        <v>107.79888</v>
      </c>
      <c r="HB17" s="14">
        <v>171.85792000000001</v>
      </c>
      <c r="HC17" s="14">
        <v>-66.857919999999993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10.3</v>
      </c>
      <c r="HM17" s="14">
        <v>7.0637999999999996</v>
      </c>
      <c r="HN17" s="14">
        <v>54.355559999999997</v>
      </c>
      <c r="HO17" s="14">
        <v>-44.05556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0</v>
      </c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124.1</v>
      </c>
      <c r="IO17" s="14">
        <v>132.83837</v>
      </c>
      <c r="IP17" s="14">
        <v>132.83837</v>
      </c>
      <c r="IQ17" s="14">
        <v>-8.7383699999999997</v>
      </c>
      <c r="IR17" s="14">
        <v>86</v>
      </c>
      <c r="IS17" s="14">
        <v>96.082930000000005</v>
      </c>
      <c r="IT17" s="14">
        <v>96.082930000000005</v>
      </c>
      <c r="IU17" s="14">
        <v>-10.082929999999999</v>
      </c>
      <c r="IV17" s="14">
        <v>85.8</v>
      </c>
      <c r="IW17" s="14">
        <v>96.082930000000005</v>
      </c>
      <c r="IX17" s="14">
        <v>96.082930000000005</v>
      </c>
      <c r="IY17" s="14">
        <v>-10.28293</v>
      </c>
      <c r="IZ17" s="14">
        <v>86.2</v>
      </c>
      <c r="JA17" s="14">
        <v>96.082930000000005</v>
      </c>
      <c r="JB17" s="14">
        <v>96.082930000000005</v>
      </c>
      <c r="JC17" s="14">
        <v>-9.88293</v>
      </c>
      <c r="JD17" s="14">
        <v>173.9</v>
      </c>
      <c r="JE17" s="14">
        <v>144.55719999999999</v>
      </c>
      <c r="JF17" s="14">
        <v>144.55719999999999</v>
      </c>
      <c r="JG17" s="14">
        <v>29.3428</v>
      </c>
      <c r="JH17" s="14"/>
      <c r="JI17" s="14"/>
      <c r="JJ17" s="14"/>
      <c r="JK17" s="14">
        <v>0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3.1</v>
      </c>
      <c r="KO17" s="14">
        <v>3.3688899999999999</v>
      </c>
      <c r="KP17" s="14">
        <v>3.3688899999999999</v>
      </c>
      <c r="KQ17" s="14">
        <v>-0.26889000000000002</v>
      </c>
      <c r="KR17" s="14">
        <v>108.6</v>
      </c>
      <c r="KS17" s="14">
        <v>128.35718</v>
      </c>
      <c r="KT17" s="14">
        <v>85.166960000000003</v>
      </c>
      <c r="KU17" s="14">
        <v>23.433039999999998</v>
      </c>
      <c r="KV17" s="14">
        <v>108.8</v>
      </c>
      <c r="KW17" s="14">
        <v>103.32422</v>
      </c>
      <c r="KX17" s="14">
        <v>111.44846</v>
      </c>
      <c r="KY17" s="14">
        <v>-2.64846</v>
      </c>
      <c r="KZ17" s="14">
        <v>60.4</v>
      </c>
      <c r="LA17" s="14">
        <v>67.199219999999997</v>
      </c>
      <c r="LB17" s="14">
        <v>67.199219999999997</v>
      </c>
      <c r="LC17" s="14">
        <v>-6.79922</v>
      </c>
      <c r="LD17" s="14">
        <v>75.099999999999994</v>
      </c>
      <c r="LE17" s="14">
        <v>78.567999999999998</v>
      </c>
      <c r="LF17" s="14">
        <v>78.567999999999998</v>
      </c>
      <c r="LG17" s="14">
        <v>-3.468</v>
      </c>
      <c r="LH17" s="14">
        <v>29.7</v>
      </c>
      <c r="LI17" s="14">
        <v>29.980560000000001</v>
      </c>
      <c r="LJ17" s="14">
        <v>29.980560000000001</v>
      </c>
      <c r="LK17" s="14">
        <v>-0.28055999999999998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96</v>
      </c>
      <c r="LY17" s="14">
        <v>103.89400000000001</v>
      </c>
      <c r="LZ17" s="14">
        <v>103.89400000000001</v>
      </c>
      <c r="MA17" s="14">
        <v>-7.8940000000000001</v>
      </c>
      <c r="MB17" s="14">
        <v>94</v>
      </c>
      <c r="MC17" s="14">
        <v>103.89400000000001</v>
      </c>
      <c r="MD17" s="14">
        <v>103.89400000000001</v>
      </c>
      <c r="ME17" s="14">
        <v>-9.8940000000000001</v>
      </c>
      <c r="MF17" s="14">
        <v>117.7</v>
      </c>
      <c r="MG17" s="14">
        <v>104.206</v>
      </c>
      <c r="MH17" s="14">
        <v>104.206</v>
      </c>
      <c r="MI17" s="14">
        <v>13.494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210</v>
      </c>
      <c r="NE17" s="14">
        <v>144.72297</v>
      </c>
      <c r="NF17" s="14">
        <v>152.95428000000001</v>
      </c>
      <c r="NG17" s="14">
        <v>57.045720000000003</v>
      </c>
      <c r="NH17" s="14">
        <v>102</v>
      </c>
      <c r="NI17" s="14">
        <v>72.578779999999995</v>
      </c>
      <c r="NJ17" s="14">
        <v>76.706800000000001</v>
      </c>
      <c r="NK17" s="14">
        <v>25.293199999999999</v>
      </c>
      <c r="NL17" s="14">
        <v>7.8</v>
      </c>
      <c r="NM17" s="14">
        <v>3.6941199999999998</v>
      </c>
      <c r="NN17" s="14">
        <v>3.6941199999999998</v>
      </c>
      <c r="NO17" s="14">
        <v>4.10588</v>
      </c>
      <c r="NP17" s="14">
        <v>4</v>
      </c>
      <c r="NQ17" s="14">
        <v>3.87548</v>
      </c>
      <c r="NR17" s="14">
        <v>3.87548</v>
      </c>
      <c r="NS17" s="14">
        <v>0.12452000000000001</v>
      </c>
      <c r="NT17" s="14">
        <v>17.7</v>
      </c>
      <c r="NU17" s="14">
        <v>17.978619999999999</v>
      </c>
      <c r="NV17" s="14">
        <v>17.978619999999999</v>
      </c>
      <c r="NW17" s="14">
        <v>-0.27861999999999998</v>
      </c>
      <c r="NX17" s="14">
        <v>0</v>
      </c>
      <c r="NY17" s="14"/>
      <c r="NZ17" s="14"/>
      <c r="OA17" s="14">
        <v>0</v>
      </c>
      <c r="OB17" s="14">
        <v>45.4</v>
      </c>
      <c r="OC17" s="14">
        <v>64.633200000000002</v>
      </c>
      <c r="OD17" s="14">
        <v>64.633200000000002</v>
      </c>
      <c r="OE17" s="14">
        <v>-19.2332</v>
      </c>
      <c r="OF17" s="14">
        <v>0</v>
      </c>
      <c r="OG17" s="14"/>
      <c r="OH17" s="14"/>
      <c r="OI17" s="14">
        <v>0</v>
      </c>
      <c r="OJ17" s="14">
        <v>4.9000000000000004</v>
      </c>
      <c r="OK17" s="14">
        <v>13.4762</v>
      </c>
      <c r="OL17" s="14">
        <v>13.4762</v>
      </c>
      <c r="OM17" s="14">
        <v>-8.5762</v>
      </c>
      <c r="ON17" s="14">
        <v>0</v>
      </c>
      <c r="OO17" s="14"/>
      <c r="OP17" s="14"/>
      <c r="OQ17" s="14">
        <v>0</v>
      </c>
      <c r="OR17" s="14">
        <v>20.399999999999999</v>
      </c>
      <c r="OS17" s="14">
        <v>20.456230000000001</v>
      </c>
      <c r="OT17" s="14">
        <v>20.456230000000001</v>
      </c>
      <c r="OU17" s="14">
        <v>-5.6230000000000002E-2</v>
      </c>
      <c r="OV17" s="14">
        <v>10</v>
      </c>
      <c r="OW17" s="14">
        <v>9</v>
      </c>
      <c r="OX17" s="14"/>
      <c r="OY17" s="14">
        <v>10</v>
      </c>
      <c r="OZ17" s="14">
        <v>1.3</v>
      </c>
      <c r="PA17" s="14">
        <v>1.34338</v>
      </c>
      <c r="PB17" s="14">
        <v>2.6362999999999999</v>
      </c>
      <c r="PC17" s="14">
        <v>-1.3363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1.6</v>
      </c>
      <c r="PM17" s="14">
        <v>0.15</v>
      </c>
      <c r="PN17" s="14">
        <v>0.15</v>
      </c>
      <c r="PO17" s="14">
        <v>1.45</v>
      </c>
      <c r="PP17" s="14">
        <v>3.1</v>
      </c>
      <c r="PQ17" s="14"/>
      <c r="PR17" s="14"/>
      <c r="PS17" s="14">
        <v>3.1</v>
      </c>
      <c r="PT17" s="14">
        <v>4.9000000000000004</v>
      </c>
      <c r="PU17" s="14">
        <v>4.7</v>
      </c>
      <c r="PV17" s="14">
        <v>4.7</v>
      </c>
      <c r="PW17" s="14">
        <v>0.2</v>
      </c>
      <c r="PX17" s="14">
        <v>20.100000000000001</v>
      </c>
      <c r="PY17" s="14">
        <v>20.422219999999999</v>
      </c>
      <c r="PZ17" s="14">
        <v>20.422219999999999</v>
      </c>
      <c r="QA17" s="14">
        <v>-0.32222000000000001</v>
      </c>
      <c r="QB17" s="14">
        <v>20</v>
      </c>
      <c r="QC17" s="14">
        <v>19.436350000000001</v>
      </c>
      <c r="QD17" s="14">
        <v>19.436350000000001</v>
      </c>
      <c r="QE17" s="14">
        <v>0.56364999999999998</v>
      </c>
      <c r="QF17" s="14">
        <v>11.1</v>
      </c>
      <c r="QG17" s="14">
        <v>10.88435</v>
      </c>
      <c r="QH17" s="14">
        <v>10.88435</v>
      </c>
      <c r="QI17" s="14">
        <v>0.21565000000000001</v>
      </c>
      <c r="QJ17" s="14">
        <v>3.1</v>
      </c>
      <c r="QK17" s="14">
        <v>3.2</v>
      </c>
      <c r="QL17" s="14">
        <v>3.2</v>
      </c>
      <c r="QM17" s="14">
        <v>-0.1</v>
      </c>
      <c r="QN17" s="14">
        <v>5.7</v>
      </c>
      <c r="QO17" s="14">
        <v>5.7</v>
      </c>
      <c r="QP17" s="14">
        <v>5.7</v>
      </c>
      <c r="QQ17" s="14">
        <v>0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19.399999999999999</v>
      </c>
      <c r="RA17" s="14">
        <v>14.290800000000001</v>
      </c>
      <c r="RB17" s="14">
        <v>14.290800000000001</v>
      </c>
      <c r="RC17" s="14">
        <v>5.1092000000000004</v>
      </c>
      <c r="RD17" s="14">
        <v>42.6</v>
      </c>
      <c r="RE17" s="14">
        <v>48.011899999999997</v>
      </c>
      <c r="RF17" s="14">
        <v>48.011899999999997</v>
      </c>
      <c r="RG17" s="14">
        <v>-5.4119000000000002</v>
      </c>
      <c r="RH17" s="14">
        <v>0</v>
      </c>
      <c r="RI17" s="14"/>
      <c r="RJ17" s="14"/>
      <c r="RK17" s="14">
        <v>0</v>
      </c>
      <c r="RL17" s="14">
        <v>3.5</v>
      </c>
      <c r="RM17" s="14">
        <v>3.55</v>
      </c>
      <c r="RN17" s="14">
        <v>3.55</v>
      </c>
      <c r="RO17" s="14">
        <v>-0.05</v>
      </c>
      <c r="RP17" s="14">
        <v>5.7</v>
      </c>
      <c r="RQ17" s="14">
        <v>6.1019800000000002</v>
      </c>
      <c r="RR17" s="14">
        <v>17.051570000000002</v>
      </c>
      <c r="RS17" s="14">
        <v>-11.351570000000001</v>
      </c>
      <c r="RT17" s="14">
        <v>2</v>
      </c>
      <c r="RU17" s="14">
        <v>2.56</v>
      </c>
      <c r="RV17" s="14">
        <v>2.56</v>
      </c>
      <c r="RW17" s="14">
        <v>-0.56000000000000005</v>
      </c>
      <c r="RX17" s="14"/>
      <c r="RY17" s="14">
        <v>0.4</v>
      </c>
      <c r="RZ17" s="14">
        <v>0.4</v>
      </c>
      <c r="SA17" s="14">
        <v>-0.4</v>
      </c>
      <c r="SB17" s="14">
        <v>0</v>
      </c>
      <c r="SC17" s="14"/>
      <c r="SD17" s="14"/>
      <c r="SE17" s="14">
        <v>0</v>
      </c>
      <c r="SF17" s="14">
        <v>19.8</v>
      </c>
      <c r="SG17" s="14">
        <v>18.95044</v>
      </c>
      <c r="SH17" s="14">
        <v>18.95044</v>
      </c>
      <c r="SI17" s="14">
        <v>0.84955999999999998</v>
      </c>
      <c r="SJ17" s="14">
        <v>6.3</v>
      </c>
      <c r="SK17" s="14">
        <v>5.3</v>
      </c>
      <c r="SL17" s="14">
        <v>5.3</v>
      </c>
      <c r="SM17" s="14">
        <v>1</v>
      </c>
      <c r="SN17" s="14">
        <v>14.6</v>
      </c>
      <c r="SO17" s="14">
        <v>16.034990000000001</v>
      </c>
      <c r="SP17" s="14">
        <v>16.034990000000001</v>
      </c>
      <c r="SQ17" s="14">
        <v>-1.43499</v>
      </c>
      <c r="SR17" s="14">
        <v>20.399999999999999</v>
      </c>
      <c r="SS17" s="14">
        <v>19.436350000000001</v>
      </c>
      <c r="ST17" s="14">
        <v>19.436350000000001</v>
      </c>
      <c r="SU17" s="14">
        <v>0.96365000000000001</v>
      </c>
      <c r="SV17" s="14">
        <v>22.3</v>
      </c>
      <c r="SW17" s="14">
        <v>12.2395</v>
      </c>
      <c r="SX17" s="14">
        <v>12.2395</v>
      </c>
      <c r="SY17" s="14">
        <v>10.060499999999999</v>
      </c>
      <c r="SZ17" s="14">
        <v>28.5</v>
      </c>
      <c r="TA17" s="14">
        <v>23.81</v>
      </c>
      <c r="TB17" s="14">
        <v>23.81</v>
      </c>
      <c r="TC17" s="14">
        <v>4.6900000000000004</v>
      </c>
      <c r="TD17" s="14">
        <v>0</v>
      </c>
      <c r="TE17" s="14"/>
      <c r="TF17" s="14"/>
      <c r="TG17" s="14">
        <v>0</v>
      </c>
      <c r="TH17" s="14">
        <v>17.2</v>
      </c>
      <c r="TI17" s="14">
        <v>55.252200000000002</v>
      </c>
      <c r="TJ17" s="14">
        <v>55.252200000000002</v>
      </c>
      <c r="TK17" s="14">
        <v>-38.052199999999999</v>
      </c>
      <c r="TL17" s="14">
        <v>25.1</v>
      </c>
      <c r="TM17" s="14">
        <v>47.3078</v>
      </c>
      <c r="TN17" s="14">
        <v>47.3078</v>
      </c>
      <c r="TO17" s="14">
        <v>-22.207799999999999</v>
      </c>
      <c r="TP17" s="14">
        <v>1.9</v>
      </c>
      <c r="TQ17" s="14">
        <v>8.5078999999999994</v>
      </c>
      <c r="TR17" s="14">
        <v>8.5078999999999994</v>
      </c>
      <c r="TS17" s="14">
        <v>-6.6078999999999999</v>
      </c>
      <c r="TT17" s="14">
        <v>1.8</v>
      </c>
      <c r="TU17" s="14">
        <v>2.7568000000000001</v>
      </c>
      <c r="TV17" s="14">
        <v>2.7568000000000001</v>
      </c>
      <c r="TW17" s="14">
        <v>-0.95679999999999998</v>
      </c>
      <c r="TX17" s="14">
        <v>0</v>
      </c>
      <c r="TY17" s="14"/>
      <c r="TZ17" s="14"/>
      <c r="UA17" s="14">
        <v>0</v>
      </c>
      <c r="UB17" s="14">
        <v>15.2</v>
      </c>
      <c r="UC17" s="14">
        <v>17.492709999999999</v>
      </c>
      <c r="UD17" s="14">
        <v>17.492709999999999</v>
      </c>
      <c r="UE17" s="14">
        <v>-2.29271</v>
      </c>
      <c r="UF17" s="14">
        <v>5.4</v>
      </c>
      <c r="UG17" s="14">
        <v>6</v>
      </c>
      <c r="UH17" s="14">
        <v>6</v>
      </c>
      <c r="UI17" s="14">
        <v>-0.6</v>
      </c>
      <c r="UJ17" s="14">
        <v>7.2</v>
      </c>
      <c r="UK17" s="14">
        <v>7.1</v>
      </c>
      <c r="UL17" s="14">
        <v>7.1</v>
      </c>
      <c r="UM17" s="14">
        <v>0.1</v>
      </c>
      <c r="UN17" s="14">
        <v>13</v>
      </c>
      <c r="UO17" s="14">
        <v>13.60544</v>
      </c>
      <c r="UP17" s="14">
        <v>13.60544</v>
      </c>
      <c r="UQ17" s="14">
        <v>-0.60543999999999998</v>
      </c>
      <c r="UR17" s="14">
        <v>14</v>
      </c>
      <c r="US17" s="14">
        <v>13.60544</v>
      </c>
      <c r="UT17" s="14">
        <v>13.60544</v>
      </c>
      <c r="UU17" s="14">
        <v>0.39456000000000002</v>
      </c>
      <c r="UV17" s="14">
        <v>14</v>
      </c>
      <c r="UW17" s="14">
        <v>14.577260000000001</v>
      </c>
      <c r="UX17" s="14">
        <v>14.577260000000001</v>
      </c>
      <c r="UY17" s="14">
        <v>-0.57726</v>
      </c>
      <c r="UZ17" s="14">
        <v>2.7</v>
      </c>
      <c r="VA17" s="14">
        <v>15.3605</v>
      </c>
      <c r="VB17" s="14">
        <v>15.3605</v>
      </c>
      <c r="VC17" s="14">
        <v>-12.660500000000001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14.6</v>
      </c>
      <c r="VU17" s="14">
        <v>27</v>
      </c>
      <c r="VV17" s="14">
        <v>27</v>
      </c>
      <c r="VW17" s="14">
        <v>-12.4</v>
      </c>
      <c r="VX17" s="14">
        <v>13.3</v>
      </c>
      <c r="VY17" s="14">
        <v>32</v>
      </c>
      <c r="VZ17" s="14">
        <v>32</v>
      </c>
      <c r="WA17" s="14">
        <v>-18.7</v>
      </c>
      <c r="WB17" s="14">
        <v>0</v>
      </c>
      <c r="WC17" s="14"/>
      <c r="WD17" s="14"/>
      <c r="WE17" s="14">
        <v>0</v>
      </c>
      <c r="WF17" s="14">
        <v>4.3</v>
      </c>
      <c r="WG17" s="14">
        <v>4.5</v>
      </c>
      <c r="WH17" s="14">
        <v>4.5</v>
      </c>
      <c r="WI17" s="14">
        <v>-0.2</v>
      </c>
      <c r="WJ17" s="14"/>
      <c r="WK17" s="14"/>
      <c r="WL17" s="14"/>
      <c r="WM17" s="14">
        <v>0</v>
      </c>
      <c r="WN17" s="14">
        <v>2.2000000000000002</v>
      </c>
      <c r="WO17" s="14">
        <v>2</v>
      </c>
      <c r="WP17" s="14">
        <v>2</v>
      </c>
      <c r="WQ17" s="14">
        <v>0.2</v>
      </c>
      <c r="WR17" s="14">
        <v>1.3</v>
      </c>
      <c r="WS17" s="14">
        <v>1.3</v>
      </c>
      <c r="WT17" s="14">
        <v>1.3</v>
      </c>
      <c r="WU17" s="14">
        <v>0</v>
      </c>
      <c r="WV17" s="14">
        <v>0</v>
      </c>
      <c r="WW17" s="14"/>
      <c r="WX17" s="14"/>
      <c r="WY17" s="14">
        <v>0</v>
      </c>
      <c r="WZ17" s="14">
        <v>9</v>
      </c>
      <c r="XA17" s="14">
        <v>7.8</v>
      </c>
      <c r="XB17" s="14">
        <v>7.8</v>
      </c>
      <c r="XC17" s="14">
        <v>1.2</v>
      </c>
      <c r="XD17" s="14">
        <v>20</v>
      </c>
      <c r="XE17" s="14">
        <v>19.436350000000001</v>
      </c>
      <c r="XF17" s="14">
        <v>19.436350000000001</v>
      </c>
      <c r="XG17" s="14">
        <v>0.56364999999999998</v>
      </c>
      <c r="XH17" s="14">
        <v>20</v>
      </c>
      <c r="XI17" s="14">
        <v>19.436350000000001</v>
      </c>
      <c r="XJ17" s="14">
        <v>19.436350000000001</v>
      </c>
      <c r="XK17" s="14">
        <v>0.56364999999999998</v>
      </c>
      <c r="XL17" s="14">
        <v>8.9</v>
      </c>
      <c r="XM17" s="14">
        <v>10.7</v>
      </c>
      <c r="XN17" s="14">
        <v>10.7</v>
      </c>
      <c r="XO17" s="14">
        <v>-1.8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18.7</v>
      </c>
      <c r="XY17" s="14"/>
      <c r="XZ17" s="14"/>
      <c r="YA17" s="14">
        <v>18.7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10.1</v>
      </c>
      <c r="YK17" s="14">
        <v>11</v>
      </c>
      <c r="YL17" s="14">
        <v>11</v>
      </c>
      <c r="YM17" s="14">
        <v>-0.9</v>
      </c>
      <c r="YN17" s="14">
        <v>13.69</v>
      </c>
      <c r="YO17" s="14">
        <v>17.5</v>
      </c>
      <c r="YP17" s="14">
        <v>17.5</v>
      </c>
      <c r="YQ17" s="14">
        <v>-3.81</v>
      </c>
    </row>
    <row r="18" spans="1:667" ht="24" customHeight="1" x14ac:dyDescent="0.3">
      <c r="A18" s="1"/>
      <c r="B18" s="16" t="s">
        <v>62</v>
      </c>
      <c r="C18" s="16" t="s">
        <v>827</v>
      </c>
      <c r="D18" s="17">
        <v>157.9</v>
      </c>
      <c r="E18" s="17">
        <v>155</v>
      </c>
      <c r="F18" s="17">
        <v>155</v>
      </c>
      <c r="G18" s="17">
        <v>2.9</v>
      </c>
      <c r="H18" s="17">
        <v>652.9</v>
      </c>
      <c r="I18" s="17">
        <v>650</v>
      </c>
      <c r="J18" s="17">
        <v>650</v>
      </c>
      <c r="K18" s="17">
        <v>2.9</v>
      </c>
      <c r="L18" s="17">
        <v>213.7</v>
      </c>
      <c r="M18" s="17">
        <v>211.66204999999999</v>
      </c>
      <c r="N18" s="17">
        <v>211.66204999999999</v>
      </c>
      <c r="O18" s="17">
        <v>2.0379499999999999</v>
      </c>
      <c r="P18" s="17">
        <v>0</v>
      </c>
      <c r="Q18" s="17"/>
      <c r="R18" s="17"/>
      <c r="S18" s="17">
        <v>0</v>
      </c>
      <c r="T18" s="17"/>
      <c r="U18" s="17"/>
      <c r="V18" s="17"/>
      <c r="W18" s="17">
        <v>0</v>
      </c>
      <c r="X18" s="17">
        <v>11.4</v>
      </c>
      <c r="Y18" s="17">
        <v>10.29866</v>
      </c>
      <c r="Z18" s="17">
        <v>49.323689999999999</v>
      </c>
      <c r="AA18" s="17">
        <v>-37.923690000000001</v>
      </c>
      <c r="AB18" s="17">
        <v>193</v>
      </c>
      <c r="AC18" s="17">
        <v>185</v>
      </c>
      <c r="AD18" s="17">
        <v>209.99664000000001</v>
      </c>
      <c r="AE18" s="17">
        <v>-16.996639999999999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104.8</v>
      </c>
      <c r="AO18" s="17">
        <v>109.89</v>
      </c>
      <c r="AP18" s="17">
        <v>109.89</v>
      </c>
      <c r="AQ18" s="17">
        <v>-5.09</v>
      </c>
      <c r="AR18" s="17">
        <v>106.8</v>
      </c>
      <c r="AS18" s="17">
        <v>109.89</v>
      </c>
      <c r="AT18" s="17">
        <v>109.89</v>
      </c>
      <c r="AU18" s="17">
        <v>-3.09</v>
      </c>
      <c r="AV18" s="17"/>
      <c r="AW18" s="17"/>
      <c r="AX18" s="17">
        <v>125</v>
      </c>
      <c r="AY18" s="17">
        <v>-125</v>
      </c>
      <c r="AZ18" s="17">
        <v>129.80000000000001</v>
      </c>
      <c r="BA18" s="17">
        <v>110.22</v>
      </c>
      <c r="BB18" s="17">
        <v>110.22</v>
      </c>
      <c r="BC18" s="17">
        <v>19.579999999999998</v>
      </c>
      <c r="BD18" s="17">
        <v>206.3</v>
      </c>
      <c r="BE18" s="17">
        <v>120.0309</v>
      </c>
      <c r="BF18" s="17">
        <v>120.0309</v>
      </c>
      <c r="BG18" s="17">
        <v>86.269099999999995</v>
      </c>
      <c r="BH18" s="17">
        <v>108.1</v>
      </c>
      <c r="BI18" s="17">
        <v>60.19567</v>
      </c>
      <c r="BJ18" s="17">
        <v>60.19567</v>
      </c>
      <c r="BK18" s="17">
        <v>47.904330000000002</v>
      </c>
      <c r="BL18" s="17">
        <v>559.70000000000005</v>
      </c>
      <c r="BM18" s="17">
        <v>566.08941000000004</v>
      </c>
      <c r="BN18" s="17">
        <v>566.08941000000004</v>
      </c>
      <c r="BO18" s="17">
        <v>-6.3894099999999998</v>
      </c>
      <c r="BP18" s="17">
        <v>10.4</v>
      </c>
      <c r="BQ18" s="17">
        <v>5.4678100000000001</v>
      </c>
      <c r="BR18" s="17">
        <v>5.4678100000000001</v>
      </c>
      <c r="BS18" s="17">
        <v>4.9321900000000003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81.2</v>
      </c>
      <c r="CG18" s="17">
        <v>80.392859999999999</v>
      </c>
      <c r="CH18" s="17">
        <v>80.392859999999999</v>
      </c>
      <c r="CI18" s="17">
        <v>0.80713999999999997</v>
      </c>
      <c r="CJ18" s="17">
        <v>7.9</v>
      </c>
      <c r="CK18" s="17">
        <v>7.2631500000000004</v>
      </c>
      <c r="CL18" s="17">
        <v>7.2631500000000004</v>
      </c>
      <c r="CM18" s="17">
        <v>0.63685000000000003</v>
      </c>
      <c r="CN18" s="17">
        <v>5.3</v>
      </c>
      <c r="CO18" s="17">
        <v>3.9001399999999999</v>
      </c>
      <c r="CP18" s="17">
        <v>3.9001399999999999</v>
      </c>
      <c r="CQ18" s="17">
        <v>1.3998600000000001</v>
      </c>
      <c r="CR18" s="17"/>
      <c r="CS18" s="17"/>
      <c r="CT18" s="17"/>
      <c r="CU18" s="17">
        <v>0</v>
      </c>
      <c r="CV18" s="17">
        <v>6.4</v>
      </c>
      <c r="CW18" s="17">
        <v>6.8787000000000003</v>
      </c>
      <c r="CX18" s="17">
        <v>6.8787000000000003</v>
      </c>
      <c r="CY18" s="17">
        <v>-0.47870000000000001</v>
      </c>
      <c r="CZ18" s="17">
        <v>51</v>
      </c>
      <c r="DA18" s="17">
        <v>50.024039999999999</v>
      </c>
      <c r="DB18" s="17">
        <v>15.447990000000001</v>
      </c>
      <c r="DC18" s="17">
        <v>35.552010000000003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109.7</v>
      </c>
      <c r="DU18" s="17">
        <v>112.46647</v>
      </c>
      <c r="DV18" s="17">
        <v>112.46647</v>
      </c>
      <c r="DW18" s="17">
        <v>-2.76647</v>
      </c>
      <c r="DX18" s="17">
        <v>114.6</v>
      </c>
      <c r="DY18" s="17">
        <v>192.73994999999999</v>
      </c>
      <c r="DZ18" s="17">
        <v>184.96540999999999</v>
      </c>
      <c r="EA18" s="17">
        <v>-70.365409999999997</v>
      </c>
      <c r="EB18" s="17"/>
      <c r="EC18" s="17"/>
      <c r="ED18" s="17"/>
      <c r="EE18" s="17">
        <v>0</v>
      </c>
      <c r="EF18" s="17">
        <v>0</v>
      </c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6.4</v>
      </c>
      <c r="EO18" s="17">
        <v>6.39</v>
      </c>
      <c r="EP18" s="17">
        <v>6.39</v>
      </c>
      <c r="EQ18" s="17">
        <v>0.01</v>
      </c>
      <c r="ER18" s="17">
        <v>236.4</v>
      </c>
      <c r="ES18" s="17">
        <v>228.41594000000001</v>
      </c>
      <c r="ET18" s="17">
        <v>228.41594000000001</v>
      </c>
      <c r="EU18" s="17">
        <v>7.9840600000000004</v>
      </c>
      <c r="EV18" s="17">
        <v>81.5</v>
      </c>
      <c r="EW18" s="17">
        <v>81.557990000000004</v>
      </c>
      <c r="EX18" s="17">
        <v>81.557990000000004</v>
      </c>
      <c r="EY18" s="17">
        <v>-5.799E-2</v>
      </c>
      <c r="EZ18" s="17">
        <v>142.80000000000001</v>
      </c>
      <c r="FA18" s="17">
        <v>140.09897000000001</v>
      </c>
      <c r="FB18" s="17">
        <v>151.36251999999999</v>
      </c>
      <c r="FC18" s="17">
        <v>-8.5625199999999992</v>
      </c>
      <c r="FD18" s="17">
        <v>41.3</v>
      </c>
      <c r="FE18" s="17">
        <v>41.23753</v>
      </c>
      <c r="FF18" s="17">
        <v>41.23753</v>
      </c>
      <c r="FG18" s="17">
        <v>6.2469999999999998E-2</v>
      </c>
      <c r="FH18" s="17">
        <v>18.600000000000001</v>
      </c>
      <c r="FI18" s="17">
        <v>19.21088</v>
      </c>
      <c r="FJ18" s="17">
        <v>19.21088</v>
      </c>
      <c r="FK18" s="17">
        <v>-0.61087999999999998</v>
      </c>
      <c r="FL18" s="17">
        <v>18.8</v>
      </c>
      <c r="FM18" s="17">
        <v>18.46453</v>
      </c>
      <c r="FN18" s="17">
        <v>18.46453</v>
      </c>
      <c r="FO18" s="17">
        <v>0.33546999999999999</v>
      </c>
      <c r="FP18" s="17">
        <v>47.5</v>
      </c>
      <c r="FQ18" s="17">
        <v>43.972369999999998</v>
      </c>
      <c r="FR18" s="17">
        <v>43.972369999999998</v>
      </c>
      <c r="FS18" s="17">
        <v>3.5276299999999998</v>
      </c>
      <c r="FT18" s="17">
        <v>174.3</v>
      </c>
      <c r="FU18" s="17">
        <v>174.42857000000001</v>
      </c>
      <c r="FV18" s="17">
        <v>174.42857000000001</v>
      </c>
      <c r="FW18" s="17">
        <v>-0.12856999999999999</v>
      </c>
      <c r="FX18" s="17">
        <v>174.3</v>
      </c>
      <c r="FY18" s="17">
        <v>174.42857000000001</v>
      </c>
      <c r="FZ18" s="17">
        <v>174.42857000000001</v>
      </c>
      <c r="GA18" s="17">
        <v>-0.12856999999999999</v>
      </c>
      <c r="GB18" s="17">
        <v>180.4</v>
      </c>
      <c r="GC18" s="17">
        <v>174.95238000000001</v>
      </c>
      <c r="GD18" s="17">
        <v>174.95238000000001</v>
      </c>
      <c r="GE18" s="17">
        <v>5.4476199999999997</v>
      </c>
      <c r="GF18" s="17">
        <v>107</v>
      </c>
      <c r="GG18" s="17">
        <v>110.48202000000001</v>
      </c>
      <c r="GH18" s="17">
        <v>110.48202000000001</v>
      </c>
      <c r="GI18" s="17">
        <v>-3.4820199999999999</v>
      </c>
      <c r="GJ18" s="17">
        <v>25.5</v>
      </c>
      <c r="GK18" s="17">
        <v>47.082599999999999</v>
      </c>
      <c r="GL18" s="17">
        <v>47.082599999999999</v>
      </c>
      <c r="GM18" s="17">
        <v>-21.582599999999999</v>
      </c>
      <c r="GN18" s="17">
        <v>14.6</v>
      </c>
      <c r="GO18" s="17">
        <v>21.210139999999999</v>
      </c>
      <c r="GP18" s="17">
        <v>21.210139999999999</v>
      </c>
      <c r="GQ18" s="17">
        <v>-6.6101400000000003</v>
      </c>
      <c r="GR18" s="17">
        <v>3.8</v>
      </c>
      <c r="GS18" s="17"/>
      <c r="GT18" s="17"/>
      <c r="GU18" s="17">
        <v>3.8</v>
      </c>
      <c r="GV18" s="17">
        <v>0</v>
      </c>
      <c r="GW18" s="17"/>
      <c r="GX18" s="17"/>
      <c r="GY18" s="17">
        <v>0</v>
      </c>
      <c r="GZ18" s="17">
        <v>105.6</v>
      </c>
      <c r="HA18" s="17">
        <v>107.79888</v>
      </c>
      <c r="HB18" s="17">
        <v>107.79888</v>
      </c>
      <c r="HC18" s="17">
        <v>-2.1988799999999999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11.4</v>
      </c>
      <c r="HM18" s="17">
        <v>18.78491</v>
      </c>
      <c r="HN18" s="17">
        <v>61.863489999999999</v>
      </c>
      <c r="HO18" s="17">
        <v>-50.46349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0</v>
      </c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125</v>
      </c>
      <c r="IO18" s="17">
        <v>132.83837</v>
      </c>
      <c r="IP18" s="17">
        <v>132.83837</v>
      </c>
      <c r="IQ18" s="17">
        <v>-7.8383700000000003</v>
      </c>
      <c r="IR18" s="17">
        <v>86</v>
      </c>
      <c r="IS18" s="17">
        <v>96.082930000000005</v>
      </c>
      <c r="IT18" s="17">
        <v>96.082930000000005</v>
      </c>
      <c r="IU18" s="17">
        <v>-10.082929999999999</v>
      </c>
      <c r="IV18" s="17">
        <v>85.8</v>
      </c>
      <c r="IW18" s="17">
        <v>96.082930000000005</v>
      </c>
      <c r="IX18" s="17">
        <v>96.082930000000005</v>
      </c>
      <c r="IY18" s="17">
        <v>-10.28293</v>
      </c>
      <c r="IZ18" s="17">
        <v>85.7</v>
      </c>
      <c r="JA18" s="17">
        <v>96.082930000000005</v>
      </c>
      <c r="JB18" s="17">
        <v>96.082930000000005</v>
      </c>
      <c r="JC18" s="17">
        <v>-10.38293</v>
      </c>
      <c r="JD18" s="17">
        <v>174.3</v>
      </c>
      <c r="JE18" s="17">
        <v>144.55719999999999</v>
      </c>
      <c r="JF18" s="17">
        <v>144.55719999999999</v>
      </c>
      <c r="JG18" s="17">
        <v>29.742799999999999</v>
      </c>
      <c r="JH18" s="17"/>
      <c r="JI18" s="17"/>
      <c r="JJ18" s="17"/>
      <c r="JK18" s="17">
        <v>0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3.1</v>
      </c>
      <c r="KO18" s="17">
        <v>3.3688899999999999</v>
      </c>
      <c r="KP18" s="17">
        <v>3.3688899999999999</v>
      </c>
      <c r="KQ18" s="17">
        <v>-0.26889000000000002</v>
      </c>
      <c r="KR18" s="17">
        <v>167.2</v>
      </c>
      <c r="KS18" s="17">
        <v>148.68593000000001</v>
      </c>
      <c r="KT18" s="17">
        <v>125.35305</v>
      </c>
      <c r="KU18" s="17">
        <v>41.84695</v>
      </c>
      <c r="KV18" s="17">
        <v>117.6</v>
      </c>
      <c r="KW18" s="17">
        <v>111.54031999999999</v>
      </c>
      <c r="KX18" s="17">
        <v>104.81153999999999</v>
      </c>
      <c r="KY18" s="17">
        <v>12.788460000000001</v>
      </c>
      <c r="KZ18" s="17">
        <v>61.3</v>
      </c>
      <c r="LA18" s="17">
        <v>67.199219999999997</v>
      </c>
      <c r="LB18" s="17">
        <v>67.199219999999997</v>
      </c>
      <c r="LC18" s="17">
        <v>-5.8992199999999997</v>
      </c>
      <c r="LD18" s="17">
        <v>75.2</v>
      </c>
      <c r="LE18" s="17">
        <v>78.567999999999998</v>
      </c>
      <c r="LF18" s="17">
        <v>78.567999999999998</v>
      </c>
      <c r="LG18" s="17">
        <v>-3.3679999999999999</v>
      </c>
      <c r="LH18" s="17">
        <v>30.1</v>
      </c>
      <c r="LI18" s="17">
        <v>29.980560000000001</v>
      </c>
      <c r="LJ18" s="17">
        <v>29.980560000000001</v>
      </c>
      <c r="LK18" s="17">
        <v>0.11944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96.3</v>
      </c>
      <c r="LY18" s="17">
        <v>103.89400000000001</v>
      </c>
      <c r="LZ18" s="17">
        <v>103.89400000000001</v>
      </c>
      <c r="MA18" s="17">
        <v>-7.5940000000000003</v>
      </c>
      <c r="MB18" s="17">
        <v>93.6</v>
      </c>
      <c r="MC18" s="17">
        <v>103.89400000000001</v>
      </c>
      <c r="MD18" s="17">
        <v>103.89400000000001</v>
      </c>
      <c r="ME18" s="17">
        <v>-10.294</v>
      </c>
      <c r="MF18" s="17">
        <v>116.6</v>
      </c>
      <c r="MG18" s="17">
        <v>104.206</v>
      </c>
      <c r="MH18" s="17">
        <v>104.206</v>
      </c>
      <c r="MI18" s="17">
        <v>12.394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210.1</v>
      </c>
      <c r="NE18" s="17">
        <v>144.72297</v>
      </c>
      <c r="NF18" s="17">
        <v>146.50287</v>
      </c>
      <c r="NG18" s="17">
        <v>63.59713</v>
      </c>
      <c r="NH18" s="17">
        <v>102</v>
      </c>
      <c r="NI18" s="17">
        <v>72.578779999999995</v>
      </c>
      <c r="NJ18" s="17">
        <v>73.471410000000006</v>
      </c>
      <c r="NK18" s="17">
        <v>28.528590000000001</v>
      </c>
      <c r="NL18" s="17">
        <v>7.8</v>
      </c>
      <c r="NM18" s="17">
        <v>3.6941199999999998</v>
      </c>
      <c r="NN18" s="17">
        <v>3.6941199999999998</v>
      </c>
      <c r="NO18" s="17">
        <v>4.10588</v>
      </c>
      <c r="NP18" s="17">
        <v>4</v>
      </c>
      <c r="NQ18" s="17">
        <v>3.87548</v>
      </c>
      <c r="NR18" s="17">
        <v>3.87548</v>
      </c>
      <c r="NS18" s="17">
        <v>0.12452000000000001</v>
      </c>
      <c r="NT18" s="17">
        <v>18</v>
      </c>
      <c r="NU18" s="17">
        <v>17.978619999999999</v>
      </c>
      <c r="NV18" s="17">
        <v>17.978619999999999</v>
      </c>
      <c r="NW18" s="17">
        <v>2.138E-2</v>
      </c>
      <c r="NX18" s="17">
        <v>0</v>
      </c>
      <c r="NY18" s="17"/>
      <c r="NZ18" s="17"/>
      <c r="OA18" s="17">
        <v>0</v>
      </c>
      <c r="OB18" s="17">
        <v>48.5</v>
      </c>
      <c r="OC18" s="17">
        <v>65.076999999999998</v>
      </c>
      <c r="OD18" s="17">
        <v>65.076999999999998</v>
      </c>
      <c r="OE18" s="17">
        <v>-16.577000000000002</v>
      </c>
      <c r="OF18" s="17">
        <v>0</v>
      </c>
      <c r="OG18" s="17"/>
      <c r="OH18" s="17"/>
      <c r="OI18" s="17">
        <v>0</v>
      </c>
      <c r="OJ18" s="17">
        <v>6.1</v>
      </c>
      <c r="OK18" s="17">
        <v>13.5314</v>
      </c>
      <c r="OL18" s="17">
        <v>13.5314</v>
      </c>
      <c r="OM18" s="17">
        <v>-7.4314</v>
      </c>
      <c r="ON18" s="17">
        <v>0</v>
      </c>
      <c r="OO18" s="17"/>
      <c r="OP18" s="17"/>
      <c r="OQ18" s="17">
        <v>0</v>
      </c>
      <c r="OR18" s="17">
        <v>20.5</v>
      </c>
      <c r="OS18" s="17">
        <v>20.456230000000001</v>
      </c>
      <c r="OT18" s="17">
        <v>20.456230000000001</v>
      </c>
      <c r="OU18" s="17">
        <v>4.3770000000000003E-2</v>
      </c>
      <c r="OV18" s="17">
        <v>9.8000000000000007</v>
      </c>
      <c r="OW18" s="17">
        <v>9</v>
      </c>
      <c r="OX18" s="17"/>
      <c r="OY18" s="17">
        <v>9.8000000000000007</v>
      </c>
      <c r="OZ18" s="17">
        <v>1.2</v>
      </c>
      <c r="PA18" s="17">
        <v>1.34338</v>
      </c>
      <c r="PB18" s="17">
        <v>3.20912</v>
      </c>
      <c r="PC18" s="17">
        <v>-2.0091199999999998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1.6</v>
      </c>
      <c r="PM18" s="17">
        <v>0.16</v>
      </c>
      <c r="PN18" s="17">
        <v>0.16</v>
      </c>
      <c r="PO18" s="17">
        <v>1.44</v>
      </c>
      <c r="PP18" s="17">
        <v>3.1</v>
      </c>
      <c r="PQ18" s="17"/>
      <c r="PR18" s="17"/>
      <c r="PS18" s="17">
        <v>3.1</v>
      </c>
      <c r="PT18" s="17">
        <v>4.8689999999999998</v>
      </c>
      <c r="PU18" s="17">
        <v>4.7</v>
      </c>
      <c r="PV18" s="17">
        <v>4.7</v>
      </c>
      <c r="PW18" s="17">
        <v>0.16900000000000001</v>
      </c>
      <c r="PX18" s="17">
        <v>20.3</v>
      </c>
      <c r="PY18" s="17">
        <v>20.422219999999999</v>
      </c>
      <c r="PZ18" s="17">
        <v>20.422219999999999</v>
      </c>
      <c r="QA18" s="17">
        <v>-0.12222</v>
      </c>
      <c r="QB18" s="17">
        <v>20</v>
      </c>
      <c r="QC18" s="17">
        <v>19.436350000000001</v>
      </c>
      <c r="QD18" s="17">
        <v>19.436350000000001</v>
      </c>
      <c r="QE18" s="17">
        <v>0.56364999999999998</v>
      </c>
      <c r="QF18" s="17">
        <v>11.1</v>
      </c>
      <c r="QG18" s="17">
        <v>10.88435</v>
      </c>
      <c r="QH18" s="17">
        <v>10.88435</v>
      </c>
      <c r="QI18" s="17">
        <v>0.21565000000000001</v>
      </c>
      <c r="QJ18" s="17">
        <v>3.1</v>
      </c>
      <c r="QK18" s="17">
        <v>3.2</v>
      </c>
      <c r="QL18" s="17">
        <v>3.2</v>
      </c>
      <c r="QM18" s="17">
        <v>-0.1</v>
      </c>
      <c r="QN18" s="17">
        <v>5.7</v>
      </c>
      <c r="QO18" s="17">
        <v>5.7</v>
      </c>
      <c r="QP18" s="17">
        <v>5.7</v>
      </c>
      <c r="QQ18" s="17">
        <v>0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12.7</v>
      </c>
      <c r="RA18" s="17">
        <v>14.2403</v>
      </c>
      <c r="RB18" s="17">
        <v>14.2403</v>
      </c>
      <c r="RC18" s="17">
        <v>-1.5403</v>
      </c>
      <c r="RD18" s="17">
        <v>44.6</v>
      </c>
      <c r="RE18" s="17">
        <v>47.304200000000002</v>
      </c>
      <c r="RF18" s="17">
        <v>47.304200000000002</v>
      </c>
      <c r="RG18" s="17">
        <v>-2.7042000000000002</v>
      </c>
      <c r="RH18" s="17">
        <v>0</v>
      </c>
      <c r="RI18" s="17"/>
      <c r="RJ18" s="17"/>
      <c r="RK18" s="17">
        <v>0</v>
      </c>
      <c r="RL18" s="17">
        <v>3.5</v>
      </c>
      <c r="RM18" s="17">
        <v>3.55</v>
      </c>
      <c r="RN18" s="17">
        <v>3.55</v>
      </c>
      <c r="RO18" s="17">
        <v>-0.05</v>
      </c>
      <c r="RP18" s="17">
        <v>5.7</v>
      </c>
      <c r="RQ18" s="17">
        <v>8.8157999999999994</v>
      </c>
      <c r="RR18" s="17">
        <v>18.789899999999999</v>
      </c>
      <c r="RS18" s="17">
        <v>-13.0899</v>
      </c>
      <c r="RT18" s="17">
        <v>2</v>
      </c>
      <c r="RU18" s="17">
        <v>2.56</v>
      </c>
      <c r="RV18" s="17">
        <v>2.56</v>
      </c>
      <c r="RW18" s="17">
        <v>-0.56000000000000005</v>
      </c>
      <c r="RX18" s="17"/>
      <c r="RY18" s="17">
        <v>0.4</v>
      </c>
      <c r="RZ18" s="17">
        <v>0.4</v>
      </c>
      <c r="SA18" s="17">
        <v>-0.4</v>
      </c>
      <c r="SB18" s="17">
        <v>0</v>
      </c>
      <c r="SC18" s="17"/>
      <c r="SD18" s="17"/>
      <c r="SE18" s="17">
        <v>0</v>
      </c>
      <c r="SF18" s="17">
        <v>19.8</v>
      </c>
      <c r="SG18" s="17">
        <v>18.95044</v>
      </c>
      <c r="SH18" s="17">
        <v>18.95044</v>
      </c>
      <c r="SI18" s="17">
        <v>0.84955999999999998</v>
      </c>
      <c r="SJ18" s="17">
        <v>6.2</v>
      </c>
      <c r="SK18" s="17">
        <v>5.3</v>
      </c>
      <c r="SL18" s="17">
        <v>5.3</v>
      </c>
      <c r="SM18" s="17">
        <v>0.9</v>
      </c>
      <c r="SN18" s="17">
        <v>15.1</v>
      </c>
      <c r="SO18" s="17">
        <v>16.034990000000001</v>
      </c>
      <c r="SP18" s="17">
        <v>16.034990000000001</v>
      </c>
      <c r="SQ18" s="17">
        <v>-0.93498999999999999</v>
      </c>
      <c r="SR18" s="17">
        <v>20.399999999999999</v>
      </c>
      <c r="SS18" s="17">
        <v>19.436350000000001</v>
      </c>
      <c r="ST18" s="17">
        <v>19.436350000000001</v>
      </c>
      <c r="SU18" s="17">
        <v>0.96365000000000001</v>
      </c>
      <c r="SV18" s="17">
        <v>26.4</v>
      </c>
      <c r="SW18" s="17">
        <v>12.87</v>
      </c>
      <c r="SX18" s="17">
        <v>12.87</v>
      </c>
      <c r="SY18" s="17">
        <v>13.53</v>
      </c>
      <c r="SZ18" s="17">
        <v>27.1</v>
      </c>
      <c r="TA18" s="17">
        <v>23.26</v>
      </c>
      <c r="TB18" s="17">
        <v>23.26</v>
      </c>
      <c r="TC18" s="17">
        <v>3.84</v>
      </c>
      <c r="TD18" s="17">
        <v>0</v>
      </c>
      <c r="TE18" s="17"/>
      <c r="TF18" s="17"/>
      <c r="TG18" s="17">
        <v>0</v>
      </c>
      <c r="TH18" s="17">
        <v>13.5</v>
      </c>
      <c r="TI18" s="17">
        <v>54.929400000000001</v>
      </c>
      <c r="TJ18" s="17">
        <v>54.929400000000001</v>
      </c>
      <c r="TK18" s="17">
        <v>-41.429400000000001</v>
      </c>
      <c r="TL18" s="17">
        <v>23</v>
      </c>
      <c r="TM18" s="17">
        <v>48.047899999999998</v>
      </c>
      <c r="TN18" s="17">
        <v>48.047899999999998</v>
      </c>
      <c r="TO18" s="17">
        <v>-25.047899999999998</v>
      </c>
      <c r="TP18" s="17">
        <v>1.7</v>
      </c>
      <c r="TQ18" s="17">
        <v>8.3191000000000006</v>
      </c>
      <c r="TR18" s="17">
        <v>8.3191000000000006</v>
      </c>
      <c r="TS18" s="17">
        <v>-6.6191000000000004</v>
      </c>
      <c r="TT18" s="17">
        <v>1.6</v>
      </c>
      <c r="TU18" s="17">
        <v>2.7115999999999998</v>
      </c>
      <c r="TV18" s="17">
        <v>2.7115999999999998</v>
      </c>
      <c r="TW18" s="17">
        <v>-1.1115999999999999</v>
      </c>
      <c r="TX18" s="17">
        <v>0</v>
      </c>
      <c r="TY18" s="17"/>
      <c r="TZ18" s="17"/>
      <c r="UA18" s="17">
        <v>0</v>
      </c>
      <c r="UB18" s="17">
        <v>15.2</v>
      </c>
      <c r="UC18" s="17">
        <v>17.492709999999999</v>
      </c>
      <c r="UD18" s="17">
        <v>17.492709999999999</v>
      </c>
      <c r="UE18" s="17">
        <v>-2.29271</v>
      </c>
      <c r="UF18" s="17">
        <v>5.4</v>
      </c>
      <c r="UG18" s="17">
        <v>6</v>
      </c>
      <c r="UH18" s="17">
        <v>6</v>
      </c>
      <c r="UI18" s="17">
        <v>-0.6</v>
      </c>
      <c r="UJ18" s="17">
        <v>7.2</v>
      </c>
      <c r="UK18" s="17">
        <v>7.1</v>
      </c>
      <c r="UL18" s="17">
        <v>7.1</v>
      </c>
      <c r="UM18" s="17">
        <v>0.1</v>
      </c>
      <c r="UN18" s="17">
        <v>13</v>
      </c>
      <c r="UO18" s="17">
        <v>13.60544</v>
      </c>
      <c r="UP18" s="17">
        <v>13.60544</v>
      </c>
      <c r="UQ18" s="17">
        <v>-0.60543999999999998</v>
      </c>
      <c r="UR18" s="17">
        <v>14</v>
      </c>
      <c r="US18" s="17">
        <v>13.60544</v>
      </c>
      <c r="UT18" s="17">
        <v>13.60544</v>
      </c>
      <c r="UU18" s="17">
        <v>0.39456000000000002</v>
      </c>
      <c r="UV18" s="17">
        <v>14</v>
      </c>
      <c r="UW18" s="17">
        <v>14.577260000000001</v>
      </c>
      <c r="UX18" s="17">
        <v>14.577260000000001</v>
      </c>
      <c r="UY18" s="17">
        <v>-0.57726</v>
      </c>
      <c r="UZ18" s="17">
        <v>3.4</v>
      </c>
      <c r="VA18" s="17">
        <v>15.8194</v>
      </c>
      <c r="VB18" s="17">
        <v>15.8194</v>
      </c>
      <c r="VC18" s="17">
        <v>-12.4194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20.100000000000001</v>
      </c>
      <c r="VU18" s="17">
        <v>25</v>
      </c>
      <c r="VV18" s="17">
        <v>25</v>
      </c>
      <c r="VW18" s="17">
        <v>-4.9000000000000004</v>
      </c>
      <c r="VX18" s="17">
        <v>20.100000000000001</v>
      </c>
      <c r="VY18" s="17">
        <v>29</v>
      </c>
      <c r="VZ18" s="17">
        <v>29</v>
      </c>
      <c r="WA18" s="17">
        <v>-8.9</v>
      </c>
      <c r="WB18" s="17">
        <v>0</v>
      </c>
      <c r="WC18" s="17"/>
      <c r="WD18" s="17"/>
      <c r="WE18" s="17">
        <v>0</v>
      </c>
      <c r="WF18" s="17">
        <v>4.3</v>
      </c>
      <c r="WG18" s="17">
        <v>4.5</v>
      </c>
      <c r="WH18" s="17">
        <v>4.5</v>
      </c>
      <c r="WI18" s="17">
        <v>-0.2</v>
      </c>
      <c r="WJ18" s="17"/>
      <c r="WK18" s="17"/>
      <c r="WL18" s="17"/>
      <c r="WM18" s="17">
        <v>0</v>
      </c>
      <c r="WN18" s="17">
        <v>2.2000000000000002</v>
      </c>
      <c r="WO18" s="17">
        <v>2</v>
      </c>
      <c r="WP18" s="17">
        <v>2</v>
      </c>
      <c r="WQ18" s="17">
        <v>0.2</v>
      </c>
      <c r="WR18" s="17">
        <v>1.3</v>
      </c>
      <c r="WS18" s="17">
        <v>1.3</v>
      </c>
      <c r="WT18" s="17">
        <v>1.3</v>
      </c>
      <c r="WU18" s="17">
        <v>0</v>
      </c>
      <c r="WV18" s="17">
        <v>0</v>
      </c>
      <c r="WW18" s="17"/>
      <c r="WX18" s="17"/>
      <c r="WY18" s="17">
        <v>0</v>
      </c>
      <c r="WZ18" s="17">
        <v>9</v>
      </c>
      <c r="XA18" s="17">
        <v>7.8</v>
      </c>
      <c r="XB18" s="17">
        <v>7.8</v>
      </c>
      <c r="XC18" s="17">
        <v>1.2</v>
      </c>
      <c r="XD18" s="17">
        <v>20.100000000000001</v>
      </c>
      <c r="XE18" s="17">
        <v>19.436350000000001</v>
      </c>
      <c r="XF18" s="17">
        <v>19.436350000000001</v>
      </c>
      <c r="XG18" s="17">
        <v>0.66364999999999996</v>
      </c>
      <c r="XH18" s="17">
        <v>20</v>
      </c>
      <c r="XI18" s="17">
        <v>19.436350000000001</v>
      </c>
      <c r="XJ18" s="17">
        <v>19.436350000000001</v>
      </c>
      <c r="XK18" s="17">
        <v>0.56364999999999998</v>
      </c>
      <c r="XL18" s="17">
        <v>8.4</v>
      </c>
      <c r="XM18" s="17">
        <v>10.7</v>
      </c>
      <c r="XN18" s="17">
        <v>10.7</v>
      </c>
      <c r="XO18" s="17">
        <v>-2.2999999999999998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18</v>
      </c>
      <c r="XY18" s="17"/>
      <c r="XZ18" s="17"/>
      <c r="YA18" s="17">
        <v>18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10.1</v>
      </c>
      <c r="YK18" s="17">
        <v>11</v>
      </c>
      <c r="YL18" s="17">
        <v>11</v>
      </c>
      <c r="YM18" s="17">
        <v>-0.9</v>
      </c>
      <c r="YN18" s="17">
        <v>15.67</v>
      </c>
      <c r="YO18" s="17">
        <v>17.5</v>
      </c>
      <c r="YP18" s="17">
        <v>17.5</v>
      </c>
      <c r="YQ18" s="17">
        <v>-1.83</v>
      </c>
    </row>
    <row r="19" spans="1:667" ht="24" customHeight="1" x14ac:dyDescent="0.3">
      <c r="A19" s="1"/>
      <c r="B19" s="16" t="s">
        <v>62</v>
      </c>
      <c r="C19" s="16" t="s">
        <v>828</v>
      </c>
      <c r="D19" s="17">
        <v>159.80000000000001</v>
      </c>
      <c r="E19" s="17">
        <v>155</v>
      </c>
      <c r="F19" s="17">
        <v>155</v>
      </c>
      <c r="G19" s="17">
        <v>4.8</v>
      </c>
      <c r="H19" s="17">
        <v>653.6</v>
      </c>
      <c r="I19" s="17">
        <v>650</v>
      </c>
      <c r="J19" s="17">
        <v>650</v>
      </c>
      <c r="K19" s="17">
        <v>3.6</v>
      </c>
      <c r="L19" s="17">
        <v>213.9</v>
      </c>
      <c r="M19" s="17">
        <v>211.66204999999999</v>
      </c>
      <c r="N19" s="17">
        <v>211.66204999999999</v>
      </c>
      <c r="O19" s="17">
        <v>2.2379500000000001</v>
      </c>
      <c r="P19" s="17">
        <v>0</v>
      </c>
      <c r="Q19" s="17"/>
      <c r="R19" s="17"/>
      <c r="S19" s="17">
        <v>0</v>
      </c>
      <c r="T19" s="17"/>
      <c r="U19" s="17"/>
      <c r="V19" s="17"/>
      <c r="W19" s="17">
        <v>0</v>
      </c>
      <c r="X19" s="17">
        <v>11</v>
      </c>
      <c r="Y19" s="17">
        <v>10.29866</v>
      </c>
      <c r="Z19" s="17">
        <v>58.395020000000002</v>
      </c>
      <c r="AA19" s="17">
        <v>-47.395020000000002</v>
      </c>
      <c r="AB19" s="17">
        <v>190.9</v>
      </c>
      <c r="AC19" s="17">
        <v>185</v>
      </c>
      <c r="AD19" s="17">
        <v>209.99664000000001</v>
      </c>
      <c r="AE19" s="17">
        <v>-19.096640000000001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105.2</v>
      </c>
      <c r="AO19" s="17">
        <v>109.89</v>
      </c>
      <c r="AP19" s="17">
        <v>109.89</v>
      </c>
      <c r="AQ19" s="17">
        <v>-4.6900000000000004</v>
      </c>
      <c r="AR19" s="17">
        <v>106.7</v>
      </c>
      <c r="AS19" s="17">
        <v>109.89</v>
      </c>
      <c r="AT19" s="17">
        <v>109.89</v>
      </c>
      <c r="AU19" s="17">
        <v>-3.19</v>
      </c>
      <c r="AV19" s="17"/>
      <c r="AW19" s="17"/>
      <c r="AX19" s="17">
        <v>100</v>
      </c>
      <c r="AY19" s="17">
        <v>-100</v>
      </c>
      <c r="AZ19" s="17">
        <v>130.30000000000001</v>
      </c>
      <c r="BA19" s="17">
        <v>110.22</v>
      </c>
      <c r="BB19" s="17">
        <v>110.22</v>
      </c>
      <c r="BC19" s="17">
        <v>20.079999999999998</v>
      </c>
      <c r="BD19" s="17">
        <v>207.6</v>
      </c>
      <c r="BE19" s="17">
        <v>120.0309</v>
      </c>
      <c r="BF19" s="17">
        <v>120.0309</v>
      </c>
      <c r="BG19" s="17">
        <v>87.569100000000006</v>
      </c>
      <c r="BH19" s="17">
        <v>107.8</v>
      </c>
      <c r="BI19" s="17">
        <v>60.19567</v>
      </c>
      <c r="BJ19" s="17">
        <v>60.19567</v>
      </c>
      <c r="BK19" s="17">
        <v>47.604329999999997</v>
      </c>
      <c r="BL19" s="17">
        <v>558.6</v>
      </c>
      <c r="BM19" s="17">
        <v>566.08941000000004</v>
      </c>
      <c r="BN19" s="17">
        <v>566.08941000000004</v>
      </c>
      <c r="BO19" s="17">
        <v>-7.4894100000000003</v>
      </c>
      <c r="BP19" s="17">
        <v>10.199999999999999</v>
      </c>
      <c r="BQ19" s="17">
        <v>5.4678100000000001</v>
      </c>
      <c r="BR19" s="17">
        <v>5.4678100000000001</v>
      </c>
      <c r="BS19" s="17">
        <v>4.7321900000000001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81.8</v>
      </c>
      <c r="CG19" s="17">
        <v>80.392859999999999</v>
      </c>
      <c r="CH19" s="17">
        <v>80.392859999999999</v>
      </c>
      <c r="CI19" s="17">
        <v>1.4071400000000001</v>
      </c>
      <c r="CJ19" s="17">
        <v>7.6</v>
      </c>
      <c r="CK19" s="17">
        <v>7.2631500000000004</v>
      </c>
      <c r="CL19" s="17">
        <v>7.2631500000000004</v>
      </c>
      <c r="CM19" s="17">
        <v>0.33684999999999998</v>
      </c>
      <c r="CN19" s="17">
        <v>5.3</v>
      </c>
      <c r="CO19" s="17">
        <v>3.9001399999999999</v>
      </c>
      <c r="CP19" s="17">
        <v>3.9001399999999999</v>
      </c>
      <c r="CQ19" s="17">
        <v>1.3998600000000001</v>
      </c>
      <c r="CR19" s="17"/>
      <c r="CS19" s="17"/>
      <c r="CT19" s="17"/>
      <c r="CU19" s="17">
        <v>0</v>
      </c>
      <c r="CV19" s="17">
        <v>6.4</v>
      </c>
      <c r="CW19" s="17">
        <v>6.8787000000000003</v>
      </c>
      <c r="CX19" s="17">
        <v>6.8787000000000003</v>
      </c>
      <c r="CY19" s="17">
        <v>-0.47870000000000001</v>
      </c>
      <c r="CZ19" s="17">
        <v>50.3</v>
      </c>
      <c r="DA19" s="17">
        <v>50.024039999999999</v>
      </c>
      <c r="DB19" s="17">
        <v>15.447990000000001</v>
      </c>
      <c r="DC19" s="17">
        <v>34.85201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109.6</v>
      </c>
      <c r="DU19" s="17">
        <v>112.46647</v>
      </c>
      <c r="DV19" s="17">
        <v>112.46647</v>
      </c>
      <c r="DW19" s="17">
        <v>-2.8664700000000001</v>
      </c>
      <c r="DX19" s="17">
        <v>116.1</v>
      </c>
      <c r="DY19" s="17">
        <v>192.73994999999999</v>
      </c>
      <c r="DZ19" s="17">
        <v>209.26084</v>
      </c>
      <c r="EA19" s="17">
        <v>-93.160839999999993</v>
      </c>
      <c r="EB19" s="17"/>
      <c r="EC19" s="17"/>
      <c r="ED19" s="17"/>
      <c r="EE19" s="17">
        <v>0</v>
      </c>
      <c r="EF19" s="17">
        <v>0</v>
      </c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6.4</v>
      </c>
      <c r="EO19" s="17">
        <v>6.39</v>
      </c>
      <c r="EP19" s="17">
        <v>6.39</v>
      </c>
      <c r="EQ19" s="17">
        <v>0.01</v>
      </c>
      <c r="ER19" s="17">
        <v>238.8</v>
      </c>
      <c r="ES19" s="17">
        <v>228.41594000000001</v>
      </c>
      <c r="ET19" s="17">
        <v>228.41594000000001</v>
      </c>
      <c r="EU19" s="17">
        <v>10.38406</v>
      </c>
      <c r="EV19" s="17">
        <v>81.5</v>
      </c>
      <c r="EW19" s="17">
        <v>81.557990000000004</v>
      </c>
      <c r="EX19" s="17">
        <v>81.557990000000004</v>
      </c>
      <c r="EY19" s="17">
        <v>-5.799E-2</v>
      </c>
      <c r="EZ19" s="17">
        <v>142.5</v>
      </c>
      <c r="FA19" s="17">
        <v>140.09897000000001</v>
      </c>
      <c r="FB19" s="17">
        <v>151.36251999999999</v>
      </c>
      <c r="FC19" s="17">
        <v>-8.86252</v>
      </c>
      <c r="FD19" s="17">
        <v>41.5</v>
      </c>
      <c r="FE19" s="17">
        <v>41.23753</v>
      </c>
      <c r="FF19" s="17">
        <v>41.23753</v>
      </c>
      <c r="FG19" s="17">
        <v>0.26246999999999998</v>
      </c>
      <c r="FH19" s="17">
        <v>18.8</v>
      </c>
      <c r="FI19" s="17">
        <v>19.21088</v>
      </c>
      <c r="FJ19" s="17">
        <v>19.21088</v>
      </c>
      <c r="FK19" s="17">
        <v>-0.41088000000000002</v>
      </c>
      <c r="FL19" s="17">
        <v>18.8</v>
      </c>
      <c r="FM19" s="17">
        <v>18.46453</v>
      </c>
      <c r="FN19" s="17">
        <v>18.46453</v>
      </c>
      <c r="FO19" s="17">
        <v>0.33546999999999999</v>
      </c>
      <c r="FP19" s="17">
        <v>48.5</v>
      </c>
      <c r="FQ19" s="17">
        <v>43.972369999999998</v>
      </c>
      <c r="FR19" s="17">
        <v>43.972369999999998</v>
      </c>
      <c r="FS19" s="17">
        <v>4.5276300000000003</v>
      </c>
      <c r="FT19" s="17">
        <v>172.9</v>
      </c>
      <c r="FU19" s="17">
        <v>174.42857000000001</v>
      </c>
      <c r="FV19" s="17">
        <v>174.42857000000001</v>
      </c>
      <c r="FW19" s="17">
        <v>-1.52857</v>
      </c>
      <c r="FX19" s="17">
        <v>173.1</v>
      </c>
      <c r="FY19" s="17">
        <v>174.42857000000001</v>
      </c>
      <c r="FZ19" s="17">
        <v>174.42857000000001</v>
      </c>
      <c r="GA19" s="17">
        <v>-1.32857</v>
      </c>
      <c r="GB19" s="17">
        <v>180</v>
      </c>
      <c r="GC19" s="17">
        <v>174.95238000000001</v>
      </c>
      <c r="GD19" s="17">
        <v>174.95238000000001</v>
      </c>
      <c r="GE19" s="17">
        <v>5.0476200000000002</v>
      </c>
      <c r="GF19" s="17">
        <v>106.2</v>
      </c>
      <c r="GG19" s="17">
        <v>110.48202000000001</v>
      </c>
      <c r="GH19" s="17">
        <v>110.48202000000001</v>
      </c>
      <c r="GI19" s="17">
        <v>-4.2820200000000002</v>
      </c>
      <c r="GJ19" s="17">
        <v>25.3</v>
      </c>
      <c r="GK19" s="17">
        <v>47.082599999999999</v>
      </c>
      <c r="GL19" s="17">
        <v>19.436350000000001</v>
      </c>
      <c r="GM19" s="17">
        <v>5.8636499999999998</v>
      </c>
      <c r="GN19" s="17">
        <v>14.8</v>
      </c>
      <c r="GO19" s="17">
        <v>21.210139999999999</v>
      </c>
      <c r="GP19" s="17">
        <v>21.210139999999999</v>
      </c>
      <c r="GQ19" s="17">
        <v>-6.4101400000000002</v>
      </c>
      <c r="GR19" s="17">
        <v>3.6</v>
      </c>
      <c r="GS19" s="17"/>
      <c r="GT19" s="17"/>
      <c r="GU19" s="17">
        <v>3.6</v>
      </c>
      <c r="GV19" s="17">
        <v>0</v>
      </c>
      <c r="GW19" s="17"/>
      <c r="GX19" s="17"/>
      <c r="GY19" s="17">
        <v>0</v>
      </c>
      <c r="GZ19" s="17">
        <v>102.7</v>
      </c>
      <c r="HA19" s="17">
        <v>107.79888</v>
      </c>
      <c r="HB19" s="17">
        <v>107.79888</v>
      </c>
      <c r="HC19" s="17">
        <v>-5.0988800000000003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11.3</v>
      </c>
      <c r="HM19" s="17">
        <v>13.33703</v>
      </c>
      <c r="HN19" s="17">
        <v>66.055580000000006</v>
      </c>
      <c r="HO19" s="17">
        <v>-54.755580000000002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0</v>
      </c>
      <c r="HY19" s="17">
        <v>45.555999999999997</v>
      </c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125</v>
      </c>
      <c r="IO19" s="17">
        <v>132.83837</v>
      </c>
      <c r="IP19" s="17">
        <v>132.83837</v>
      </c>
      <c r="IQ19" s="17">
        <v>-7.8383700000000003</v>
      </c>
      <c r="IR19" s="17">
        <v>138.1</v>
      </c>
      <c r="IS19" s="17">
        <v>96.082930000000005</v>
      </c>
      <c r="IT19" s="17">
        <v>96.082930000000005</v>
      </c>
      <c r="IU19" s="17">
        <v>42.017069999999997</v>
      </c>
      <c r="IV19" s="17">
        <v>138</v>
      </c>
      <c r="IW19" s="17">
        <v>96.082930000000005</v>
      </c>
      <c r="IX19" s="17">
        <v>96.082930000000005</v>
      </c>
      <c r="IY19" s="17">
        <v>41.917070000000002</v>
      </c>
      <c r="IZ19" s="17">
        <v>138.1</v>
      </c>
      <c r="JA19" s="17">
        <v>96.082930000000005</v>
      </c>
      <c r="JB19" s="17">
        <v>96.082930000000005</v>
      </c>
      <c r="JC19" s="17">
        <v>42.017069999999997</v>
      </c>
      <c r="JD19" s="17">
        <v>221</v>
      </c>
      <c r="JE19" s="17">
        <v>144.55719999999999</v>
      </c>
      <c r="JF19" s="17">
        <v>144.55719999999999</v>
      </c>
      <c r="JG19" s="17">
        <v>76.442800000000005</v>
      </c>
      <c r="JH19" s="17"/>
      <c r="JI19" s="17"/>
      <c r="JJ19" s="17"/>
      <c r="JK19" s="17">
        <v>0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3.1</v>
      </c>
      <c r="KO19" s="17">
        <v>3.3688899999999999</v>
      </c>
      <c r="KP19" s="17">
        <v>3.3688899999999999</v>
      </c>
      <c r="KQ19" s="17">
        <v>-0.26889000000000002</v>
      </c>
      <c r="KR19" s="17">
        <v>156.19999999999999</v>
      </c>
      <c r="KS19" s="17">
        <v>141.20115000000001</v>
      </c>
      <c r="KT19" s="17">
        <v>86.085070000000002</v>
      </c>
      <c r="KU19" s="17">
        <v>70.114930000000001</v>
      </c>
      <c r="KV19" s="17">
        <v>114.3</v>
      </c>
      <c r="KW19" s="17">
        <v>104.71968</v>
      </c>
      <c r="KX19" s="17">
        <v>111.86150000000001</v>
      </c>
      <c r="KY19" s="17">
        <v>2.4384999999999999</v>
      </c>
      <c r="KZ19" s="17">
        <v>61.1</v>
      </c>
      <c r="LA19" s="17">
        <v>67.199219999999997</v>
      </c>
      <c r="LB19" s="17">
        <v>67.199219999999997</v>
      </c>
      <c r="LC19" s="17">
        <v>-6.0992199999999999</v>
      </c>
      <c r="LD19" s="17">
        <v>75.400000000000006</v>
      </c>
      <c r="LE19" s="17">
        <v>78.567999999999998</v>
      </c>
      <c r="LF19" s="17">
        <v>78.567999999999998</v>
      </c>
      <c r="LG19" s="17">
        <v>-3.1680000000000001</v>
      </c>
      <c r="LH19" s="17">
        <v>30.4</v>
      </c>
      <c r="LI19" s="17">
        <v>29.980560000000001</v>
      </c>
      <c r="LJ19" s="17">
        <v>29.980560000000001</v>
      </c>
      <c r="LK19" s="17">
        <v>0.41943999999999998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96.4</v>
      </c>
      <c r="LY19" s="17">
        <v>103.89400000000001</v>
      </c>
      <c r="LZ19" s="17">
        <v>103.89400000000001</v>
      </c>
      <c r="MA19" s="17">
        <v>-7.4939999999999998</v>
      </c>
      <c r="MB19" s="17">
        <v>93.5</v>
      </c>
      <c r="MC19" s="17">
        <v>103.89400000000001</v>
      </c>
      <c r="MD19" s="17">
        <v>103.89400000000001</v>
      </c>
      <c r="ME19" s="17">
        <v>-10.394</v>
      </c>
      <c r="MF19" s="17">
        <v>116.2</v>
      </c>
      <c r="MG19" s="17">
        <v>104.206</v>
      </c>
      <c r="MH19" s="17">
        <v>104.206</v>
      </c>
      <c r="MI19" s="17">
        <v>11.994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210.2</v>
      </c>
      <c r="NE19" s="17">
        <v>144.72297</v>
      </c>
      <c r="NF19" s="17">
        <v>192.87416999999999</v>
      </c>
      <c r="NG19" s="17">
        <v>17.32583</v>
      </c>
      <c r="NH19" s="17">
        <v>102.1</v>
      </c>
      <c r="NI19" s="17">
        <v>72.578779999999995</v>
      </c>
      <c r="NJ19" s="17">
        <v>96.726690000000005</v>
      </c>
      <c r="NK19" s="17">
        <v>5.37331</v>
      </c>
      <c r="NL19" s="17">
        <v>7.8</v>
      </c>
      <c r="NM19" s="17">
        <v>3.6941199999999998</v>
      </c>
      <c r="NN19" s="17">
        <v>3.6941199999999998</v>
      </c>
      <c r="NO19" s="17">
        <v>4.10588</v>
      </c>
      <c r="NP19" s="17">
        <v>4</v>
      </c>
      <c r="NQ19" s="17">
        <v>3.87548</v>
      </c>
      <c r="NR19" s="17">
        <v>3.87548</v>
      </c>
      <c r="NS19" s="17">
        <v>0.12452000000000001</v>
      </c>
      <c r="NT19" s="17">
        <v>17.899999999999999</v>
      </c>
      <c r="NU19" s="17">
        <v>17.978619999999999</v>
      </c>
      <c r="NV19" s="17">
        <v>17.978619999999999</v>
      </c>
      <c r="NW19" s="17">
        <v>-7.8619999999999995E-2</v>
      </c>
      <c r="NX19" s="17">
        <v>0</v>
      </c>
      <c r="NY19" s="17"/>
      <c r="NZ19" s="17"/>
      <c r="OA19" s="17">
        <v>0</v>
      </c>
      <c r="OB19" s="17">
        <v>25.7</v>
      </c>
      <c r="OC19" s="17">
        <v>63.2498</v>
      </c>
      <c r="OD19" s="17">
        <v>63.2498</v>
      </c>
      <c r="OE19" s="17">
        <v>-37.549799999999998</v>
      </c>
      <c r="OF19" s="17">
        <v>0</v>
      </c>
      <c r="OG19" s="17"/>
      <c r="OH19" s="17"/>
      <c r="OI19" s="17">
        <v>0</v>
      </c>
      <c r="OJ19" s="17">
        <v>7.1</v>
      </c>
      <c r="OK19" s="17">
        <v>13.6304</v>
      </c>
      <c r="OL19" s="17">
        <v>13.6304</v>
      </c>
      <c r="OM19" s="17">
        <v>-6.5304000000000002</v>
      </c>
      <c r="ON19" s="17">
        <v>0</v>
      </c>
      <c r="OO19" s="17"/>
      <c r="OP19" s="17"/>
      <c r="OQ19" s="17">
        <v>0</v>
      </c>
      <c r="OR19" s="17">
        <v>20.5</v>
      </c>
      <c r="OS19" s="17">
        <v>20.456230000000001</v>
      </c>
      <c r="OT19" s="17">
        <v>20.456230000000001</v>
      </c>
      <c r="OU19" s="17">
        <v>4.3770000000000003E-2</v>
      </c>
      <c r="OV19" s="17">
        <v>10</v>
      </c>
      <c r="OW19" s="17">
        <v>9</v>
      </c>
      <c r="OX19" s="17"/>
      <c r="OY19" s="17">
        <v>10</v>
      </c>
      <c r="OZ19" s="17">
        <v>1.2</v>
      </c>
      <c r="PA19" s="17">
        <v>1.34338</v>
      </c>
      <c r="PB19" s="17">
        <v>3.7993199999999998</v>
      </c>
      <c r="PC19" s="17">
        <v>-2.5993200000000001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1.6</v>
      </c>
      <c r="PM19" s="17">
        <v>0.17</v>
      </c>
      <c r="PN19" s="17">
        <v>0.17</v>
      </c>
      <c r="PO19" s="17">
        <v>1.43</v>
      </c>
      <c r="PP19" s="17">
        <v>3.1</v>
      </c>
      <c r="PQ19" s="17"/>
      <c r="PR19" s="17"/>
      <c r="PS19" s="17">
        <v>3.1</v>
      </c>
      <c r="PT19" s="17">
        <v>4.8330000000000002</v>
      </c>
      <c r="PU19" s="17">
        <v>4.7</v>
      </c>
      <c r="PV19" s="17">
        <v>4.7</v>
      </c>
      <c r="PW19" s="17">
        <v>0.13300000000000001</v>
      </c>
      <c r="PX19" s="17">
        <v>20.7</v>
      </c>
      <c r="PY19" s="17">
        <v>20.422219999999999</v>
      </c>
      <c r="PZ19" s="17">
        <v>20.422219999999999</v>
      </c>
      <c r="QA19" s="17">
        <v>0.27778000000000003</v>
      </c>
      <c r="QB19" s="17">
        <v>20</v>
      </c>
      <c r="QC19" s="17">
        <v>19.436350000000001</v>
      </c>
      <c r="QD19" s="17">
        <v>19.436350000000001</v>
      </c>
      <c r="QE19" s="17">
        <v>0.56364999999999998</v>
      </c>
      <c r="QF19" s="17">
        <v>11.1</v>
      </c>
      <c r="QG19" s="17">
        <v>10.88435</v>
      </c>
      <c r="QH19" s="17">
        <v>10.88435</v>
      </c>
      <c r="QI19" s="17">
        <v>0.21565000000000001</v>
      </c>
      <c r="QJ19" s="17">
        <v>3.1</v>
      </c>
      <c r="QK19" s="17">
        <v>3.2</v>
      </c>
      <c r="QL19" s="17">
        <v>3.2</v>
      </c>
      <c r="QM19" s="17">
        <v>-0.1</v>
      </c>
      <c r="QN19" s="17">
        <v>5.7</v>
      </c>
      <c r="QO19" s="17">
        <v>5.7</v>
      </c>
      <c r="QP19" s="17">
        <v>5.7</v>
      </c>
      <c r="QQ19" s="17">
        <v>0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15.9</v>
      </c>
      <c r="RA19" s="17">
        <v>14.2446</v>
      </c>
      <c r="RB19" s="17">
        <v>14.2446</v>
      </c>
      <c r="RC19" s="17">
        <v>1.6554</v>
      </c>
      <c r="RD19" s="17">
        <v>42.1</v>
      </c>
      <c r="RE19" s="17">
        <v>46.402700000000003</v>
      </c>
      <c r="RF19" s="17">
        <v>46.402700000000003</v>
      </c>
      <c r="RG19" s="17">
        <v>-4.3026999999999997</v>
      </c>
      <c r="RH19" s="17">
        <v>0</v>
      </c>
      <c r="RI19" s="17"/>
      <c r="RJ19" s="17"/>
      <c r="RK19" s="17">
        <v>0</v>
      </c>
      <c r="RL19" s="17">
        <v>3.5</v>
      </c>
      <c r="RM19" s="17">
        <v>3.55</v>
      </c>
      <c r="RN19" s="17">
        <v>3.55</v>
      </c>
      <c r="RO19" s="17">
        <v>-0.05</v>
      </c>
      <c r="RP19" s="17">
        <v>5.7</v>
      </c>
      <c r="RQ19" s="17">
        <v>7.5544399999999996</v>
      </c>
      <c r="RR19" s="17">
        <v>19.7605</v>
      </c>
      <c r="RS19" s="17">
        <v>-14.060499999999999</v>
      </c>
      <c r="RT19" s="17">
        <v>2</v>
      </c>
      <c r="RU19" s="17">
        <v>2.56</v>
      </c>
      <c r="RV19" s="17">
        <v>2.56</v>
      </c>
      <c r="RW19" s="17">
        <v>-0.56000000000000005</v>
      </c>
      <c r="RX19" s="17"/>
      <c r="RY19" s="17">
        <v>0.4</v>
      </c>
      <c r="RZ19" s="17">
        <v>0.4</v>
      </c>
      <c r="SA19" s="17">
        <v>-0.4</v>
      </c>
      <c r="SB19" s="17">
        <v>0</v>
      </c>
      <c r="SC19" s="17"/>
      <c r="SD19" s="17"/>
      <c r="SE19" s="17">
        <v>0</v>
      </c>
      <c r="SF19" s="17">
        <v>19.8</v>
      </c>
      <c r="SG19" s="17">
        <v>18.95044</v>
      </c>
      <c r="SH19" s="17">
        <v>18.95044</v>
      </c>
      <c r="SI19" s="17">
        <v>0.84955999999999998</v>
      </c>
      <c r="SJ19" s="17">
        <v>6.3</v>
      </c>
      <c r="SK19" s="17">
        <v>5.3</v>
      </c>
      <c r="SL19" s="17">
        <v>5.3</v>
      </c>
      <c r="SM19" s="17">
        <v>1</v>
      </c>
      <c r="SN19" s="17">
        <v>15</v>
      </c>
      <c r="SO19" s="17">
        <v>16.034990000000001</v>
      </c>
      <c r="SP19" s="17">
        <v>16.034990000000001</v>
      </c>
      <c r="SQ19" s="17">
        <v>-1.0349900000000001</v>
      </c>
      <c r="SR19" s="17">
        <v>20.399999999999999</v>
      </c>
      <c r="SS19" s="17">
        <v>19.436350000000001</v>
      </c>
      <c r="ST19" s="17">
        <v>19.436350000000001</v>
      </c>
      <c r="SU19" s="17">
        <v>0.96365000000000001</v>
      </c>
      <c r="SV19" s="17">
        <v>28.2</v>
      </c>
      <c r="SW19" s="17">
        <v>12.6555</v>
      </c>
      <c r="SX19" s="17">
        <v>12.6555</v>
      </c>
      <c r="SY19" s="17">
        <v>15.544499999999999</v>
      </c>
      <c r="SZ19" s="17">
        <v>25.9</v>
      </c>
      <c r="TA19" s="17">
        <v>20.6</v>
      </c>
      <c r="TB19" s="17">
        <v>20.6</v>
      </c>
      <c r="TC19" s="17">
        <v>5.3</v>
      </c>
      <c r="TD19" s="17">
        <v>0</v>
      </c>
      <c r="TE19" s="17"/>
      <c r="TF19" s="17"/>
      <c r="TG19" s="17">
        <v>0</v>
      </c>
      <c r="TH19" s="17">
        <v>13.3</v>
      </c>
      <c r="TI19" s="17">
        <v>51.544800000000002</v>
      </c>
      <c r="TJ19" s="17">
        <v>51.544800000000002</v>
      </c>
      <c r="TK19" s="17">
        <v>-38.244799999999998</v>
      </c>
      <c r="TL19" s="17">
        <v>22</v>
      </c>
      <c r="TM19" s="17">
        <v>45.518000000000001</v>
      </c>
      <c r="TN19" s="17">
        <v>45.518000000000001</v>
      </c>
      <c r="TO19" s="17">
        <v>-23.518000000000001</v>
      </c>
      <c r="TP19" s="17">
        <v>1.8</v>
      </c>
      <c r="TQ19" s="17">
        <v>8.1356000000000002</v>
      </c>
      <c r="TR19" s="17">
        <v>8.1356000000000002</v>
      </c>
      <c r="TS19" s="17">
        <v>-6.3356000000000003</v>
      </c>
      <c r="TT19" s="17">
        <v>1.7</v>
      </c>
      <c r="TU19" s="17">
        <v>2.5726</v>
      </c>
      <c r="TV19" s="17">
        <v>2.5726</v>
      </c>
      <c r="TW19" s="17">
        <v>-0.87260000000000004</v>
      </c>
      <c r="TX19" s="17">
        <v>0</v>
      </c>
      <c r="TY19" s="17"/>
      <c r="TZ19" s="17"/>
      <c r="UA19" s="17">
        <v>0</v>
      </c>
      <c r="UB19" s="17">
        <v>15.2</v>
      </c>
      <c r="UC19" s="17">
        <v>17.492709999999999</v>
      </c>
      <c r="UD19" s="17">
        <v>17.492709999999999</v>
      </c>
      <c r="UE19" s="17">
        <v>-2.29271</v>
      </c>
      <c r="UF19" s="17">
        <v>5.4</v>
      </c>
      <c r="UG19" s="17">
        <v>6</v>
      </c>
      <c r="UH19" s="17">
        <v>6</v>
      </c>
      <c r="UI19" s="17">
        <v>-0.6</v>
      </c>
      <c r="UJ19" s="17">
        <v>7.2</v>
      </c>
      <c r="UK19" s="17">
        <v>7.1</v>
      </c>
      <c r="UL19" s="17">
        <v>7.1</v>
      </c>
      <c r="UM19" s="17">
        <v>0.1</v>
      </c>
      <c r="UN19" s="17">
        <v>13</v>
      </c>
      <c r="UO19" s="17">
        <v>13.60544</v>
      </c>
      <c r="UP19" s="17">
        <v>13.60544</v>
      </c>
      <c r="UQ19" s="17">
        <v>-0.60543999999999998</v>
      </c>
      <c r="UR19" s="17">
        <v>14.3</v>
      </c>
      <c r="US19" s="17">
        <v>13.60544</v>
      </c>
      <c r="UT19" s="17">
        <v>13.60544</v>
      </c>
      <c r="UU19" s="17">
        <v>0.69455999999999996</v>
      </c>
      <c r="UV19" s="17">
        <v>14</v>
      </c>
      <c r="UW19" s="17">
        <v>14.577260000000001</v>
      </c>
      <c r="UX19" s="17">
        <v>14.577260000000001</v>
      </c>
      <c r="UY19" s="17">
        <v>-0.57726</v>
      </c>
      <c r="UZ19" s="17">
        <v>3.7</v>
      </c>
      <c r="VA19" s="17">
        <v>16.290900000000001</v>
      </c>
      <c r="VB19" s="17">
        <v>16.290900000000001</v>
      </c>
      <c r="VC19" s="17">
        <v>-12.5909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20.5</v>
      </c>
      <c r="VU19" s="17">
        <v>23</v>
      </c>
      <c r="VV19" s="17">
        <v>23</v>
      </c>
      <c r="VW19" s="17">
        <v>-2.5</v>
      </c>
      <c r="VX19" s="17">
        <v>21.9</v>
      </c>
      <c r="VY19" s="17">
        <v>27</v>
      </c>
      <c r="VZ19" s="17">
        <v>27</v>
      </c>
      <c r="WA19" s="17">
        <v>-5.0999999999999996</v>
      </c>
      <c r="WB19" s="17">
        <v>0</v>
      </c>
      <c r="WC19" s="17"/>
      <c r="WD19" s="17"/>
      <c r="WE19" s="17">
        <v>0</v>
      </c>
      <c r="WF19" s="17">
        <v>4.3</v>
      </c>
      <c r="WG19" s="17">
        <v>4.5</v>
      </c>
      <c r="WH19" s="17">
        <v>4.5</v>
      </c>
      <c r="WI19" s="17">
        <v>-0.2</v>
      </c>
      <c r="WJ19" s="17"/>
      <c r="WK19" s="17"/>
      <c r="WL19" s="17"/>
      <c r="WM19" s="17">
        <v>0</v>
      </c>
      <c r="WN19" s="17">
        <v>2.2000000000000002</v>
      </c>
      <c r="WO19" s="17">
        <v>2</v>
      </c>
      <c r="WP19" s="17">
        <v>2</v>
      </c>
      <c r="WQ19" s="17">
        <v>0.2</v>
      </c>
      <c r="WR19" s="17">
        <v>1.3</v>
      </c>
      <c r="WS19" s="17">
        <v>1.3</v>
      </c>
      <c r="WT19" s="17">
        <v>1.3</v>
      </c>
      <c r="WU19" s="17">
        <v>0</v>
      </c>
      <c r="WV19" s="17">
        <v>0</v>
      </c>
      <c r="WW19" s="17"/>
      <c r="WX19" s="17"/>
      <c r="WY19" s="17">
        <v>0</v>
      </c>
      <c r="WZ19" s="17">
        <v>9</v>
      </c>
      <c r="XA19" s="17">
        <v>7.8</v>
      </c>
      <c r="XB19" s="17">
        <v>7.8</v>
      </c>
      <c r="XC19" s="17">
        <v>1.2</v>
      </c>
      <c r="XD19" s="17">
        <v>20.2</v>
      </c>
      <c r="XE19" s="17">
        <v>19.436350000000001</v>
      </c>
      <c r="XF19" s="17">
        <v>19.436350000000001</v>
      </c>
      <c r="XG19" s="17">
        <v>0.76365000000000005</v>
      </c>
      <c r="XH19" s="17">
        <v>20.2</v>
      </c>
      <c r="XI19" s="17">
        <v>19.436350000000001</v>
      </c>
      <c r="XJ19" s="17">
        <v>19.436350000000001</v>
      </c>
      <c r="XK19" s="17">
        <v>0.76365000000000005</v>
      </c>
      <c r="XL19" s="17">
        <v>9.1999999999999993</v>
      </c>
      <c r="XM19" s="17">
        <v>10.7</v>
      </c>
      <c r="XN19" s="17">
        <v>10.7</v>
      </c>
      <c r="XO19" s="17">
        <v>-1.5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17.399999999999999</v>
      </c>
      <c r="XY19" s="17"/>
      <c r="XZ19" s="17"/>
      <c r="YA19" s="17">
        <v>17.399999999999999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9.4</v>
      </c>
      <c r="YK19" s="17">
        <v>11</v>
      </c>
      <c r="YL19" s="17">
        <v>11</v>
      </c>
      <c r="YM19" s="17">
        <v>-1.6</v>
      </c>
      <c r="YN19" s="17">
        <v>17.59</v>
      </c>
      <c r="YO19" s="17">
        <v>17.5</v>
      </c>
      <c r="YP19" s="17">
        <v>17.5</v>
      </c>
      <c r="YQ19" s="17">
        <v>0.09</v>
      </c>
    </row>
    <row r="20" spans="1:667" ht="24" customHeight="1" x14ac:dyDescent="0.3">
      <c r="A20" s="1"/>
      <c r="B20" s="16" t="s">
        <v>62</v>
      </c>
      <c r="C20" s="16" t="s">
        <v>829</v>
      </c>
      <c r="D20" s="17">
        <v>153.4</v>
      </c>
      <c r="E20" s="17">
        <v>155</v>
      </c>
      <c r="F20" s="17">
        <v>155</v>
      </c>
      <c r="G20" s="17">
        <v>-1.6</v>
      </c>
      <c r="H20" s="17">
        <v>651.4</v>
      </c>
      <c r="I20" s="17">
        <v>650</v>
      </c>
      <c r="J20" s="17">
        <v>650</v>
      </c>
      <c r="K20" s="17">
        <v>1.4</v>
      </c>
      <c r="L20" s="17">
        <v>213.2</v>
      </c>
      <c r="M20" s="17">
        <v>211.66204999999999</v>
      </c>
      <c r="N20" s="17">
        <v>211.66204999999999</v>
      </c>
      <c r="O20" s="17">
        <v>1.5379499999999999</v>
      </c>
      <c r="P20" s="17">
        <v>0</v>
      </c>
      <c r="Q20" s="17"/>
      <c r="R20" s="17"/>
      <c r="S20" s="17">
        <v>0</v>
      </c>
      <c r="T20" s="17"/>
      <c r="U20" s="17"/>
      <c r="V20" s="17"/>
      <c r="W20" s="17">
        <v>0</v>
      </c>
      <c r="X20" s="17">
        <v>29.8</v>
      </c>
      <c r="Y20" s="17">
        <v>43.329250000000002</v>
      </c>
      <c r="Z20" s="17">
        <v>62.144199999999998</v>
      </c>
      <c r="AA20" s="17">
        <v>-32.344200000000001</v>
      </c>
      <c r="AB20" s="17">
        <v>190.9</v>
      </c>
      <c r="AC20" s="17">
        <v>185</v>
      </c>
      <c r="AD20" s="17">
        <v>209.99664000000001</v>
      </c>
      <c r="AE20" s="17">
        <v>-19.096640000000001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105.1</v>
      </c>
      <c r="AO20" s="17">
        <v>109.89</v>
      </c>
      <c r="AP20" s="17">
        <v>109.89</v>
      </c>
      <c r="AQ20" s="17">
        <v>-4.79</v>
      </c>
      <c r="AR20" s="17">
        <v>107</v>
      </c>
      <c r="AS20" s="17">
        <v>109.89</v>
      </c>
      <c r="AT20" s="17">
        <v>109.89</v>
      </c>
      <c r="AU20" s="17">
        <v>-2.89</v>
      </c>
      <c r="AV20" s="17"/>
      <c r="AW20" s="17"/>
      <c r="AX20" s="17">
        <v>125</v>
      </c>
      <c r="AY20" s="17">
        <v>-125</v>
      </c>
      <c r="AZ20" s="17">
        <v>130.19999999999999</v>
      </c>
      <c r="BA20" s="17">
        <v>110.22</v>
      </c>
      <c r="BB20" s="17">
        <v>110.22</v>
      </c>
      <c r="BC20" s="17">
        <v>19.98</v>
      </c>
      <c r="BD20" s="17">
        <v>208.7</v>
      </c>
      <c r="BE20" s="17">
        <v>120.0309</v>
      </c>
      <c r="BF20" s="17">
        <v>120.0309</v>
      </c>
      <c r="BG20" s="17">
        <v>88.6691</v>
      </c>
      <c r="BH20" s="17">
        <v>107.5</v>
      </c>
      <c r="BI20" s="17">
        <v>60.19567</v>
      </c>
      <c r="BJ20" s="17">
        <v>60.19567</v>
      </c>
      <c r="BK20" s="17">
        <v>47.30433</v>
      </c>
      <c r="BL20" s="17">
        <v>561.1</v>
      </c>
      <c r="BM20" s="17">
        <v>566.08941000000004</v>
      </c>
      <c r="BN20" s="17">
        <v>566.08941000000004</v>
      </c>
      <c r="BO20" s="17">
        <v>-4.9894100000000003</v>
      </c>
      <c r="BP20" s="17">
        <v>10.1</v>
      </c>
      <c r="BQ20" s="17">
        <v>5.4678100000000001</v>
      </c>
      <c r="BR20" s="17">
        <v>5.4678100000000001</v>
      </c>
      <c r="BS20" s="17">
        <v>4.6321899999999996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80.8</v>
      </c>
      <c r="CG20" s="17">
        <v>80.392859999999999</v>
      </c>
      <c r="CH20" s="17">
        <v>80.392859999999999</v>
      </c>
      <c r="CI20" s="17">
        <v>0.40714</v>
      </c>
      <c r="CJ20" s="17">
        <v>7.3</v>
      </c>
      <c r="CK20" s="17">
        <v>7.2631500000000004</v>
      </c>
      <c r="CL20" s="17">
        <v>7.2631500000000004</v>
      </c>
      <c r="CM20" s="17">
        <v>3.6850000000000001E-2</v>
      </c>
      <c r="CN20" s="17">
        <v>5.2</v>
      </c>
      <c r="CO20" s="17">
        <v>3.9001399999999999</v>
      </c>
      <c r="CP20" s="17">
        <v>3.9001399999999999</v>
      </c>
      <c r="CQ20" s="17">
        <v>1.29986</v>
      </c>
      <c r="CR20" s="17"/>
      <c r="CS20" s="17"/>
      <c r="CT20" s="17"/>
      <c r="CU20" s="17">
        <v>0</v>
      </c>
      <c r="CV20" s="17">
        <v>6.4</v>
      </c>
      <c r="CW20" s="17">
        <v>6.8787000000000003</v>
      </c>
      <c r="CX20" s="17">
        <v>6.8787000000000003</v>
      </c>
      <c r="CY20" s="17">
        <v>-0.47870000000000001</v>
      </c>
      <c r="CZ20" s="17">
        <v>50</v>
      </c>
      <c r="DA20" s="17">
        <v>50.024039999999999</v>
      </c>
      <c r="DB20" s="17">
        <v>22.11674</v>
      </c>
      <c r="DC20" s="17">
        <v>27.88326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109.4</v>
      </c>
      <c r="DU20" s="17">
        <v>112.46647</v>
      </c>
      <c r="DV20" s="17">
        <v>112.46647</v>
      </c>
      <c r="DW20" s="17">
        <v>-3.0664699999999998</v>
      </c>
      <c r="DX20" s="17">
        <v>70.8</v>
      </c>
      <c r="DY20" s="17">
        <v>130.92196000000001</v>
      </c>
      <c r="DZ20" s="17">
        <v>147.25369000000001</v>
      </c>
      <c r="EA20" s="17">
        <v>-76.453689999999995</v>
      </c>
      <c r="EB20" s="17"/>
      <c r="EC20" s="17"/>
      <c r="ED20" s="17"/>
      <c r="EE20" s="17">
        <v>0</v>
      </c>
      <c r="EF20" s="17">
        <v>0</v>
      </c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6.4</v>
      </c>
      <c r="EO20" s="17">
        <v>6.39</v>
      </c>
      <c r="EP20" s="17">
        <v>6.39</v>
      </c>
      <c r="EQ20" s="17">
        <v>0.01</v>
      </c>
      <c r="ER20" s="17">
        <v>238.1</v>
      </c>
      <c r="ES20" s="17">
        <v>228.41594000000001</v>
      </c>
      <c r="ET20" s="17">
        <v>228.41594000000001</v>
      </c>
      <c r="EU20" s="17">
        <v>9.6840600000000006</v>
      </c>
      <c r="EV20" s="17">
        <v>81.5</v>
      </c>
      <c r="EW20" s="17">
        <v>81.557990000000004</v>
      </c>
      <c r="EX20" s="17">
        <v>81.557990000000004</v>
      </c>
      <c r="EY20" s="17">
        <v>-5.799E-2</v>
      </c>
      <c r="EZ20" s="17">
        <v>150.9</v>
      </c>
      <c r="FA20" s="17">
        <v>151.36251999999999</v>
      </c>
      <c r="FB20" s="17">
        <v>151.36251999999999</v>
      </c>
      <c r="FC20" s="17">
        <v>-0.46251999999999999</v>
      </c>
      <c r="FD20" s="17">
        <v>41.3</v>
      </c>
      <c r="FE20" s="17">
        <v>41.23753</v>
      </c>
      <c r="FF20" s="17">
        <v>41.23753</v>
      </c>
      <c r="FG20" s="17">
        <v>6.2469999999999998E-2</v>
      </c>
      <c r="FH20" s="17">
        <v>18.7</v>
      </c>
      <c r="FI20" s="17">
        <v>19.21088</v>
      </c>
      <c r="FJ20" s="17">
        <v>19.21088</v>
      </c>
      <c r="FK20" s="17">
        <v>-0.51088</v>
      </c>
      <c r="FL20" s="17">
        <v>18.8</v>
      </c>
      <c r="FM20" s="17">
        <v>18.46453</v>
      </c>
      <c r="FN20" s="17">
        <v>18.46453</v>
      </c>
      <c r="FO20" s="17">
        <v>0.33546999999999999</v>
      </c>
      <c r="FP20" s="17">
        <v>48.7</v>
      </c>
      <c r="FQ20" s="17">
        <v>43.972369999999998</v>
      </c>
      <c r="FR20" s="17">
        <v>43.972369999999998</v>
      </c>
      <c r="FS20" s="17">
        <v>4.7276300000000004</v>
      </c>
      <c r="FT20" s="17">
        <v>174.4</v>
      </c>
      <c r="FU20" s="17">
        <v>185.82039</v>
      </c>
      <c r="FV20" s="17">
        <v>174.42857000000001</v>
      </c>
      <c r="FW20" s="17">
        <v>-2.8570000000000002E-2</v>
      </c>
      <c r="FX20" s="17">
        <v>175.4</v>
      </c>
      <c r="FY20" s="17">
        <v>185.82039</v>
      </c>
      <c r="FZ20" s="17">
        <v>174.42857000000001</v>
      </c>
      <c r="GA20" s="17">
        <v>0.97143000000000002</v>
      </c>
      <c r="GB20" s="17">
        <v>183.9</v>
      </c>
      <c r="GC20" s="17">
        <v>186.37841</v>
      </c>
      <c r="GD20" s="17">
        <v>174.95238000000001</v>
      </c>
      <c r="GE20" s="17">
        <v>8.9476200000000006</v>
      </c>
      <c r="GF20" s="17">
        <v>106.9</v>
      </c>
      <c r="GG20" s="17">
        <v>110.48202000000001</v>
      </c>
      <c r="GH20" s="17">
        <v>110.48202000000001</v>
      </c>
      <c r="GI20" s="17">
        <v>-3.58202</v>
      </c>
      <c r="GJ20" s="17">
        <v>28.6</v>
      </c>
      <c r="GK20" s="17">
        <v>22.16264</v>
      </c>
      <c r="GL20" s="17">
        <v>19.436350000000001</v>
      </c>
      <c r="GM20" s="17">
        <v>9.1636500000000005</v>
      </c>
      <c r="GN20" s="17">
        <v>14.4</v>
      </c>
      <c r="GO20" s="17">
        <v>21.210139999999999</v>
      </c>
      <c r="GP20" s="17">
        <v>21.210139999999999</v>
      </c>
      <c r="GQ20" s="17">
        <v>-6.8101399999999996</v>
      </c>
      <c r="GR20" s="17">
        <v>3.6</v>
      </c>
      <c r="GS20" s="17"/>
      <c r="GT20" s="17"/>
      <c r="GU20" s="17">
        <v>3.6</v>
      </c>
      <c r="GV20" s="17">
        <v>0</v>
      </c>
      <c r="GW20" s="17"/>
      <c r="GX20" s="17"/>
      <c r="GY20" s="17">
        <v>0</v>
      </c>
      <c r="GZ20" s="17">
        <v>145</v>
      </c>
      <c r="HA20" s="17">
        <v>172.20155</v>
      </c>
      <c r="HB20" s="17">
        <v>174.55948000000001</v>
      </c>
      <c r="HC20" s="17">
        <v>-29.559480000000001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10.7</v>
      </c>
      <c r="HM20" s="17">
        <v>50.982529999999997</v>
      </c>
      <c r="HN20" s="17">
        <v>61.419020000000003</v>
      </c>
      <c r="HO20" s="17">
        <v>-50.71902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0</v>
      </c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124.3</v>
      </c>
      <c r="IO20" s="17">
        <v>132.83837</v>
      </c>
      <c r="IP20" s="17">
        <v>132.83837</v>
      </c>
      <c r="IQ20" s="17">
        <v>-8.5383700000000005</v>
      </c>
      <c r="IR20" s="17">
        <v>162.4</v>
      </c>
      <c r="IS20" s="17">
        <v>96.082930000000005</v>
      </c>
      <c r="IT20" s="17">
        <v>97.185599999999994</v>
      </c>
      <c r="IU20" s="17">
        <v>65.214399999999998</v>
      </c>
      <c r="IV20" s="17">
        <v>162.30000000000001</v>
      </c>
      <c r="IW20" s="17">
        <v>96.082930000000005</v>
      </c>
      <c r="IX20" s="17">
        <v>97.185599999999994</v>
      </c>
      <c r="IY20" s="17">
        <v>65.114400000000003</v>
      </c>
      <c r="IZ20" s="17">
        <v>162.69999999999999</v>
      </c>
      <c r="JA20" s="17">
        <v>96.082930000000005</v>
      </c>
      <c r="JB20" s="17">
        <v>97.185599999999994</v>
      </c>
      <c r="JC20" s="17">
        <v>65.514399999999995</v>
      </c>
      <c r="JD20" s="17">
        <v>247.7</v>
      </c>
      <c r="JE20" s="17">
        <v>144.55719999999999</v>
      </c>
      <c r="JF20" s="17">
        <v>146.21617000000001</v>
      </c>
      <c r="JG20" s="17">
        <v>101.48383</v>
      </c>
      <c r="JH20" s="17"/>
      <c r="JI20" s="17"/>
      <c r="JJ20" s="17"/>
      <c r="JK20" s="17">
        <v>0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3.1</v>
      </c>
      <c r="KO20" s="17">
        <v>3.3688899999999999</v>
      </c>
      <c r="KP20" s="17">
        <v>3.3688899999999999</v>
      </c>
      <c r="KQ20" s="17">
        <v>-0.26889000000000002</v>
      </c>
      <c r="KR20" s="17">
        <v>174</v>
      </c>
      <c r="KS20" s="17">
        <v>158.83770999999999</v>
      </c>
      <c r="KT20" s="17">
        <v>157.94946999999999</v>
      </c>
      <c r="KU20" s="17">
        <v>16.050529999999998</v>
      </c>
      <c r="KV20" s="17">
        <v>132.1</v>
      </c>
      <c r="KW20" s="17">
        <v>133.16031000000001</v>
      </c>
      <c r="KX20" s="17">
        <v>104.3985</v>
      </c>
      <c r="KY20" s="17">
        <v>27.701499999999999</v>
      </c>
      <c r="KZ20" s="17">
        <v>60.8</v>
      </c>
      <c r="LA20" s="17">
        <v>67.199219999999997</v>
      </c>
      <c r="LB20" s="17">
        <v>67.199219999999997</v>
      </c>
      <c r="LC20" s="17">
        <v>-6.3992199999999997</v>
      </c>
      <c r="LD20" s="17">
        <v>75.2</v>
      </c>
      <c r="LE20" s="17">
        <v>78.567999999999998</v>
      </c>
      <c r="LF20" s="17">
        <v>78.567999999999998</v>
      </c>
      <c r="LG20" s="17">
        <v>-3.3679999999999999</v>
      </c>
      <c r="LH20" s="17">
        <v>30.2</v>
      </c>
      <c r="LI20" s="17">
        <v>29.980560000000001</v>
      </c>
      <c r="LJ20" s="17">
        <v>29.980560000000001</v>
      </c>
      <c r="LK20" s="17">
        <v>0.21944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96.8</v>
      </c>
      <c r="LY20" s="17">
        <v>103.89400000000001</v>
      </c>
      <c r="LZ20" s="17">
        <v>103.89400000000001</v>
      </c>
      <c r="MA20" s="17">
        <v>-7.0940000000000003</v>
      </c>
      <c r="MB20" s="17">
        <v>94</v>
      </c>
      <c r="MC20" s="17">
        <v>103.89400000000001</v>
      </c>
      <c r="MD20" s="17">
        <v>103.89400000000001</v>
      </c>
      <c r="ME20" s="17">
        <v>-9.8940000000000001</v>
      </c>
      <c r="MF20" s="17">
        <v>117.2</v>
      </c>
      <c r="MG20" s="17">
        <v>104.206</v>
      </c>
      <c r="MH20" s="17">
        <v>104.206</v>
      </c>
      <c r="MI20" s="17">
        <v>12.994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210</v>
      </c>
      <c r="NE20" s="17">
        <v>202.68513999999999</v>
      </c>
      <c r="NF20" s="17">
        <v>193.11804000000001</v>
      </c>
      <c r="NG20" s="17">
        <v>16.881959999999999</v>
      </c>
      <c r="NH20" s="17">
        <v>101.9</v>
      </c>
      <c r="NI20" s="17">
        <v>101.6469</v>
      </c>
      <c r="NJ20" s="17">
        <v>96.848990000000001</v>
      </c>
      <c r="NK20" s="17">
        <v>5.0510099999999998</v>
      </c>
      <c r="NL20" s="17">
        <v>7.8</v>
      </c>
      <c r="NM20" s="17">
        <v>3.6941199999999998</v>
      </c>
      <c r="NN20" s="17">
        <v>3.6941199999999998</v>
      </c>
      <c r="NO20" s="17">
        <v>4.10588</v>
      </c>
      <c r="NP20" s="17">
        <v>4</v>
      </c>
      <c r="NQ20" s="17">
        <v>3.87548</v>
      </c>
      <c r="NR20" s="17">
        <v>3.87548</v>
      </c>
      <c r="NS20" s="17">
        <v>0.12452000000000001</v>
      </c>
      <c r="NT20" s="17">
        <v>17.7</v>
      </c>
      <c r="NU20" s="17">
        <v>17.978619999999999</v>
      </c>
      <c r="NV20" s="17">
        <v>17.978619999999999</v>
      </c>
      <c r="NW20" s="17">
        <v>-0.27861999999999998</v>
      </c>
      <c r="NX20" s="17">
        <v>0</v>
      </c>
      <c r="NY20" s="17"/>
      <c r="NZ20" s="17"/>
      <c r="OA20" s="17">
        <v>0</v>
      </c>
      <c r="OB20" s="17">
        <v>21.7</v>
      </c>
      <c r="OC20" s="17">
        <v>41.41</v>
      </c>
      <c r="OD20" s="17">
        <v>62.488999999999997</v>
      </c>
      <c r="OE20" s="17">
        <v>-40.789000000000001</v>
      </c>
      <c r="OF20" s="17">
        <v>0</v>
      </c>
      <c r="OG20" s="17">
        <v>0.312</v>
      </c>
      <c r="OH20" s="17">
        <v>0.312</v>
      </c>
      <c r="OI20" s="17">
        <v>-0.312</v>
      </c>
      <c r="OJ20" s="17">
        <v>7.2</v>
      </c>
      <c r="OK20" s="17">
        <v>7.95</v>
      </c>
      <c r="OL20" s="17">
        <v>13.7294</v>
      </c>
      <c r="OM20" s="17">
        <v>-6.5293999999999999</v>
      </c>
      <c r="ON20" s="17">
        <v>0</v>
      </c>
      <c r="OO20" s="17"/>
      <c r="OP20" s="17"/>
      <c r="OQ20" s="17">
        <v>0</v>
      </c>
      <c r="OR20" s="17">
        <v>20.6</v>
      </c>
      <c r="OS20" s="17">
        <v>20.456230000000001</v>
      </c>
      <c r="OT20" s="17">
        <v>20.456230000000001</v>
      </c>
      <c r="OU20" s="17">
        <v>0.14377000000000001</v>
      </c>
      <c r="OV20" s="17">
        <v>9.9</v>
      </c>
      <c r="OW20" s="17">
        <v>9</v>
      </c>
      <c r="OX20" s="17"/>
      <c r="OY20" s="17">
        <v>9.9</v>
      </c>
      <c r="OZ20" s="17">
        <v>1.3</v>
      </c>
      <c r="PA20" s="17">
        <v>3.4924300000000001</v>
      </c>
      <c r="PB20" s="17">
        <v>4.0432499999999996</v>
      </c>
      <c r="PC20" s="17">
        <v>-2.7432500000000002</v>
      </c>
      <c r="PD20" s="17">
        <v>0.2</v>
      </c>
      <c r="PE20" s="17">
        <v>0.91849999999999998</v>
      </c>
      <c r="PF20" s="17">
        <v>0.91849999999999998</v>
      </c>
      <c r="PG20" s="17">
        <v>-0.71850000000000003</v>
      </c>
      <c r="PH20" s="17">
        <v>0.2</v>
      </c>
      <c r="PI20" s="17"/>
      <c r="PJ20" s="17"/>
      <c r="PK20" s="17">
        <v>0.2</v>
      </c>
      <c r="PL20" s="17">
        <v>1.6</v>
      </c>
      <c r="PM20" s="17">
        <v>0.19</v>
      </c>
      <c r="PN20" s="17">
        <v>0.19</v>
      </c>
      <c r="PO20" s="17">
        <v>1.41</v>
      </c>
      <c r="PP20" s="17">
        <v>3.1</v>
      </c>
      <c r="PQ20" s="17"/>
      <c r="PR20" s="17"/>
      <c r="PS20" s="17">
        <v>3.1</v>
      </c>
      <c r="PT20" s="17">
        <v>4.8339999999999996</v>
      </c>
      <c r="PU20" s="17">
        <v>4.7</v>
      </c>
      <c r="PV20" s="17">
        <v>4.7</v>
      </c>
      <c r="PW20" s="17">
        <v>0.13400000000000001</v>
      </c>
      <c r="PX20" s="17">
        <v>20.399999999999999</v>
      </c>
      <c r="PY20" s="17">
        <v>20.422219999999999</v>
      </c>
      <c r="PZ20" s="17">
        <v>20.422219999999999</v>
      </c>
      <c r="QA20" s="17">
        <v>-2.222E-2</v>
      </c>
      <c r="QB20" s="17">
        <v>20</v>
      </c>
      <c r="QC20" s="17">
        <v>19.436350000000001</v>
      </c>
      <c r="QD20" s="17">
        <v>19.436350000000001</v>
      </c>
      <c r="QE20" s="17">
        <v>0.56364999999999998</v>
      </c>
      <c r="QF20" s="17">
        <v>11.1</v>
      </c>
      <c r="QG20" s="17">
        <v>10.88435</v>
      </c>
      <c r="QH20" s="17">
        <v>10.88435</v>
      </c>
      <c r="QI20" s="17">
        <v>0.21565000000000001</v>
      </c>
      <c r="QJ20" s="17">
        <v>3.1</v>
      </c>
      <c r="QK20" s="17">
        <v>3.2</v>
      </c>
      <c r="QL20" s="17">
        <v>3.2</v>
      </c>
      <c r="QM20" s="17">
        <v>-0.1</v>
      </c>
      <c r="QN20" s="17">
        <v>5.7</v>
      </c>
      <c r="QO20" s="17">
        <v>5.7</v>
      </c>
      <c r="QP20" s="17">
        <v>5.7</v>
      </c>
      <c r="QQ20" s="17">
        <v>0</v>
      </c>
      <c r="QR20" s="17">
        <v>0</v>
      </c>
      <c r="QS20" s="17">
        <v>0.14419999999999999</v>
      </c>
      <c r="QT20" s="17">
        <v>0.14419999999999999</v>
      </c>
      <c r="QU20" s="17">
        <v>-0.14419999999999999</v>
      </c>
      <c r="QV20" s="17">
        <v>0</v>
      </c>
      <c r="QW20" s="17">
        <v>0.1246</v>
      </c>
      <c r="QX20" s="17">
        <v>0.1246</v>
      </c>
      <c r="QY20" s="17">
        <v>-0.1246</v>
      </c>
      <c r="QZ20" s="17">
        <v>15.4</v>
      </c>
      <c r="RA20" s="17">
        <v>13.25</v>
      </c>
      <c r="RB20" s="17">
        <v>14.228899999999999</v>
      </c>
      <c r="RC20" s="17">
        <v>1.1711</v>
      </c>
      <c r="RD20" s="17">
        <v>34.700000000000003</v>
      </c>
      <c r="RE20" s="17">
        <v>41.8</v>
      </c>
      <c r="RF20" s="17">
        <v>45.554400000000001</v>
      </c>
      <c r="RG20" s="17">
        <v>-10.8544</v>
      </c>
      <c r="RH20" s="17">
        <v>0</v>
      </c>
      <c r="RI20" s="17">
        <v>4.8500000000000001E-2</v>
      </c>
      <c r="RJ20" s="17">
        <v>4.8500000000000001E-2</v>
      </c>
      <c r="RK20" s="17">
        <v>-4.8500000000000001E-2</v>
      </c>
      <c r="RL20" s="17">
        <v>3.5</v>
      </c>
      <c r="RM20" s="17">
        <v>3.55</v>
      </c>
      <c r="RN20" s="17">
        <v>3.55</v>
      </c>
      <c r="RO20" s="17">
        <v>-0.05</v>
      </c>
      <c r="RP20" s="17">
        <v>5.7</v>
      </c>
      <c r="RQ20" s="17">
        <v>16.270600000000002</v>
      </c>
      <c r="RR20" s="17">
        <v>18.686990000000002</v>
      </c>
      <c r="RS20" s="17">
        <v>-12.98699</v>
      </c>
      <c r="RT20" s="17">
        <v>2</v>
      </c>
      <c r="RU20" s="17">
        <v>2.52</v>
      </c>
      <c r="RV20" s="17">
        <v>2.52</v>
      </c>
      <c r="RW20" s="17">
        <v>-0.52</v>
      </c>
      <c r="RX20" s="17"/>
      <c r="RY20" s="17">
        <v>0.4</v>
      </c>
      <c r="RZ20" s="17">
        <v>0.4</v>
      </c>
      <c r="SA20" s="17">
        <v>-0.4</v>
      </c>
      <c r="SB20" s="17">
        <v>0</v>
      </c>
      <c r="SC20" s="17">
        <v>3.0000000000000001E-3</v>
      </c>
      <c r="SD20" s="17">
        <v>3.0000000000000001E-3</v>
      </c>
      <c r="SE20" s="17">
        <v>-3.0000000000000001E-3</v>
      </c>
      <c r="SF20" s="17">
        <v>19.8</v>
      </c>
      <c r="SG20" s="17">
        <v>18.95044</v>
      </c>
      <c r="SH20" s="17">
        <v>18.95044</v>
      </c>
      <c r="SI20" s="17">
        <v>0.84955999999999998</v>
      </c>
      <c r="SJ20" s="17">
        <v>6.2</v>
      </c>
      <c r="SK20" s="17">
        <v>5.3</v>
      </c>
      <c r="SL20" s="17">
        <v>5.3</v>
      </c>
      <c r="SM20" s="17">
        <v>0.9</v>
      </c>
      <c r="SN20" s="17">
        <v>15</v>
      </c>
      <c r="SO20" s="17">
        <v>16.034990000000001</v>
      </c>
      <c r="SP20" s="17">
        <v>16.034990000000001</v>
      </c>
      <c r="SQ20" s="17">
        <v>-1.0349900000000001</v>
      </c>
      <c r="SR20" s="17">
        <v>20.399999999999999</v>
      </c>
      <c r="SS20" s="17">
        <v>19.436350000000001</v>
      </c>
      <c r="ST20" s="17">
        <v>19.436350000000001</v>
      </c>
      <c r="SU20" s="17">
        <v>0.96365000000000001</v>
      </c>
      <c r="SV20" s="17">
        <v>26.2</v>
      </c>
      <c r="SW20" s="17">
        <v>18.93</v>
      </c>
      <c r="SX20" s="17">
        <v>12.5427</v>
      </c>
      <c r="SY20" s="17">
        <v>13.657299999999999</v>
      </c>
      <c r="SZ20" s="17">
        <v>22.4</v>
      </c>
      <c r="TA20" s="17">
        <v>13.95</v>
      </c>
      <c r="TB20" s="17">
        <v>19.920000000000002</v>
      </c>
      <c r="TC20" s="17">
        <v>2.48</v>
      </c>
      <c r="TD20" s="17">
        <v>0</v>
      </c>
      <c r="TE20" s="17">
        <v>0.52600000000000002</v>
      </c>
      <c r="TF20" s="17">
        <v>0.52600000000000002</v>
      </c>
      <c r="TG20" s="17">
        <v>-0.52600000000000002</v>
      </c>
      <c r="TH20" s="17">
        <v>5.5</v>
      </c>
      <c r="TI20" s="17">
        <v>30.38</v>
      </c>
      <c r="TJ20" s="17">
        <v>50.892000000000003</v>
      </c>
      <c r="TK20" s="17">
        <v>-45.392000000000003</v>
      </c>
      <c r="TL20" s="17">
        <v>10.7</v>
      </c>
      <c r="TM20" s="17">
        <v>48.12</v>
      </c>
      <c r="TN20" s="17">
        <v>46.037100000000002</v>
      </c>
      <c r="TO20" s="17">
        <v>-35.3371</v>
      </c>
      <c r="TP20" s="17">
        <v>0.8</v>
      </c>
      <c r="TQ20" s="17">
        <v>3.06</v>
      </c>
      <c r="TR20" s="17">
        <v>8.1960999999999995</v>
      </c>
      <c r="TS20" s="17">
        <v>-7.3960999999999997</v>
      </c>
      <c r="TT20" s="17">
        <v>0.6</v>
      </c>
      <c r="TU20" s="17">
        <v>1.18</v>
      </c>
      <c r="TV20" s="17">
        <v>2.5874999999999999</v>
      </c>
      <c r="TW20" s="17">
        <v>-1.9875</v>
      </c>
      <c r="TX20" s="17">
        <v>0</v>
      </c>
      <c r="TY20" s="17">
        <v>1.01</v>
      </c>
      <c r="TZ20" s="17">
        <v>1.01</v>
      </c>
      <c r="UA20" s="17">
        <v>-1.01</v>
      </c>
      <c r="UB20" s="17">
        <v>15.2</v>
      </c>
      <c r="UC20" s="17">
        <v>17.492709999999999</v>
      </c>
      <c r="UD20" s="17">
        <v>17.492709999999999</v>
      </c>
      <c r="UE20" s="17">
        <v>-2.29271</v>
      </c>
      <c r="UF20" s="17">
        <v>5.4</v>
      </c>
      <c r="UG20" s="17">
        <v>6</v>
      </c>
      <c r="UH20" s="17">
        <v>6</v>
      </c>
      <c r="UI20" s="17">
        <v>-0.6</v>
      </c>
      <c r="UJ20" s="17">
        <v>7.2</v>
      </c>
      <c r="UK20" s="17">
        <v>7.1</v>
      </c>
      <c r="UL20" s="17">
        <v>7.1</v>
      </c>
      <c r="UM20" s="17">
        <v>0.1</v>
      </c>
      <c r="UN20" s="17">
        <v>13</v>
      </c>
      <c r="UO20" s="17">
        <v>13.60544</v>
      </c>
      <c r="UP20" s="17">
        <v>13.60544</v>
      </c>
      <c r="UQ20" s="17">
        <v>-0.60543999999999998</v>
      </c>
      <c r="UR20" s="17">
        <v>14.3</v>
      </c>
      <c r="US20" s="17">
        <v>13.60544</v>
      </c>
      <c r="UT20" s="17">
        <v>13.60544</v>
      </c>
      <c r="UU20" s="17">
        <v>0.69455999999999996</v>
      </c>
      <c r="UV20" s="17">
        <v>14.3</v>
      </c>
      <c r="UW20" s="17">
        <v>14.577260000000001</v>
      </c>
      <c r="UX20" s="17">
        <v>14.577260000000001</v>
      </c>
      <c r="UY20" s="17">
        <v>-0.27726000000000001</v>
      </c>
      <c r="UZ20" s="17">
        <v>3.5</v>
      </c>
      <c r="VA20" s="17">
        <v>10.38</v>
      </c>
      <c r="VB20" s="17">
        <v>16.762499999999999</v>
      </c>
      <c r="VC20" s="17">
        <v>-13.262499999999999</v>
      </c>
      <c r="VD20" s="17">
        <v>0.2</v>
      </c>
      <c r="VE20" s="17">
        <v>1.6865000000000001</v>
      </c>
      <c r="VF20" s="17">
        <v>1.6865000000000001</v>
      </c>
      <c r="VG20" s="17">
        <v>-1.4864999999999999</v>
      </c>
      <c r="VH20" s="17">
        <v>0</v>
      </c>
      <c r="VI20" s="17"/>
      <c r="VJ20" s="17"/>
      <c r="VK20" s="17">
        <v>0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18.600000000000001</v>
      </c>
      <c r="VU20" s="17">
        <v>15.6</v>
      </c>
      <c r="VV20" s="17">
        <v>23</v>
      </c>
      <c r="VW20" s="17">
        <v>-4.4000000000000004</v>
      </c>
      <c r="VX20" s="17">
        <v>19.899999999999999</v>
      </c>
      <c r="VY20" s="17">
        <v>16.54</v>
      </c>
      <c r="VZ20" s="17">
        <v>27</v>
      </c>
      <c r="WA20" s="17">
        <v>-7.1</v>
      </c>
      <c r="WB20" s="17">
        <v>0.1</v>
      </c>
      <c r="WC20" s="17"/>
      <c r="WD20" s="17"/>
      <c r="WE20" s="17">
        <v>0.1</v>
      </c>
      <c r="WF20" s="17">
        <v>4.3</v>
      </c>
      <c r="WG20" s="17">
        <v>4.5</v>
      </c>
      <c r="WH20" s="17">
        <v>4.5</v>
      </c>
      <c r="WI20" s="17">
        <v>-0.2</v>
      </c>
      <c r="WJ20" s="17"/>
      <c r="WK20" s="17"/>
      <c r="WL20" s="17"/>
      <c r="WM20" s="17">
        <v>0</v>
      </c>
      <c r="WN20" s="17">
        <v>2.2000000000000002</v>
      </c>
      <c r="WO20" s="17">
        <v>2</v>
      </c>
      <c r="WP20" s="17">
        <v>2</v>
      </c>
      <c r="WQ20" s="17">
        <v>0.2</v>
      </c>
      <c r="WR20" s="17">
        <v>1.3</v>
      </c>
      <c r="WS20" s="17">
        <v>1.3</v>
      </c>
      <c r="WT20" s="17">
        <v>1.3</v>
      </c>
      <c r="WU20" s="17">
        <v>0</v>
      </c>
      <c r="WV20" s="17">
        <v>0</v>
      </c>
      <c r="WW20" s="17">
        <v>0.90900000000000003</v>
      </c>
      <c r="WX20" s="17">
        <v>0.90900000000000003</v>
      </c>
      <c r="WY20" s="17">
        <v>-0.90900000000000003</v>
      </c>
      <c r="WZ20" s="17">
        <v>9</v>
      </c>
      <c r="XA20" s="17">
        <v>7.8</v>
      </c>
      <c r="XB20" s="17">
        <v>7.8</v>
      </c>
      <c r="XC20" s="17">
        <v>1.2</v>
      </c>
      <c r="XD20" s="17">
        <v>20.100000000000001</v>
      </c>
      <c r="XE20" s="17">
        <v>19.436350000000001</v>
      </c>
      <c r="XF20" s="17">
        <v>19.436350000000001</v>
      </c>
      <c r="XG20" s="17">
        <v>0.66364999999999996</v>
      </c>
      <c r="XH20" s="17">
        <v>20</v>
      </c>
      <c r="XI20" s="17">
        <v>19.436350000000001</v>
      </c>
      <c r="XJ20" s="17">
        <v>19.436350000000001</v>
      </c>
      <c r="XK20" s="17">
        <v>0.56364999999999998</v>
      </c>
      <c r="XL20" s="17">
        <v>9.1</v>
      </c>
      <c r="XM20" s="17">
        <v>10.7</v>
      </c>
      <c r="XN20" s="17">
        <v>10.7</v>
      </c>
      <c r="XO20" s="17">
        <v>-1.6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18.2</v>
      </c>
      <c r="XY20" s="17"/>
      <c r="XZ20" s="17"/>
      <c r="YA20" s="17">
        <v>18.2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9.1</v>
      </c>
      <c r="YK20" s="17">
        <v>11</v>
      </c>
      <c r="YL20" s="17">
        <v>11</v>
      </c>
      <c r="YM20" s="17">
        <v>-1.9</v>
      </c>
      <c r="YN20" s="17">
        <v>14.87</v>
      </c>
      <c r="YO20" s="17">
        <v>17.5</v>
      </c>
      <c r="YP20" s="17">
        <v>17.5</v>
      </c>
      <c r="YQ20" s="17">
        <v>-2.63</v>
      </c>
    </row>
    <row r="21" spans="1:667" ht="24" customHeight="1" x14ac:dyDescent="0.3">
      <c r="A21" s="1"/>
      <c r="B21" s="16" t="s">
        <v>62</v>
      </c>
      <c r="C21" s="16" t="s">
        <v>830</v>
      </c>
      <c r="D21" s="17">
        <v>102.3</v>
      </c>
      <c r="E21" s="17">
        <v>101.70068000000001</v>
      </c>
      <c r="F21" s="17">
        <v>101.70068000000001</v>
      </c>
      <c r="G21" s="17">
        <v>0.59931999999999996</v>
      </c>
      <c r="H21" s="17">
        <v>649.6</v>
      </c>
      <c r="I21" s="17">
        <v>650</v>
      </c>
      <c r="J21" s="17">
        <v>650</v>
      </c>
      <c r="K21" s="17">
        <v>-0.4</v>
      </c>
      <c r="L21" s="17">
        <v>212.3</v>
      </c>
      <c r="M21" s="17">
        <v>211.66204999999999</v>
      </c>
      <c r="N21" s="17">
        <v>211.66204999999999</v>
      </c>
      <c r="O21" s="17">
        <v>0.63795000000000002</v>
      </c>
      <c r="P21" s="17">
        <v>0</v>
      </c>
      <c r="Q21" s="17"/>
      <c r="R21" s="17"/>
      <c r="S21" s="17">
        <v>0</v>
      </c>
      <c r="T21" s="17"/>
      <c r="U21" s="17"/>
      <c r="V21" s="17"/>
      <c r="W21" s="17">
        <v>0</v>
      </c>
      <c r="X21" s="17">
        <v>68.900000000000006</v>
      </c>
      <c r="Y21" s="17">
        <v>74.432339999999996</v>
      </c>
      <c r="Z21" s="17">
        <v>87.147120000000001</v>
      </c>
      <c r="AA21" s="17">
        <v>-18.247119999999999</v>
      </c>
      <c r="AB21" s="17">
        <v>193.2</v>
      </c>
      <c r="AC21" s="17">
        <v>185</v>
      </c>
      <c r="AD21" s="17">
        <v>211.94886</v>
      </c>
      <c r="AE21" s="17">
        <v>-18.748860000000001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105.6</v>
      </c>
      <c r="AO21" s="17">
        <v>109.89</v>
      </c>
      <c r="AP21" s="17">
        <v>109.89</v>
      </c>
      <c r="AQ21" s="17">
        <v>-4.29</v>
      </c>
      <c r="AR21" s="17">
        <v>106.8</v>
      </c>
      <c r="AS21" s="17">
        <v>109.89</v>
      </c>
      <c r="AT21" s="17">
        <v>109.89</v>
      </c>
      <c r="AU21" s="17">
        <v>-3.09</v>
      </c>
      <c r="AV21" s="17"/>
      <c r="AW21" s="17"/>
      <c r="AX21" s="17">
        <v>125</v>
      </c>
      <c r="AY21" s="17">
        <v>-125</v>
      </c>
      <c r="AZ21" s="17">
        <v>131</v>
      </c>
      <c r="BA21" s="17">
        <v>110.22</v>
      </c>
      <c r="BB21" s="17">
        <v>110.22</v>
      </c>
      <c r="BC21" s="17">
        <v>20.78</v>
      </c>
      <c r="BD21" s="17">
        <v>208.7</v>
      </c>
      <c r="BE21" s="17">
        <v>120.0309</v>
      </c>
      <c r="BF21" s="17">
        <v>120.0309</v>
      </c>
      <c r="BG21" s="17">
        <v>88.6691</v>
      </c>
      <c r="BH21" s="17">
        <v>107.8</v>
      </c>
      <c r="BI21" s="17">
        <v>60.19567</v>
      </c>
      <c r="BJ21" s="17">
        <v>60.19567</v>
      </c>
      <c r="BK21" s="17">
        <v>47.604329999999997</v>
      </c>
      <c r="BL21" s="17">
        <v>554.29999999999995</v>
      </c>
      <c r="BM21" s="17">
        <v>566.08941000000004</v>
      </c>
      <c r="BN21" s="17">
        <v>566.08941000000004</v>
      </c>
      <c r="BO21" s="17">
        <v>-11.78941</v>
      </c>
      <c r="BP21" s="17">
        <v>10.199999999999999</v>
      </c>
      <c r="BQ21" s="17">
        <v>5.4678100000000001</v>
      </c>
      <c r="BR21" s="17">
        <v>5.4678100000000001</v>
      </c>
      <c r="BS21" s="17">
        <v>4.7321900000000001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81.5</v>
      </c>
      <c r="CG21" s="17">
        <v>80.392859999999999</v>
      </c>
      <c r="CH21" s="17">
        <v>80.392859999999999</v>
      </c>
      <c r="CI21" s="17">
        <v>1.10714</v>
      </c>
      <c r="CJ21" s="17">
        <v>7.5</v>
      </c>
      <c r="CK21" s="17">
        <v>7.2631500000000004</v>
      </c>
      <c r="CL21" s="17">
        <v>7.2631500000000004</v>
      </c>
      <c r="CM21" s="17">
        <v>0.23685</v>
      </c>
      <c r="CN21" s="17">
        <v>5.3</v>
      </c>
      <c r="CO21" s="17">
        <v>3.9001399999999999</v>
      </c>
      <c r="CP21" s="17">
        <v>3.9001399999999999</v>
      </c>
      <c r="CQ21" s="17">
        <v>1.3998600000000001</v>
      </c>
      <c r="CR21" s="17"/>
      <c r="CS21" s="17"/>
      <c r="CT21" s="17"/>
      <c r="CU21" s="17">
        <v>0</v>
      </c>
      <c r="CV21" s="17">
        <v>6.6</v>
      </c>
      <c r="CW21" s="17">
        <v>6.8787000000000003</v>
      </c>
      <c r="CX21" s="17">
        <v>6.8787000000000003</v>
      </c>
      <c r="CY21" s="17">
        <v>-0.2787</v>
      </c>
      <c r="CZ21" s="17">
        <v>50.9</v>
      </c>
      <c r="DA21" s="17">
        <v>50.024039999999999</v>
      </c>
      <c r="DB21" s="17">
        <v>62.098120000000002</v>
      </c>
      <c r="DC21" s="17">
        <v>-11.198119999999999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109.6</v>
      </c>
      <c r="DU21" s="17">
        <v>112.46647</v>
      </c>
      <c r="DV21" s="17">
        <v>112.46647</v>
      </c>
      <c r="DW21" s="17">
        <v>-2.8664700000000001</v>
      </c>
      <c r="DX21" s="17">
        <v>93.5</v>
      </c>
      <c r="DY21" s="17">
        <v>166.50088</v>
      </c>
      <c r="DZ21" s="17">
        <v>213.33726999999999</v>
      </c>
      <c r="EA21" s="17">
        <v>-119.83727</v>
      </c>
      <c r="EB21" s="17"/>
      <c r="EC21" s="17"/>
      <c r="ED21" s="17"/>
      <c r="EE21" s="17">
        <v>0</v>
      </c>
      <c r="EF21" s="17">
        <v>0</v>
      </c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6.4</v>
      </c>
      <c r="EO21" s="17">
        <v>6.39</v>
      </c>
      <c r="EP21" s="17">
        <v>6.39</v>
      </c>
      <c r="EQ21" s="17">
        <v>0.01</v>
      </c>
      <c r="ER21" s="17">
        <v>235</v>
      </c>
      <c r="ES21" s="17">
        <v>228.41594000000001</v>
      </c>
      <c r="ET21" s="17">
        <v>228.41594000000001</v>
      </c>
      <c r="EU21" s="17">
        <v>6.58406</v>
      </c>
      <c r="EV21" s="17">
        <v>81.3</v>
      </c>
      <c r="EW21" s="17">
        <v>81.557990000000004</v>
      </c>
      <c r="EX21" s="17">
        <v>81.557990000000004</v>
      </c>
      <c r="EY21" s="17">
        <v>-0.25799</v>
      </c>
      <c r="EZ21" s="17">
        <v>150</v>
      </c>
      <c r="FA21" s="17">
        <v>149.98721</v>
      </c>
      <c r="FB21" s="17">
        <v>151.36251999999999</v>
      </c>
      <c r="FC21" s="17">
        <v>-1.36252</v>
      </c>
      <c r="FD21" s="17">
        <v>41.2</v>
      </c>
      <c r="FE21" s="17">
        <v>41.23753</v>
      </c>
      <c r="FF21" s="17">
        <v>41.23753</v>
      </c>
      <c r="FG21" s="17">
        <v>-3.7530000000000001E-2</v>
      </c>
      <c r="FH21" s="17">
        <v>18.5</v>
      </c>
      <c r="FI21" s="17">
        <v>19.21088</v>
      </c>
      <c r="FJ21" s="17">
        <v>19.21088</v>
      </c>
      <c r="FK21" s="17">
        <v>-0.71087999999999996</v>
      </c>
      <c r="FL21" s="17">
        <v>18.8</v>
      </c>
      <c r="FM21" s="17">
        <v>18.46453</v>
      </c>
      <c r="FN21" s="17">
        <v>18.46453</v>
      </c>
      <c r="FO21" s="17">
        <v>0.33546999999999999</v>
      </c>
      <c r="FP21" s="17">
        <v>48.2</v>
      </c>
      <c r="FQ21" s="17">
        <v>43.972369999999998</v>
      </c>
      <c r="FR21" s="17">
        <v>43.972369999999998</v>
      </c>
      <c r="FS21" s="17">
        <v>4.2276300000000004</v>
      </c>
      <c r="FT21" s="17">
        <v>177.6</v>
      </c>
      <c r="FU21" s="17">
        <v>185.82039</v>
      </c>
      <c r="FV21" s="17">
        <v>174.42857000000001</v>
      </c>
      <c r="FW21" s="17">
        <v>3.17143</v>
      </c>
      <c r="FX21" s="17">
        <v>177.9</v>
      </c>
      <c r="FY21" s="17">
        <v>185.82039</v>
      </c>
      <c r="FZ21" s="17">
        <v>174.42857000000001</v>
      </c>
      <c r="GA21" s="17">
        <v>3.4714299999999998</v>
      </c>
      <c r="GB21" s="17">
        <v>182.8</v>
      </c>
      <c r="GC21" s="17">
        <v>186.37841</v>
      </c>
      <c r="GD21" s="17">
        <v>174.95238000000001</v>
      </c>
      <c r="GE21" s="17">
        <v>7.84762</v>
      </c>
      <c r="GF21" s="17">
        <v>107</v>
      </c>
      <c r="GG21" s="17">
        <v>110.48202000000001</v>
      </c>
      <c r="GH21" s="17">
        <v>110.48202000000001</v>
      </c>
      <c r="GI21" s="17">
        <v>-3.4820199999999999</v>
      </c>
      <c r="GJ21" s="17">
        <v>23.7</v>
      </c>
      <c r="GK21" s="17">
        <v>19.436350000000001</v>
      </c>
      <c r="GL21" s="17">
        <v>19.436350000000001</v>
      </c>
      <c r="GM21" s="17">
        <v>4.2636500000000002</v>
      </c>
      <c r="GN21" s="17">
        <v>14.6</v>
      </c>
      <c r="GO21" s="17">
        <v>21.210139999999999</v>
      </c>
      <c r="GP21" s="17">
        <v>21.210139999999999</v>
      </c>
      <c r="GQ21" s="17">
        <v>-6.6101400000000003</v>
      </c>
      <c r="GR21" s="17">
        <v>3.6</v>
      </c>
      <c r="GS21" s="17"/>
      <c r="GT21" s="17"/>
      <c r="GU21" s="17">
        <v>3.6</v>
      </c>
      <c r="GV21" s="17">
        <v>0</v>
      </c>
      <c r="GW21" s="17"/>
      <c r="GX21" s="17"/>
      <c r="GY21" s="17">
        <v>0</v>
      </c>
      <c r="GZ21" s="17">
        <v>113.8</v>
      </c>
      <c r="HA21" s="17">
        <v>105.09732</v>
      </c>
      <c r="HB21" s="17">
        <v>69.484939999999995</v>
      </c>
      <c r="HC21" s="17">
        <v>44.315060000000003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40.9</v>
      </c>
      <c r="HM21" s="17">
        <v>66.191630000000004</v>
      </c>
      <c r="HN21" s="17">
        <v>66.191630000000004</v>
      </c>
      <c r="HO21" s="17">
        <v>-25.291630000000001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0</v>
      </c>
      <c r="HY21" s="17">
        <v>45.555999999999997</v>
      </c>
      <c r="HZ21" s="17">
        <v>45.555999999999997</v>
      </c>
      <c r="IA21" s="17">
        <v>-45.555999999999997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125.1</v>
      </c>
      <c r="IO21" s="17">
        <v>132.83837</v>
      </c>
      <c r="IP21" s="17">
        <v>132.83837</v>
      </c>
      <c r="IQ21" s="17">
        <v>-7.7383699999999997</v>
      </c>
      <c r="IR21" s="17">
        <v>166.6</v>
      </c>
      <c r="IS21" s="17">
        <v>99.872489999999999</v>
      </c>
      <c r="IT21" s="17">
        <v>96.082930000000005</v>
      </c>
      <c r="IU21" s="17">
        <v>70.517070000000004</v>
      </c>
      <c r="IV21" s="17">
        <v>166.4</v>
      </c>
      <c r="IW21" s="17">
        <v>99.872489999999999</v>
      </c>
      <c r="IX21" s="17">
        <v>96.082930000000005</v>
      </c>
      <c r="IY21" s="17">
        <v>70.317070000000001</v>
      </c>
      <c r="IZ21" s="17">
        <v>167.3</v>
      </c>
      <c r="JA21" s="17">
        <v>99.872489999999999</v>
      </c>
      <c r="JB21" s="17">
        <v>96.082930000000005</v>
      </c>
      <c r="JC21" s="17">
        <v>71.217070000000007</v>
      </c>
      <c r="JD21" s="17">
        <v>254.9</v>
      </c>
      <c r="JE21" s="17">
        <v>150.25862000000001</v>
      </c>
      <c r="JF21" s="17">
        <v>144.55719999999999</v>
      </c>
      <c r="JG21" s="17">
        <v>110.3428</v>
      </c>
      <c r="JH21" s="17"/>
      <c r="JI21" s="17"/>
      <c r="JJ21" s="17"/>
      <c r="JK21" s="17">
        <v>0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3.1</v>
      </c>
      <c r="KO21" s="17">
        <v>3.3688899999999999</v>
      </c>
      <c r="KP21" s="17">
        <v>3.3688899999999999</v>
      </c>
      <c r="KQ21" s="17">
        <v>-0.26889000000000002</v>
      </c>
      <c r="KR21" s="17">
        <v>153.5</v>
      </c>
      <c r="KS21" s="17">
        <v>143.74538000000001</v>
      </c>
      <c r="KT21" s="17">
        <v>143.74538000000001</v>
      </c>
      <c r="KU21" s="17">
        <v>9.7546199999999992</v>
      </c>
      <c r="KV21" s="17">
        <v>132.69999999999999</v>
      </c>
      <c r="KW21" s="17">
        <v>133.16031000000001</v>
      </c>
      <c r="KX21" s="17">
        <v>112.93577999999999</v>
      </c>
      <c r="KY21" s="17">
        <v>19.764220000000002</v>
      </c>
      <c r="KZ21" s="17">
        <v>59.1</v>
      </c>
      <c r="LA21" s="17">
        <v>67.199219999999997</v>
      </c>
      <c r="LB21" s="17">
        <v>67.199219999999997</v>
      </c>
      <c r="LC21" s="17">
        <v>-8.0992200000000008</v>
      </c>
      <c r="LD21" s="17">
        <v>75.2</v>
      </c>
      <c r="LE21" s="17">
        <v>78.567999999999998</v>
      </c>
      <c r="LF21" s="17">
        <v>78.567999999999998</v>
      </c>
      <c r="LG21" s="17">
        <v>-3.3679999999999999</v>
      </c>
      <c r="LH21" s="17">
        <v>30.2</v>
      </c>
      <c r="LI21" s="17">
        <v>29.980560000000001</v>
      </c>
      <c r="LJ21" s="17">
        <v>29.980560000000001</v>
      </c>
      <c r="LK21" s="17">
        <v>0.21944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129.30000000000001</v>
      </c>
      <c r="LY21" s="17">
        <v>103.89400000000001</v>
      </c>
      <c r="LZ21" s="17">
        <v>103.89400000000001</v>
      </c>
      <c r="MA21" s="17">
        <v>25.405999999999999</v>
      </c>
      <c r="MB21" s="17">
        <v>129.1</v>
      </c>
      <c r="MC21" s="17">
        <v>103.89400000000001</v>
      </c>
      <c r="MD21" s="17">
        <v>103.89400000000001</v>
      </c>
      <c r="ME21" s="17">
        <v>25.206</v>
      </c>
      <c r="MF21" s="17">
        <v>137.5</v>
      </c>
      <c r="MG21" s="17">
        <v>104.206</v>
      </c>
      <c r="MH21" s="17">
        <v>104.206</v>
      </c>
      <c r="MI21" s="17">
        <v>33.293999999999997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210.2</v>
      </c>
      <c r="NE21" s="17">
        <v>206.49084999999999</v>
      </c>
      <c r="NF21" s="17">
        <v>206.49084999999999</v>
      </c>
      <c r="NG21" s="17">
        <v>3.7091500000000002</v>
      </c>
      <c r="NH21" s="17">
        <v>101.9</v>
      </c>
      <c r="NI21" s="17">
        <v>103.55547</v>
      </c>
      <c r="NJ21" s="17">
        <v>103.55547</v>
      </c>
      <c r="NK21" s="17">
        <v>-1.65547</v>
      </c>
      <c r="NL21" s="17">
        <v>7.8</v>
      </c>
      <c r="NM21" s="17">
        <v>3.6941199999999998</v>
      </c>
      <c r="NN21" s="17">
        <v>3.6941199999999998</v>
      </c>
      <c r="NO21" s="17">
        <v>4.10588</v>
      </c>
      <c r="NP21" s="17">
        <v>4</v>
      </c>
      <c r="NQ21" s="17">
        <v>3.87548</v>
      </c>
      <c r="NR21" s="17">
        <v>3.87548</v>
      </c>
      <c r="NS21" s="17">
        <v>0.12452000000000001</v>
      </c>
      <c r="NT21" s="17">
        <v>17.899999999999999</v>
      </c>
      <c r="NU21" s="17">
        <v>17.978619999999999</v>
      </c>
      <c r="NV21" s="17">
        <v>17.978619999999999</v>
      </c>
      <c r="NW21" s="17">
        <v>-7.8619999999999995E-2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0</v>
      </c>
      <c r="OC21" s="17"/>
      <c r="OD21" s="17"/>
      <c r="OE21" s="17">
        <v>0</v>
      </c>
      <c r="OF21" s="17">
        <v>5.3</v>
      </c>
      <c r="OG21" s="17">
        <v>4.8841000000000001</v>
      </c>
      <c r="OH21" s="17">
        <v>4.8841000000000001</v>
      </c>
      <c r="OI21" s="17">
        <v>0.41589999999999999</v>
      </c>
      <c r="OJ21" s="17">
        <v>8.1</v>
      </c>
      <c r="OK21" s="17">
        <v>8.44</v>
      </c>
      <c r="OL21" s="17">
        <v>13.773999999999999</v>
      </c>
      <c r="OM21" s="17">
        <v>-5.6740000000000004</v>
      </c>
      <c r="ON21" s="17">
        <v>0</v>
      </c>
      <c r="OO21" s="17"/>
      <c r="OP21" s="17"/>
      <c r="OQ21" s="17">
        <v>0</v>
      </c>
      <c r="OR21" s="17">
        <v>20.399999999999999</v>
      </c>
      <c r="OS21" s="17">
        <v>20.456230000000001</v>
      </c>
      <c r="OT21" s="17">
        <v>20.456230000000001</v>
      </c>
      <c r="OU21" s="17">
        <v>-5.6230000000000002E-2</v>
      </c>
      <c r="OV21" s="17">
        <v>9.9</v>
      </c>
      <c r="OW21" s="17">
        <v>9</v>
      </c>
      <c r="OX21" s="17"/>
      <c r="OY21" s="17">
        <v>9.9</v>
      </c>
      <c r="OZ21" s="17">
        <v>5.4</v>
      </c>
      <c r="PA21" s="17">
        <v>5.51607</v>
      </c>
      <c r="PB21" s="17">
        <v>5.67</v>
      </c>
      <c r="PC21" s="17">
        <v>-0.27</v>
      </c>
      <c r="PD21" s="17">
        <v>13.3</v>
      </c>
      <c r="PE21" s="17">
        <v>16.477799999999998</v>
      </c>
      <c r="PF21" s="17">
        <v>16.477799999999998</v>
      </c>
      <c r="PG21" s="17">
        <v>-3.1778</v>
      </c>
      <c r="PH21" s="17">
        <v>6.6</v>
      </c>
      <c r="PI21" s="17">
        <v>5.95</v>
      </c>
      <c r="PJ21" s="17">
        <v>5.95</v>
      </c>
      <c r="PK21" s="17">
        <v>0.65</v>
      </c>
      <c r="PL21" s="17">
        <v>1.6</v>
      </c>
      <c r="PM21" s="17">
        <v>0.2</v>
      </c>
      <c r="PN21" s="17">
        <v>0.2</v>
      </c>
      <c r="PO21" s="17">
        <v>1.4</v>
      </c>
      <c r="PP21" s="17">
        <v>2</v>
      </c>
      <c r="PQ21" s="17"/>
      <c r="PR21" s="17"/>
      <c r="PS21" s="17">
        <v>2</v>
      </c>
      <c r="PT21" s="17">
        <v>4.8689999999999998</v>
      </c>
      <c r="PU21" s="17">
        <v>4.7</v>
      </c>
      <c r="PV21" s="17">
        <v>4.7</v>
      </c>
      <c r="PW21" s="17">
        <v>0.16900000000000001</v>
      </c>
      <c r="PX21" s="17">
        <v>20.2</v>
      </c>
      <c r="PY21" s="17">
        <v>20.422219999999999</v>
      </c>
      <c r="PZ21" s="17">
        <v>20.422219999999999</v>
      </c>
      <c r="QA21" s="17">
        <v>-0.22222</v>
      </c>
      <c r="QB21" s="17">
        <v>20</v>
      </c>
      <c r="QC21" s="17">
        <v>19.436350000000001</v>
      </c>
      <c r="QD21" s="17">
        <v>19.436350000000001</v>
      </c>
      <c r="QE21" s="17">
        <v>0.56364999999999998</v>
      </c>
      <c r="QF21" s="17">
        <v>11.1</v>
      </c>
      <c r="QG21" s="17">
        <v>10.88435</v>
      </c>
      <c r="QH21" s="17">
        <v>10.88435</v>
      </c>
      <c r="QI21" s="17">
        <v>0.21565000000000001</v>
      </c>
      <c r="QJ21" s="17">
        <v>3.1</v>
      </c>
      <c r="QK21" s="17">
        <v>3.2</v>
      </c>
      <c r="QL21" s="17">
        <v>3.2</v>
      </c>
      <c r="QM21" s="17">
        <v>-0.1</v>
      </c>
      <c r="QN21" s="17">
        <v>5.7</v>
      </c>
      <c r="QO21" s="17">
        <v>5.7</v>
      </c>
      <c r="QP21" s="17">
        <v>5.7</v>
      </c>
      <c r="QQ21" s="17">
        <v>0</v>
      </c>
      <c r="QR21" s="17">
        <v>0.2</v>
      </c>
      <c r="QS21" s="17">
        <v>2.3475000000000001</v>
      </c>
      <c r="QT21" s="17">
        <v>2.3475000000000001</v>
      </c>
      <c r="QU21" s="17">
        <v>-2.1475</v>
      </c>
      <c r="QV21" s="17">
        <v>0</v>
      </c>
      <c r="QW21" s="17">
        <v>2.2092000000000001</v>
      </c>
      <c r="QX21" s="17">
        <v>2.2092000000000001</v>
      </c>
      <c r="QY21" s="17">
        <v>-2.2092000000000001</v>
      </c>
      <c r="QZ21" s="17">
        <v>15.4</v>
      </c>
      <c r="RA21" s="17">
        <v>13.39</v>
      </c>
      <c r="RB21" s="17">
        <v>14.297700000000001</v>
      </c>
      <c r="RC21" s="17">
        <v>1.1023000000000001</v>
      </c>
      <c r="RD21" s="17">
        <v>41.2</v>
      </c>
      <c r="RE21" s="17">
        <v>42.13</v>
      </c>
      <c r="RF21" s="17">
        <v>45.590600000000002</v>
      </c>
      <c r="RG21" s="17">
        <v>-4.3906000000000001</v>
      </c>
      <c r="RH21" s="17">
        <v>0</v>
      </c>
      <c r="RI21" s="17">
        <v>1.1241000000000001</v>
      </c>
      <c r="RJ21" s="17">
        <v>1.1241000000000001</v>
      </c>
      <c r="RK21" s="17">
        <v>-1.1241000000000001</v>
      </c>
      <c r="RL21" s="17">
        <v>3.5</v>
      </c>
      <c r="RM21" s="17">
        <v>3.55</v>
      </c>
      <c r="RN21" s="17">
        <v>3.55</v>
      </c>
      <c r="RO21" s="17">
        <v>-0.05</v>
      </c>
      <c r="RP21" s="17">
        <v>9.1999999999999993</v>
      </c>
      <c r="RQ21" s="17">
        <v>19.792000000000002</v>
      </c>
      <c r="RR21" s="17">
        <v>19.792000000000002</v>
      </c>
      <c r="RS21" s="17">
        <v>-10.592000000000001</v>
      </c>
      <c r="RT21" s="17">
        <v>2</v>
      </c>
      <c r="RU21" s="17">
        <v>2.48</v>
      </c>
      <c r="RV21" s="17">
        <v>2.48</v>
      </c>
      <c r="RW21" s="17">
        <v>-0.48</v>
      </c>
      <c r="RX21" s="17"/>
      <c r="RY21" s="17">
        <v>0.4</v>
      </c>
      <c r="RZ21" s="17">
        <v>0.4</v>
      </c>
      <c r="SA21" s="17">
        <v>-0.4</v>
      </c>
      <c r="SB21" s="17">
        <v>0</v>
      </c>
      <c r="SC21" s="17">
        <v>6.0000000000000001E-3</v>
      </c>
      <c r="SD21" s="17">
        <v>6.0000000000000001E-3</v>
      </c>
      <c r="SE21" s="17">
        <v>-6.0000000000000001E-3</v>
      </c>
      <c r="SF21" s="17">
        <v>19.8</v>
      </c>
      <c r="SG21" s="17">
        <v>18.95044</v>
      </c>
      <c r="SH21" s="17">
        <v>18.95044</v>
      </c>
      <c r="SI21" s="17">
        <v>0.84955999999999998</v>
      </c>
      <c r="SJ21" s="17">
        <v>6.1</v>
      </c>
      <c r="SK21" s="17">
        <v>5.3</v>
      </c>
      <c r="SL21" s="17">
        <v>5.3</v>
      </c>
      <c r="SM21" s="17">
        <v>0.8</v>
      </c>
      <c r="SN21" s="17">
        <v>15</v>
      </c>
      <c r="SO21" s="17">
        <v>16.034990000000001</v>
      </c>
      <c r="SP21" s="17">
        <v>16.034990000000001</v>
      </c>
      <c r="SQ21" s="17">
        <v>-1.0349900000000001</v>
      </c>
      <c r="SR21" s="17">
        <v>20.399999999999999</v>
      </c>
      <c r="SS21" s="17">
        <v>19.436350000000001</v>
      </c>
      <c r="ST21" s="17">
        <v>19.436350000000001</v>
      </c>
      <c r="SU21" s="17">
        <v>0.96365000000000001</v>
      </c>
      <c r="SV21" s="17">
        <v>24.7</v>
      </c>
      <c r="SW21" s="17">
        <v>18.850000000000001</v>
      </c>
      <c r="SX21" s="17">
        <v>12.9481</v>
      </c>
      <c r="SY21" s="17">
        <v>11.751899999999999</v>
      </c>
      <c r="SZ21" s="17">
        <v>23</v>
      </c>
      <c r="TA21" s="17">
        <v>13.87</v>
      </c>
      <c r="TB21" s="17">
        <v>19.38</v>
      </c>
      <c r="TC21" s="17">
        <v>3.62</v>
      </c>
      <c r="TD21" s="17">
        <v>1.3</v>
      </c>
      <c r="TE21" s="17">
        <v>2.4792999999999998</v>
      </c>
      <c r="TF21" s="17">
        <v>2.4792999999999998</v>
      </c>
      <c r="TG21" s="17">
        <v>-1.1793</v>
      </c>
      <c r="TH21" s="17">
        <v>6.9</v>
      </c>
      <c r="TI21" s="17">
        <v>31.42</v>
      </c>
      <c r="TJ21" s="17">
        <v>50.361499999999999</v>
      </c>
      <c r="TK21" s="17">
        <v>-43.461500000000001</v>
      </c>
      <c r="TL21" s="17">
        <v>5</v>
      </c>
      <c r="TM21" s="17">
        <v>47.03</v>
      </c>
      <c r="TN21" s="17">
        <v>45.104599999999998</v>
      </c>
      <c r="TO21" s="17">
        <v>-40.104599999999998</v>
      </c>
      <c r="TP21" s="17">
        <v>0.1</v>
      </c>
      <c r="TQ21" s="17">
        <v>3.46</v>
      </c>
      <c r="TR21" s="17">
        <v>8.2074999999999996</v>
      </c>
      <c r="TS21" s="17">
        <v>-8.1074999999999999</v>
      </c>
      <c r="TT21" s="17">
        <v>0.4</v>
      </c>
      <c r="TU21" s="17">
        <v>1.25</v>
      </c>
      <c r="TV21" s="17">
        <v>2.5562999999999998</v>
      </c>
      <c r="TW21" s="17">
        <v>-2.1562999999999999</v>
      </c>
      <c r="TX21" s="17">
        <v>0.2</v>
      </c>
      <c r="TY21" s="17">
        <v>2.02</v>
      </c>
      <c r="TZ21" s="17">
        <v>2.02</v>
      </c>
      <c r="UA21" s="17">
        <v>-1.82</v>
      </c>
      <c r="UB21" s="17">
        <v>15.1</v>
      </c>
      <c r="UC21" s="17">
        <v>17.492709999999999</v>
      </c>
      <c r="UD21" s="17">
        <v>17.492709999999999</v>
      </c>
      <c r="UE21" s="17">
        <v>-2.3927100000000001</v>
      </c>
      <c r="UF21" s="17">
        <v>5.4</v>
      </c>
      <c r="UG21" s="17">
        <v>6</v>
      </c>
      <c r="UH21" s="17">
        <v>6</v>
      </c>
      <c r="UI21" s="17">
        <v>-0.6</v>
      </c>
      <c r="UJ21" s="17">
        <v>7.2</v>
      </c>
      <c r="UK21" s="17">
        <v>7.1</v>
      </c>
      <c r="UL21" s="17">
        <v>7.1</v>
      </c>
      <c r="UM21" s="17">
        <v>0.1</v>
      </c>
      <c r="UN21" s="17">
        <v>13</v>
      </c>
      <c r="UO21" s="17">
        <v>13.60544</v>
      </c>
      <c r="UP21" s="17">
        <v>13.60544</v>
      </c>
      <c r="UQ21" s="17">
        <v>-0.60543999999999998</v>
      </c>
      <c r="UR21" s="17">
        <v>14</v>
      </c>
      <c r="US21" s="17">
        <v>13.60544</v>
      </c>
      <c r="UT21" s="17">
        <v>13.60544</v>
      </c>
      <c r="UU21" s="17">
        <v>0.39456000000000002</v>
      </c>
      <c r="UV21" s="17">
        <v>14.3</v>
      </c>
      <c r="UW21" s="17">
        <v>14.577260000000001</v>
      </c>
      <c r="UX21" s="17">
        <v>14.577260000000001</v>
      </c>
      <c r="UY21" s="17">
        <v>-0.27726000000000001</v>
      </c>
      <c r="UZ21" s="17">
        <v>5.5</v>
      </c>
      <c r="VA21" s="17">
        <v>10.9</v>
      </c>
      <c r="VB21" s="17">
        <v>16.785499999999999</v>
      </c>
      <c r="VC21" s="17">
        <v>-11.285500000000001</v>
      </c>
      <c r="VD21" s="17">
        <v>15</v>
      </c>
      <c r="VE21" s="17">
        <v>25.723299999999998</v>
      </c>
      <c r="VF21" s="17">
        <v>25.723299999999998</v>
      </c>
      <c r="VG21" s="17">
        <v>-10.7233</v>
      </c>
      <c r="VH21" s="17">
        <v>0.1</v>
      </c>
      <c r="VI21" s="17"/>
      <c r="VJ21" s="17"/>
      <c r="VK21" s="17">
        <v>0.1</v>
      </c>
      <c r="VL21" s="17">
        <v>9.4</v>
      </c>
      <c r="VM21" s="17">
        <v>4</v>
      </c>
      <c r="VN21" s="17">
        <v>4</v>
      </c>
      <c r="VO21" s="17">
        <v>5.4</v>
      </c>
      <c r="VP21" s="17">
        <v>0.6</v>
      </c>
      <c r="VQ21" s="17">
        <v>0.6</v>
      </c>
      <c r="VR21" s="17">
        <v>0.6</v>
      </c>
      <c r="VS21" s="17">
        <v>0</v>
      </c>
      <c r="VT21" s="17">
        <v>21.1</v>
      </c>
      <c r="VU21" s="17">
        <v>16.170000000000002</v>
      </c>
      <c r="VV21" s="17">
        <v>23</v>
      </c>
      <c r="VW21" s="17">
        <v>-1.9</v>
      </c>
      <c r="VX21" s="17">
        <v>20.399999999999999</v>
      </c>
      <c r="VY21" s="17">
        <v>19.34</v>
      </c>
      <c r="VZ21" s="17">
        <v>29</v>
      </c>
      <c r="WA21" s="17">
        <v>-8.6</v>
      </c>
      <c r="WB21" s="17">
        <v>6.8</v>
      </c>
      <c r="WC21" s="17">
        <v>2.88</v>
      </c>
      <c r="WD21" s="17">
        <v>2.88</v>
      </c>
      <c r="WE21" s="17">
        <v>3.92</v>
      </c>
      <c r="WF21" s="17">
        <v>4.3</v>
      </c>
      <c r="WG21" s="17">
        <v>4.5</v>
      </c>
      <c r="WH21" s="17">
        <v>4.5</v>
      </c>
      <c r="WI21" s="17">
        <v>-0.2</v>
      </c>
      <c r="WJ21" s="17"/>
      <c r="WK21" s="17"/>
      <c r="WL21" s="17"/>
      <c r="WM21" s="17">
        <v>0</v>
      </c>
      <c r="WN21" s="17">
        <v>2.2000000000000002</v>
      </c>
      <c r="WO21" s="17">
        <v>2</v>
      </c>
      <c r="WP21" s="17">
        <v>2</v>
      </c>
      <c r="WQ21" s="17">
        <v>0.2</v>
      </c>
      <c r="WR21" s="17">
        <v>1.3</v>
      </c>
      <c r="WS21" s="17">
        <v>1.3</v>
      </c>
      <c r="WT21" s="17">
        <v>1.3</v>
      </c>
      <c r="WU21" s="17">
        <v>0</v>
      </c>
      <c r="WV21" s="17">
        <v>0.7</v>
      </c>
      <c r="WW21" s="17">
        <v>1.3621000000000001</v>
      </c>
      <c r="WX21" s="17">
        <v>1.3621000000000001</v>
      </c>
      <c r="WY21" s="17">
        <v>-0.66210000000000002</v>
      </c>
      <c r="WZ21" s="17">
        <v>9</v>
      </c>
      <c r="XA21" s="17">
        <v>7.8</v>
      </c>
      <c r="XB21" s="17">
        <v>7.8</v>
      </c>
      <c r="XC21" s="17">
        <v>1.2</v>
      </c>
      <c r="XD21" s="17">
        <v>20</v>
      </c>
      <c r="XE21" s="17">
        <v>19.436350000000001</v>
      </c>
      <c r="XF21" s="17">
        <v>19.436350000000001</v>
      </c>
      <c r="XG21" s="17">
        <v>0.56364999999999998</v>
      </c>
      <c r="XH21" s="17">
        <v>20</v>
      </c>
      <c r="XI21" s="17">
        <v>19.436350000000001</v>
      </c>
      <c r="XJ21" s="17">
        <v>19.436350000000001</v>
      </c>
      <c r="XK21" s="17">
        <v>0.56364999999999998</v>
      </c>
      <c r="XL21" s="17">
        <v>9.1</v>
      </c>
      <c r="XM21" s="17">
        <v>10.7</v>
      </c>
      <c r="XN21" s="17">
        <v>10.7</v>
      </c>
      <c r="XO21" s="17">
        <v>-1.6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18</v>
      </c>
      <c r="XY21" s="17"/>
      <c r="XZ21" s="17"/>
      <c r="YA21" s="17">
        <v>18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9.8000000000000007</v>
      </c>
      <c r="YK21" s="17">
        <v>11</v>
      </c>
      <c r="YL21" s="17">
        <v>11</v>
      </c>
      <c r="YM21" s="17">
        <v>-1.2</v>
      </c>
      <c r="YN21" s="17">
        <v>15.43</v>
      </c>
      <c r="YO21" s="17">
        <v>17.5</v>
      </c>
      <c r="YP21" s="17">
        <v>17.5</v>
      </c>
      <c r="YQ21" s="17">
        <v>-2.0699999999999998</v>
      </c>
    </row>
    <row r="22" spans="1:667" ht="24" customHeight="1" x14ac:dyDescent="0.3">
      <c r="A22" s="1"/>
      <c r="B22" s="16" t="s">
        <v>62</v>
      </c>
      <c r="C22" s="16" t="s">
        <v>831</v>
      </c>
      <c r="D22" s="17">
        <v>99.5</v>
      </c>
      <c r="E22" s="17">
        <v>101.70068000000001</v>
      </c>
      <c r="F22" s="17">
        <v>101.70068000000001</v>
      </c>
      <c r="G22" s="17">
        <v>-2.2006800000000002</v>
      </c>
      <c r="H22" s="17">
        <v>644.9</v>
      </c>
      <c r="I22" s="17">
        <v>650</v>
      </c>
      <c r="J22" s="17">
        <v>650</v>
      </c>
      <c r="K22" s="17">
        <v>-5.0999999999999996</v>
      </c>
      <c r="L22" s="17">
        <v>209.5</v>
      </c>
      <c r="M22" s="17">
        <v>211.66204999999999</v>
      </c>
      <c r="N22" s="17">
        <v>211.66204999999999</v>
      </c>
      <c r="O22" s="17">
        <v>-2.1620499999999998</v>
      </c>
      <c r="P22" s="17">
        <v>0</v>
      </c>
      <c r="Q22" s="17"/>
      <c r="R22" s="17"/>
      <c r="S22" s="17">
        <v>0</v>
      </c>
      <c r="T22" s="17"/>
      <c r="U22" s="17"/>
      <c r="V22" s="17"/>
      <c r="W22" s="17">
        <v>0</v>
      </c>
      <c r="X22" s="17">
        <v>71.5</v>
      </c>
      <c r="Y22" s="17">
        <v>40.481389999999998</v>
      </c>
      <c r="Z22" s="17">
        <v>53.382150000000003</v>
      </c>
      <c r="AA22" s="17">
        <v>18.117850000000001</v>
      </c>
      <c r="AB22" s="17">
        <v>192.5</v>
      </c>
      <c r="AC22" s="17">
        <v>185</v>
      </c>
      <c r="AD22" s="17">
        <v>209.99664000000001</v>
      </c>
      <c r="AE22" s="17">
        <v>-17.496639999999999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105.1</v>
      </c>
      <c r="AO22" s="17">
        <v>109.89</v>
      </c>
      <c r="AP22" s="17">
        <v>109.89</v>
      </c>
      <c r="AQ22" s="17">
        <v>-4.79</v>
      </c>
      <c r="AR22" s="17">
        <v>107.4</v>
      </c>
      <c r="AS22" s="17">
        <v>109.89</v>
      </c>
      <c r="AT22" s="17">
        <v>109.89</v>
      </c>
      <c r="AU22" s="17">
        <v>-2.4900000000000002</v>
      </c>
      <c r="AV22" s="17"/>
      <c r="AW22" s="17"/>
      <c r="AX22" s="17">
        <v>150</v>
      </c>
      <c r="AY22" s="17">
        <v>-150</v>
      </c>
      <c r="AZ22" s="17">
        <v>130</v>
      </c>
      <c r="BA22" s="17">
        <v>110.22</v>
      </c>
      <c r="BB22" s="17">
        <v>110.22</v>
      </c>
      <c r="BC22" s="17">
        <v>19.78</v>
      </c>
      <c r="BD22" s="17">
        <v>207.4</v>
      </c>
      <c r="BE22" s="17">
        <v>120.0309</v>
      </c>
      <c r="BF22" s="17">
        <v>120.0309</v>
      </c>
      <c r="BG22" s="17">
        <v>87.369100000000003</v>
      </c>
      <c r="BH22" s="17">
        <v>107.1</v>
      </c>
      <c r="BI22" s="17">
        <v>60.19567</v>
      </c>
      <c r="BJ22" s="17">
        <v>60.19567</v>
      </c>
      <c r="BK22" s="17">
        <v>46.904330000000002</v>
      </c>
      <c r="BL22" s="17">
        <v>553.20000000000005</v>
      </c>
      <c r="BM22" s="17">
        <v>566.08941000000004</v>
      </c>
      <c r="BN22" s="17">
        <v>566.08941000000004</v>
      </c>
      <c r="BO22" s="17">
        <v>-12.88941</v>
      </c>
      <c r="BP22" s="17">
        <v>10</v>
      </c>
      <c r="BQ22" s="17">
        <v>5.4678100000000001</v>
      </c>
      <c r="BR22" s="17">
        <v>5.4678100000000001</v>
      </c>
      <c r="BS22" s="17">
        <v>4.5321899999999999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80.2</v>
      </c>
      <c r="CG22" s="17">
        <v>80.392859999999999</v>
      </c>
      <c r="CH22" s="17">
        <v>80.392859999999999</v>
      </c>
      <c r="CI22" s="17">
        <v>-0.19286</v>
      </c>
      <c r="CJ22" s="17">
        <v>7.3</v>
      </c>
      <c r="CK22" s="17">
        <v>7.2631500000000004</v>
      </c>
      <c r="CL22" s="17">
        <v>7.2631500000000004</v>
      </c>
      <c r="CM22" s="17">
        <v>3.6850000000000001E-2</v>
      </c>
      <c r="CN22" s="17">
        <v>5.0999999999999996</v>
      </c>
      <c r="CO22" s="17">
        <v>3.9001399999999999</v>
      </c>
      <c r="CP22" s="17">
        <v>3.9001399999999999</v>
      </c>
      <c r="CQ22" s="17">
        <v>1.1998599999999999</v>
      </c>
      <c r="CR22" s="17"/>
      <c r="CS22" s="17"/>
      <c r="CT22" s="17"/>
      <c r="CU22" s="17">
        <v>0</v>
      </c>
      <c r="CV22" s="17">
        <v>6.6</v>
      </c>
      <c r="CW22" s="17">
        <v>6.8787000000000003</v>
      </c>
      <c r="CX22" s="17">
        <v>6.8787000000000003</v>
      </c>
      <c r="CY22" s="17">
        <v>-0.2787</v>
      </c>
      <c r="CZ22" s="17">
        <v>49</v>
      </c>
      <c r="DA22" s="17">
        <v>50.024039999999999</v>
      </c>
      <c r="DB22" s="17">
        <v>15.447990000000001</v>
      </c>
      <c r="DC22" s="17">
        <v>33.552010000000003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108.9</v>
      </c>
      <c r="DU22" s="17">
        <v>112.46647</v>
      </c>
      <c r="DV22" s="17">
        <v>112.46647</v>
      </c>
      <c r="DW22" s="17">
        <v>-3.5664699999999998</v>
      </c>
      <c r="DX22" s="17">
        <v>47.7</v>
      </c>
      <c r="DY22" s="17">
        <v>142.88614999999999</v>
      </c>
      <c r="DZ22" s="17">
        <v>180.10632000000001</v>
      </c>
      <c r="EA22" s="17">
        <v>-132.40631999999999</v>
      </c>
      <c r="EB22" s="17"/>
      <c r="EC22" s="17"/>
      <c r="ED22" s="17"/>
      <c r="EE22" s="17">
        <v>0</v>
      </c>
      <c r="EF22" s="17">
        <v>0</v>
      </c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6.4</v>
      </c>
      <c r="EO22" s="17">
        <v>6.39</v>
      </c>
      <c r="EP22" s="17">
        <v>6.39</v>
      </c>
      <c r="EQ22" s="17">
        <v>0.01</v>
      </c>
      <c r="ER22" s="17">
        <v>236.9</v>
      </c>
      <c r="ES22" s="17">
        <v>228.41594000000001</v>
      </c>
      <c r="ET22" s="17">
        <v>228.41594000000001</v>
      </c>
      <c r="EU22" s="17">
        <v>8.4840599999999995</v>
      </c>
      <c r="EV22" s="17">
        <v>81.3</v>
      </c>
      <c r="EW22" s="17">
        <v>81.557990000000004</v>
      </c>
      <c r="EX22" s="17">
        <v>81.557990000000004</v>
      </c>
      <c r="EY22" s="17">
        <v>-0.25799</v>
      </c>
      <c r="EZ22" s="17">
        <v>125.1</v>
      </c>
      <c r="FA22" s="17">
        <v>140.09897000000001</v>
      </c>
      <c r="FB22" s="17">
        <v>151.36251999999999</v>
      </c>
      <c r="FC22" s="17">
        <v>-26.262519999999999</v>
      </c>
      <c r="FD22" s="17">
        <v>40.4</v>
      </c>
      <c r="FE22" s="17">
        <v>41.23753</v>
      </c>
      <c r="FF22" s="17">
        <v>41.23753</v>
      </c>
      <c r="FG22" s="17">
        <v>-0.83753</v>
      </c>
      <c r="FH22" s="17">
        <v>18.600000000000001</v>
      </c>
      <c r="FI22" s="17">
        <v>19.21088</v>
      </c>
      <c r="FJ22" s="17">
        <v>19.21088</v>
      </c>
      <c r="FK22" s="17">
        <v>-0.61087999999999998</v>
      </c>
      <c r="FL22" s="17">
        <v>18.8</v>
      </c>
      <c r="FM22" s="17">
        <v>18.46453</v>
      </c>
      <c r="FN22" s="17">
        <v>18.46453</v>
      </c>
      <c r="FO22" s="17">
        <v>0.33546999999999999</v>
      </c>
      <c r="FP22" s="17">
        <v>47.4</v>
      </c>
      <c r="FQ22" s="17">
        <v>43.972369999999998</v>
      </c>
      <c r="FR22" s="17">
        <v>43.972369999999998</v>
      </c>
      <c r="FS22" s="17">
        <v>3.4276300000000002</v>
      </c>
      <c r="FT22" s="17">
        <v>174.5</v>
      </c>
      <c r="FU22" s="17">
        <v>185.82039</v>
      </c>
      <c r="FV22" s="17">
        <v>174.42857000000001</v>
      </c>
      <c r="FW22" s="17">
        <v>7.1429999999999993E-2</v>
      </c>
      <c r="FX22" s="17">
        <v>174.6</v>
      </c>
      <c r="FY22" s="17">
        <v>185.82039</v>
      </c>
      <c r="FZ22" s="17">
        <v>174.42857000000001</v>
      </c>
      <c r="GA22" s="17">
        <v>0.17143</v>
      </c>
      <c r="GB22" s="17">
        <v>182.7</v>
      </c>
      <c r="GC22" s="17">
        <v>186.37841</v>
      </c>
      <c r="GD22" s="17">
        <v>174.95238000000001</v>
      </c>
      <c r="GE22" s="17">
        <v>7.7476200000000004</v>
      </c>
      <c r="GF22" s="17">
        <v>105.9</v>
      </c>
      <c r="GG22" s="17">
        <v>110.48202000000001</v>
      </c>
      <c r="GH22" s="17">
        <v>110.48202000000001</v>
      </c>
      <c r="GI22" s="17">
        <v>-4.58202</v>
      </c>
      <c r="GJ22" s="17">
        <v>24.6</v>
      </c>
      <c r="GK22" s="17">
        <v>45</v>
      </c>
      <c r="GL22" s="17">
        <v>19.436350000000001</v>
      </c>
      <c r="GM22" s="17">
        <v>5.1636499999999996</v>
      </c>
      <c r="GN22" s="17">
        <v>14.2</v>
      </c>
      <c r="GO22" s="17">
        <v>21.210139999999999</v>
      </c>
      <c r="GP22" s="17">
        <v>21.210139999999999</v>
      </c>
      <c r="GQ22" s="17">
        <v>-7.0101399999999998</v>
      </c>
      <c r="GR22" s="17">
        <v>3.6</v>
      </c>
      <c r="GS22" s="17"/>
      <c r="GT22" s="17"/>
      <c r="GU22" s="17">
        <v>3.6</v>
      </c>
      <c r="GV22" s="17">
        <v>0</v>
      </c>
      <c r="GW22" s="17"/>
      <c r="GX22" s="17"/>
      <c r="GY22" s="17">
        <v>0</v>
      </c>
      <c r="GZ22" s="17">
        <v>52.7</v>
      </c>
      <c r="HA22" s="17">
        <v>112.19116</v>
      </c>
      <c r="HB22" s="17">
        <v>105.09732</v>
      </c>
      <c r="HC22" s="17">
        <v>-52.397320000000001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46.4</v>
      </c>
      <c r="HM22" s="17">
        <v>29.997520000000002</v>
      </c>
      <c r="HN22" s="17">
        <v>28.980419999999999</v>
      </c>
      <c r="HO22" s="17">
        <v>17.41958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0</v>
      </c>
      <c r="HY22" s="17">
        <v>34.92268</v>
      </c>
      <c r="HZ22" s="17">
        <v>45.555999999999997</v>
      </c>
      <c r="IA22" s="17">
        <v>-45.555999999999997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123.6</v>
      </c>
      <c r="IO22" s="17">
        <v>132.83837</v>
      </c>
      <c r="IP22" s="17">
        <v>132.83837</v>
      </c>
      <c r="IQ22" s="17">
        <v>-9.2383699999999997</v>
      </c>
      <c r="IR22" s="17">
        <v>148.6</v>
      </c>
      <c r="IS22" s="17">
        <v>96.082930000000005</v>
      </c>
      <c r="IT22" s="17">
        <v>96.082930000000005</v>
      </c>
      <c r="IU22" s="17">
        <v>52.517069999999997</v>
      </c>
      <c r="IV22" s="17">
        <v>148.6</v>
      </c>
      <c r="IW22" s="17">
        <v>96.082930000000005</v>
      </c>
      <c r="IX22" s="17">
        <v>96.082930000000005</v>
      </c>
      <c r="IY22" s="17">
        <v>52.517069999999997</v>
      </c>
      <c r="IZ22" s="17">
        <v>150</v>
      </c>
      <c r="JA22" s="17">
        <v>96.082930000000005</v>
      </c>
      <c r="JB22" s="17">
        <v>96.082930000000005</v>
      </c>
      <c r="JC22" s="17">
        <v>53.917070000000002</v>
      </c>
      <c r="JD22" s="17">
        <v>236.1</v>
      </c>
      <c r="JE22" s="17">
        <v>144.55719999999999</v>
      </c>
      <c r="JF22" s="17">
        <v>144.55719999999999</v>
      </c>
      <c r="JG22" s="17">
        <v>91.5428</v>
      </c>
      <c r="JH22" s="17"/>
      <c r="JI22" s="17"/>
      <c r="JJ22" s="17"/>
      <c r="JK22" s="17">
        <v>0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3.1</v>
      </c>
      <c r="KO22" s="17">
        <v>3.3688899999999999</v>
      </c>
      <c r="KP22" s="17">
        <v>3.3688899999999999</v>
      </c>
      <c r="KQ22" s="17">
        <v>-0.26889000000000002</v>
      </c>
      <c r="KR22" s="17">
        <v>61.6</v>
      </c>
      <c r="KS22" s="17">
        <v>143.74538000000001</v>
      </c>
      <c r="KT22" s="17">
        <v>142.57052999999999</v>
      </c>
      <c r="KU22" s="17">
        <v>-80.970529999999997</v>
      </c>
      <c r="KV22" s="17">
        <v>130.5</v>
      </c>
      <c r="KW22" s="17">
        <v>126.62347</v>
      </c>
      <c r="KX22" s="17">
        <v>108.13</v>
      </c>
      <c r="KY22" s="17">
        <v>22.37</v>
      </c>
      <c r="KZ22" s="17">
        <v>65.2</v>
      </c>
      <c r="LA22" s="17">
        <v>67.199219999999997</v>
      </c>
      <c r="LB22" s="17">
        <v>67.199219999999997</v>
      </c>
      <c r="LC22" s="17">
        <v>-1.99922</v>
      </c>
      <c r="LD22" s="17">
        <v>75</v>
      </c>
      <c r="LE22" s="17">
        <v>78.567999999999998</v>
      </c>
      <c r="LF22" s="17">
        <v>78.567999999999998</v>
      </c>
      <c r="LG22" s="17">
        <v>-3.5680000000000001</v>
      </c>
      <c r="LH22" s="17">
        <v>29.8</v>
      </c>
      <c r="LI22" s="17">
        <v>29.980560000000001</v>
      </c>
      <c r="LJ22" s="17">
        <v>29.980560000000001</v>
      </c>
      <c r="LK22" s="17">
        <v>-0.18056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96.2</v>
      </c>
      <c r="LY22" s="17">
        <v>103.89400000000001</v>
      </c>
      <c r="LZ22" s="17">
        <v>103.89400000000001</v>
      </c>
      <c r="MA22" s="17">
        <v>-7.694</v>
      </c>
      <c r="MB22" s="17">
        <v>93.4</v>
      </c>
      <c r="MC22" s="17">
        <v>103.89400000000001</v>
      </c>
      <c r="MD22" s="17">
        <v>103.89400000000001</v>
      </c>
      <c r="ME22" s="17">
        <v>-10.494</v>
      </c>
      <c r="MF22" s="17">
        <v>116.6</v>
      </c>
      <c r="MG22" s="17">
        <v>104.206</v>
      </c>
      <c r="MH22" s="17">
        <v>104.206</v>
      </c>
      <c r="MI22" s="17">
        <v>12.394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209.3</v>
      </c>
      <c r="NE22" s="17">
        <v>144.72297</v>
      </c>
      <c r="NF22" s="17">
        <v>144.72297</v>
      </c>
      <c r="NG22" s="17">
        <v>64.577029999999993</v>
      </c>
      <c r="NH22" s="17">
        <v>101.6</v>
      </c>
      <c r="NI22" s="17">
        <v>72.578779999999995</v>
      </c>
      <c r="NJ22" s="17">
        <v>72.578779999999995</v>
      </c>
      <c r="NK22" s="17">
        <v>29.02122</v>
      </c>
      <c r="NL22" s="17">
        <v>7.8</v>
      </c>
      <c r="NM22" s="17">
        <v>3.6941199999999998</v>
      </c>
      <c r="NN22" s="17">
        <v>3.6941199999999998</v>
      </c>
      <c r="NO22" s="17">
        <v>4.10588</v>
      </c>
      <c r="NP22" s="17">
        <v>3.8</v>
      </c>
      <c r="NQ22" s="17">
        <v>3.87548</v>
      </c>
      <c r="NR22" s="17">
        <v>3.87548</v>
      </c>
      <c r="NS22" s="17">
        <v>-7.5480000000000005E-2</v>
      </c>
      <c r="NT22" s="17">
        <v>17.600000000000001</v>
      </c>
      <c r="NU22" s="17">
        <v>17.978619999999999</v>
      </c>
      <c r="NV22" s="17">
        <v>17.978619999999999</v>
      </c>
      <c r="NW22" s="17">
        <v>-0.37862000000000001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0</v>
      </c>
      <c r="OC22" s="17"/>
      <c r="OD22" s="17"/>
      <c r="OE22" s="17">
        <v>0</v>
      </c>
      <c r="OF22" s="17">
        <v>28.1</v>
      </c>
      <c r="OG22" s="17">
        <v>18.381499999999999</v>
      </c>
      <c r="OH22" s="17">
        <v>18.381499999999999</v>
      </c>
      <c r="OI22" s="17">
        <v>9.7185000000000006</v>
      </c>
      <c r="OJ22" s="17">
        <v>8.8000000000000007</v>
      </c>
      <c r="OK22" s="17">
        <v>8.93</v>
      </c>
      <c r="OL22" s="17">
        <v>13.8185</v>
      </c>
      <c r="OM22" s="17">
        <v>-5.0185000000000004</v>
      </c>
      <c r="ON22" s="17">
        <v>0</v>
      </c>
      <c r="OO22" s="17"/>
      <c r="OP22" s="17"/>
      <c r="OQ22" s="17">
        <v>0</v>
      </c>
      <c r="OR22" s="17">
        <v>20.5</v>
      </c>
      <c r="OS22" s="17">
        <v>20.456230000000001</v>
      </c>
      <c r="OT22" s="17">
        <v>20.456230000000001</v>
      </c>
      <c r="OU22" s="17">
        <v>4.3770000000000003E-2</v>
      </c>
      <c r="OV22" s="17">
        <v>9.9</v>
      </c>
      <c r="OW22" s="17">
        <v>9</v>
      </c>
      <c r="OX22" s="17"/>
      <c r="OY22" s="17">
        <v>9.9</v>
      </c>
      <c r="OZ22" s="17">
        <v>5.3</v>
      </c>
      <c r="PA22" s="17">
        <v>3.30714</v>
      </c>
      <c r="PB22" s="17">
        <v>3.4731700000000001</v>
      </c>
      <c r="PC22" s="17">
        <v>1.82683</v>
      </c>
      <c r="PD22" s="17">
        <v>50</v>
      </c>
      <c r="PE22" s="17">
        <v>74.251199999999997</v>
      </c>
      <c r="PF22" s="17">
        <v>74.251199999999997</v>
      </c>
      <c r="PG22" s="17">
        <v>-24.251200000000001</v>
      </c>
      <c r="PH22" s="17">
        <v>27.2</v>
      </c>
      <c r="PI22" s="17">
        <v>39.200000000000003</v>
      </c>
      <c r="PJ22" s="17">
        <v>39.200000000000003</v>
      </c>
      <c r="PK22" s="17">
        <v>-12</v>
      </c>
      <c r="PL22" s="17">
        <v>1.6</v>
      </c>
      <c r="PM22" s="17">
        <v>0.19</v>
      </c>
      <c r="PN22" s="17">
        <v>0.19</v>
      </c>
      <c r="PO22" s="17">
        <v>1.41</v>
      </c>
      <c r="PP22" s="17">
        <v>2</v>
      </c>
      <c r="PQ22" s="17"/>
      <c r="PR22" s="17"/>
      <c r="PS22" s="17">
        <v>2</v>
      </c>
      <c r="PT22" s="17">
        <v>4.8360000000000003</v>
      </c>
      <c r="PU22" s="17">
        <v>4.7</v>
      </c>
      <c r="PV22" s="17">
        <v>4.7</v>
      </c>
      <c r="PW22" s="17">
        <v>0.13600000000000001</v>
      </c>
      <c r="PX22" s="17">
        <v>20.2</v>
      </c>
      <c r="PY22" s="17">
        <v>20.422219999999999</v>
      </c>
      <c r="PZ22" s="17">
        <v>20.422219999999999</v>
      </c>
      <c r="QA22" s="17">
        <v>-0.22222</v>
      </c>
      <c r="QB22" s="17">
        <v>20</v>
      </c>
      <c r="QC22" s="17">
        <v>19.436350000000001</v>
      </c>
      <c r="QD22" s="17">
        <v>19.436350000000001</v>
      </c>
      <c r="QE22" s="17">
        <v>0.56364999999999998</v>
      </c>
      <c r="QF22" s="17">
        <v>11.1</v>
      </c>
      <c r="QG22" s="17">
        <v>10.88435</v>
      </c>
      <c r="QH22" s="17">
        <v>10.88435</v>
      </c>
      <c r="QI22" s="17">
        <v>0.21565000000000001</v>
      </c>
      <c r="QJ22" s="17">
        <v>3.1</v>
      </c>
      <c r="QK22" s="17">
        <v>3.2</v>
      </c>
      <c r="QL22" s="17">
        <v>3.2</v>
      </c>
      <c r="QM22" s="17">
        <v>-0.1</v>
      </c>
      <c r="QN22" s="17">
        <v>5.7</v>
      </c>
      <c r="QO22" s="17">
        <v>5.7</v>
      </c>
      <c r="QP22" s="17">
        <v>5.7</v>
      </c>
      <c r="QQ22" s="17">
        <v>0</v>
      </c>
      <c r="QR22" s="17">
        <v>1.7</v>
      </c>
      <c r="QS22" s="17">
        <v>7.0914000000000001</v>
      </c>
      <c r="QT22" s="17">
        <v>7.0914000000000001</v>
      </c>
      <c r="QU22" s="17">
        <v>-5.3914</v>
      </c>
      <c r="QV22" s="17">
        <v>1.4</v>
      </c>
      <c r="QW22" s="17">
        <v>7.6749999999999998</v>
      </c>
      <c r="QX22" s="17">
        <v>7.6749999999999998</v>
      </c>
      <c r="QY22" s="17">
        <v>-6.2750000000000004</v>
      </c>
      <c r="QZ22" s="17">
        <v>13.9</v>
      </c>
      <c r="RA22" s="17">
        <v>13.51</v>
      </c>
      <c r="RB22" s="17">
        <v>14.3353</v>
      </c>
      <c r="RC22" s="17">
        <v>-0.43530000000000002</v>
      </c>
      <c r="RD22" s="17">
        <v>46.7</v>
      </c>
      <c r="RE22" s="17">
        <v>42.14</v>
      </c>
      <c r="RF22" s="17">
        <v>45.3142</v>
      </c>
      <c r="RG22" s="17">
        <v>1.3857999999999999</v>
      </c>
      <c r="RH22" s="17">
        <v>0.3</v>
      </c>
      <c r="RI22" s="17">
        <v>2.5015999999999998</v>
      </c>
      <c r="RJ22" s="17">
        <v>2.5015999999999998</v>
      </c>
      <c r="RK22" s="17">
        <v>-2.2016</v>
      </c>
      <c r="RL22" s="17">
        <v>3.5</v>
      </c>
      <c r="RM22" s="17">
        <v>3.55</v>
      </c>
      <c r="RN22" s="17">
        <v>3.55</v>
      </c>
      <c r="RO22" s="17">
        <v>-0.05</v>
      </c>
      <c r="RP22" s="17">
        <v>11.8</v>
      </c>
      <c r="RQ22" s="17">
        <v>11.41189</v>
      </c>
      <c r="RR22" s="17">
        <v>11.176399999999999</v>
      </c>
      <c r="RS22" s="17">
        <v>0.62360000000000004</v>
      </c>
      <c r="RT22" s="17">
        <v>2</v>
      </c>
      <c r="RU22" s="17">
        <v>2.48</v>
      </c>
      <c r="RV22" s="17">
        <v>2.48</v>
      </c>
      <c r="RW22" s="17">
        <v>-0.48</v>
      </c>
      <c r="RX22" s="17"/>
      <c r="RY22" s="17">
        <v>0.4</v>
      </c>
      <c r="RZ22" s="17">
        <v>0.4</v>
      </c>
      <c r="SA22" s="17">
        <v>-0.4</v>
      </c>
      <c r="SB22" s="17">
        <v>0.1</v>
      </c>
      <c r="SC22" s="17">
        <v>5.9200000000000003E-2</v>
      </c>
      <c r="SD22" s="17">
        <v>5.9200000000000003E-2</v>
      </c>
      <c r="SE22" s="17">
        <v>4.0800000000000003E-2</v>
      </c>
      <c r="SF22" s="17">
        <v>19.8</v>
      </c>
      <c r="SG22" s="17">
        <v>18.95044</v>
      </c>
      <c r="SH22" s="17">
        <v>18.95044</v>
      </c>
      <c r="SI22" s="17">
        <v>0.84955999999999998</v>
      </c>
      <c r="SJ22" s="17">
        <v>6</v>
      </c>
      <c r="SK22" s="17">
        <v>5.3</v>
      </c>
      <c r="SL22" s="17">
        <v>5.3</v>
      </c>
      <c r="SM22" s="17">
        <v>0.7</v>
      </c>
      <c r="SN22" s="17">
        <v>14.6</v>
      </c>
      <c r="SO22" s="17">
        <v>16.034990000000001</v>
      </c>
      <c r="SP22" s="17">
        <v>16.034990000000001</v>
      </c>
      <c r="SQ22" s="17">
        <v>-1.43499</v>
      </c>
      <c r="SR22" s="17">
        <v>20.399999999999999</v>
      </c>
      <c r="SS22" s="17">
        <v>19.436350000000001</v>
      </c>
      <c r="ST22" s="17">
        <v>19.436350000000001</v>
      </c>
      <c r="SU22" s="17">
        <v>0.96365000000000001</v>
      </c>
      <c r="SV22" s="17">
        <v>20</v>
      </c>
      <c r="SW22" s="17">
        <v>18.54</v>
      </c>
      <c r="SX22" s="17">
        <v>13.131399999999999</v>
      </c>
      <c r="SY22" s="17">
        <v>6.8685999999999998</v>
      </c>
      <c r="SZ22" s="17">
        <v>25.1</v>
      </c>
      <c r="TA22" s="17">
        <v>13.84</v>
      </c>
      <c r="TB22" s="17">
        <v>18.89</v>
      </c>
      <c r="TC22" s="17">
        <v>6.21</v>
      </c>
      <c r="TD22" s="17">
        <v>10.199999999999999</v>
      </c>
      <c r="TE22" s="17">
        <v>9.6957000000000004</v>
      </c>
      <c r="TF22" s="17">
        <v>9.6957000000000004</v>
      </c>
      <c r="TG22" s="17">
        <v>0.50429999999999997</v>
      </c>
      <c r="TH22" s="17">
        <v>4.4000000000000004</v>
      </c>
      <c r="TI22" s="17">
        <v>32.049999999999997</v>
      </c>
      <c r="TJ22" s="17">
        <v>49.410400000000003</v>
      </c>
      <c r="TK22" s="17">
        <v>-45.010399999999997</v>
      </c>
      <c r="TL22" s="17">
        <v>6.2</v>
      </c>
      <c r="TM22" s="17">
        <v>45.41</v>
      </c>
      <c r="TN22" s="17">
        <v>43.6449</v>
      </c>
      <c r="TO22" s="17">
        <v>-37.444899999999997</v>
      </c>
      <c r="TP22" s="17">
        <v>0.2</v>
      </c>
      <c r="TQ22" s="17">
        <v>3.8</v>
      </c>
      <c r="TR22" s="17">
        <v>8.1503999999999994</v>
      </c>
      <c r="TS22" s="17">
        <v>-7.9504000000000001</v>
      </c>
      <c r="TT22" s="17">
        <v>0.3</v>
      </c>
      <c r="TU22" s="17">
        <v>1.33</v>
      </c>
      <c r="TV22" s="17">
        <v>2.5259</v>
      </c>
      <c r="TW22" s="17">
        <v>-2.2259000000000002</v>
      </c>
      <c r="TX22" s="17">
        <v>0.3</v>
      </c>
      <c r="TY22" s="17">
        <v>11.45</v>
      </c>
      <c r="TZ22" s="17">
        <v>11.45</v>
      </c>
      <c r="UA22" s="17">
        <v>-11.15</v>
      </c>
      <c r="UB22" s="17">
        <v>15</v>
      </c>
      <c r="UC22" s="17">
        <v>17.492709999999999</v>
      </c>
      <c r="UD22" s="17">
        <v>17.492709999999999</v>
      </c>
      <c r="UE22" s="17">
        <v>-2.4927100000000002</v>
      </c>
      <c r="UF22" s="17">
        <v>5.4</v>
      </c>
      <c r="UG22" s="17">
        <v>6</v>
      </c>
      <c r="UH22" s="17">
        <v>6</v>
      </c>
      <c r="UI22" s="17">
        <v>-0.6</v>
      </c>
      <c r="UJ22" s="17">
        <v>7.2</v>
      </c>
      <c r="UK22" s="17">
        <v>7.1</v>
      </c>
      <c r="UL22" s="17">
        <v>7.1</v>
      </c>
      <c r="UM22" s="17">
        <v>0.1</v>
      </c>
      <c r="UN22" s="17">
        <v>13</v>
      </c>
      <c r="UO22" s="17">
        <v>13.60544</v>
      </c>
      <c r="UP22" s="17">
        <v>13.60544</v>
      </c>
      <c r="UQ22" s="17">
        <v>-0.60543999999999998</v>
      </c>
      <c r="UR22" s="17">
        <v>14</v>
      </c>
      <c r="US22" s="17">
        <v>13.60544</v>
      </c>
      <c r="UT22" s="17">
        <v>13.60544</v>
      </c>
      <c r="UU22" s="17">
        <v>0.39456000000000002</v>
      </c>
      <c r="UV22" s="17">
        <v>14</v>
      </c>
      <c r="UW22" s="17">
        <v>14.577260000000001</v>
      </c>
      <c r="UX22" s="17">
        <v>14.577260000000001</v>
      </c>
      <c r="UY22" s="17">
        <v>-0.57726</v>
      </c>
      <c r="UZ22" s="17">
        <v>6.9</v>
      </c>
      <c r="VA22" s="17">
        <v>11.41</v>
      </c>
      <c r="VB22" s="17">
        <v>16.808399999999999</v>
      </c>
      <c r="VC22" s="17">
        <v>-9.9084000000000003</v>
      </c>
      <c r="VD22" s="17">
        <v>89.6</v>
      </c>
      <c r="VE22" s="17">
        <v>91.889700000000005</v>
      </c>
      <c r="VF22" s="17">
        <v>91.889700000000005</v>
      </c>
      <c r="VG22" s="17">
        <v>-2.2896999999999998</v>
      </c>
      <c r="VH22" s="17">
        <v>2.7</v>
      </c>
      <c r="VI22" s="17"/>
      <c r="VJ22" s="17"/>
      <c r="VK22" s="17">
        <v>2.7</v>
      </c>
      <c r="VL22" s="17">
        <v>49.1</v>
      </c>
      <c r="VM22" s="17">
        <v>32</v>
      </c>
      <c r="VN22" s="17">
        <v>32</v>
      </c>
      <c r="VO22" s="17">
        <v>17.100000000000001</v>
      </c>
      <c r="VP22" s="17">
        <v>0.6</v>
      </c>
      <c r="VQ22" s="17">
        <v>0.6</v>
      </c>
      <c r="VR22" s="17">
        <v>0.6</v>
      </c>
      <c r="VS22" s="17">
        <v>0</v>
      </c>
      <c r="VT22" s="17">
        <v>21.9</v>
      </c>
      <c r="VU22" s="17">
        <v>18.739999999999998</v>
      </c>
      <c r="VV22" s="17">
        <v>25</v>
      </c>
      <c r="VW22" s="17">
        <v>-3.1</v>
      </c>
      <c r="VX22" s="17">
        <v>15.9</v>
      </c>
      <c r="VY22" s="17">
        <v>23.14</v>
      </c>
      <c r="VZ22" s="17">
        <v>32</v>
      </c>
      <c r="WA22" s="17">
        <v>-16.100000000000001</v>
      </c>
      <c r="WB22" s="17">
        <v>38</v>
      </c>
      <c r="WC22" s="17">
        <v>23.04</v>
      </c>
      <c r="WD22" s="17">
        <v>23.04</v>
      </c>
      <c r="WE22" s="17">
        <v>14.96</v>
      </c>
      <c r="WF22" s="17">
        <v>4.3</v>
      </c>
      <c r="WG22" s="17">
        <v>4.5</v>
      </c>
      <c r="WH22" s="17">
        <v>4.5</v>
      </c>
      <c r="WI22" s="17">
        <v>-0.2</v>
      </c>
      <c r="WJ22" s="17"/>
      <c r="WK22" s="17"/>
      <c r="WL22" s="17"/>
      <c r="WM22" s="17">
        <v>0</v>
      </c>
      <c r="WN22" s="17">
        <v>2.2000000000000002</v>
      </c>
      <c r="WO22" s="17">
        <v>2</v>
      </c>
      <c r="WP22" s="17">
        <v>2</v>
      </c>
      <c r="WQ22" s="17">
        <v>0.2</v>
      </c>
      <c r="WR22" s="17">
        <v>1.3</v>
      </c>
      <c r="WS22" s="17">
        <v>1.3</v>
      </c>
      <c r="WT22" s="17">
        <v>1.3</v>
      </c>
      <c r="WU22" s="17">
        <v>0</v>
      </c>
      <c r="WV22" s="17">
        <v>3.5</v>
      </c>
      <c r="WW22" s="17">
        <v>3.9523000000000001</v>
      </c>
      <c r="WX22" s="17">
        <v>3.9523000000000001</v>
      </c>
      <c r="WY22" s="17">
        <v>-0.45229999999999998</v>
      </c>
      <c r="WZ22" s="17">
        <v>9</v>
      </c>
      <c r="XA22" s="17">
        <v>7.8</v>
      </c>
      <c r="XB22" s="17">
        <v>7.8</v>
      </c>
      <c r="XC22" s="17">
        <v>1.2</v>
      </c>
      <c r="XD22" s="17">
        <v>20</v>
      </c>
      <c r="XE22" s="17">
        <v>19.436350000000001</v>
      </c>
      <c r="XF22" s="17">
        <v>19.436350000000001</v>
      </c>
      <c r="XG22" s="17">
        <v>0.56364999999999998</v>
      </c>
      <c r="XH22" s="17">
        <v>19.899999999999999</v>
      </c>
      <c r="XI22" s="17">
        <v>19.436350000000001</v>
      </c>
      <c r="XJ22" s="17">
        <v>19.436350000000001</v>
      </c>
      <c r="XK22" s="17">
        <v>0.46365000000000001</v>
      </c>
      <c r="XL22" s="17">
        <v>9.3000000000000007</v>
      </c>
      <c r="XM22" s="17">
        <v>10.7</v>
      </c>
      <c r="XN22" s="17">
        <v>10.7</v>
      </c>
      <c r="XO22" s="17">
        <v>-1.4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18.3</v>
      </c>
      <c r="XY22" s="17"/>
      <c r="XZ22" s="17"/>
      <c r="YA22" s="17">
        <v>18.3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10</v>
      </c>
      <c r="YK22" s="17">
        <v>11</v>
      </c>
      <c r="YL22" s="17">
        <v>11</v>
      </c>
      <c r="YM22" s="17">
        <v>-1</v>
      </c>
      <c r="YN22" s="17">
        <v>15.15</v>
      </c>
      <c r="YO22" s="17">
        <v>17.5</v>
      </c>
      <c r="YP22" s="17">
        <v>17.5</v>
      </c>
      <c r="YQ22" s="17">
        <v>-2.35</v>
      </c>
    </row>
    <row r="23" spans="1:667" ht="24" customHeight="1" x14ac:dyDescent="0.3">
      <c r="A23" s="1"/>
      <c r="B23" s="16" t="s">
        <v>62</v>
      </c>
      <c r="C23" s="16" t="s">
        <v>832</v>
      </c>
      <c r="D23" s="17">
        <v>101.7</v>
      </c>
      <c r="E23" s="17">
        <v>101.70068000000001</v>
      </c>
      <c r="F23" s="17">
        <v>101.70068000000001</v>
      </c>
      <c r="G23" s="17">
        <v>-6.8000000000000005E-4</v>
      </c>
      <c r="H23" s="17">
        <v>649.6</v>
      </c>
      <c r="I23" s="17">
        <v>650</v>
      </c>
      <c r="J23" s="17">
        <v>650</v>
      </c>
      <c r="K23" s="17">
        <v>-0.4</v>
      </c>
      <c r="L23" s="17">
        <v>212.7</v>
      </c>
      <c r="M23" s="17">
        <v>211.66204999999999</v>
      </c>
      <c r="N23" s="17">
        <v>211.66204999999999</v>
      </c>
      <c r="O23" s="17">
        <v>1.0379499999999999</v>
      </c>
      <c r="P23" s="17">
        <v>0</v>
      </c>
      <c r="Q23" s="17"/>
      <c r="R23" s="17"/>
      <c r="S23" s="17">
        <v>0</v>
      </c>
      <c r="T23" s="17"/>
      <c r="U23" s="17"/>
      <c r="V23" s="17"/>
      <c r="W23" s="17">
        <v>0</v>
      </c>
      <c r="X23" s="17">
        <v>80.3</v>
      </c>
      <c r="Y23" s="17">
        <v>12.09104</v>
      </c>
      <c r="Z23" s="17">
        <v>12.09104</v>
      </c>
      <c r="AA23" s="17">
        <v>68.208960000000005</v>
      </c>
      <c r="AB23" s="17">
        <v>198.2</v>
      </c>
      <c r="AC23" s="17">
        <v>185</v>
      </c>
      <c r="AD23" s="17">
        <v>209.99664000000001</v>
      </c>
      <c r="AE23" s="17">
        <v>-11.79664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104.6</v>
      </c>
      <c r="AO23" s="17">
        <v>109.89</v>
      </c>
      <c r="AP23" s="17">
        <v>109.89</v>
      </c>
      <c r="AQ23" s="17">
        <v>-5.29</v>
      </c>
      <c r="AR23" s="17">
        <v>106.9</v>
      </c>
      <c r="AS23" s="17">
        <v>109.89</v>
      </c>
      <c r="AT23" s="17">
        <v>109.89</v>
      </c>
      <c r="AU23" s="17">
        <v>-2.99</v>
      </c>
      <c r="AV23" s="17"/>
      <c r="AW23" s="17"/>
      <c r="AX23" s="17">
        <v>150</v>
      </c>
      <c r="AY23" s="17">
        <v>-150</v>
      </c>
      <c r="AZ23" s="17">
        <v>129.30000000000001</v>
      </c>
      <c r="BA23" s="17">
        <v>110.22</v>
      </c>
      <c r="BB23" s="17">
        <v>110.22</v>
      </c>
      <c r="BC23" s="17">
        <v>19.079999999999998</v>
      </c>
      <c r="BD23" s="17">
        <v>207.8</v>
      </c>
      <c r="BE23" s="17">
        <v>120.0309</v>
      </c>
      <c r="BF23" s="17">
        <v>120.0309</v>
      </c>
      <c r="BG23" s="17">
        <v>87.769099999999995</v>
      </c>
      <c r="BH23" s="17">
        <v>107</v>
      </c>
      <c r="BI23" s="17">
        <v>60.19567</v>
      </c>
      <c r="BJ23" s="17">
        <v>60.19567</v>
      </c>
      <c r="BK23" s="17">
        <v>46.80433</v>
      </c>
      <c r="BL23" s="17">
        <v>555.79999999999995</v>
      </c>
      <c r="BM23" s="17">
        <v>566.08941000000004</v>
      </c>
      <c r="BN23" s="17">
        <v>566.08941000000004</v>
      </c>
      <c r="BO23" s="17">
        <v>-10.28941</v>
      </c>
      <c r="BP23" s="17">
        <v>10.199999999999999</v>
      </c>
      <c r="BQ23" s="17">
        <v>5.4678100000000001</v>
      </c>
      <c r="BR23" s="17">
        <v>5.4678100000000001</v>
      </c>
      <c r="BS23" s="17">
        <v>4.7321900000000001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81.3</v>
      </c>
      <c r="CG23" s="17">
        <v>80.392859999999999</v>
      </c>
      <c r="CH23" s="17">
        <v>80.392859999999999</v>
      </c>
      <c r="CI23" s="17">
        <v>0.90713999999999995</v>
      </c>
      <c r="CJ23" s="17">
        <v>7.8</v>
      </c>
      <c r="CK23" s="17">
        <v>7.2631500000000004</v>
      </c>
      <c r="CL23" s="17">
        <v>7.2631500000000004</v>
      </c>
      <c r="CM23" s="17">
        <v>0.53685000000000005</v>
      </c>
      <c r="CN23" s="17">
        <v>5.2</v>
      </c>
      <c r="CO23" s="17">
        <v>3.9001399999999999</v>
      </c>
      <c r="CP23" s="17">
        <v>3.9001399999999999</v>
      </c>
      <c r="CQ23" s="17">
        <v>1.29986</v>
      </c>
      <c r="CR23" s="17"/>
      <c r="CS23" s="17"/>
      <c r="CT23" s="17"/>
      <c r="CU23" s="17">
        <v>0</v>
      </c>
      <c r="CV23" s="17">
        <v>6.6</v>
      </c>
      <c r="CW23" s="17">
        <v>6.8787000000000003</v>
      </c>
      <c r="CX23" s="17">
        <v>6.8787000000000003</v>
      </c>
      <c r="CY23" s="17">
        <v>-0.2787</v>
      </c>
      <c r="CZ23" s="17">
        <v>49.7</v>
      </c>
      <c r="DA23" s="17">
        <v>50.024039999999999</v>
      </c>
      <c r="DB23" s="17">
        <v>15.447990000000001</v>
      </c>
      <c r="DC23" s="17">
        <v>34.252009999999999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109.5</v>
      </c>
      <c r="DU23" s="17">
        <v>112.46647</v>
      </c>
      <c r="DV23" s="17">
        <v>112.46647</v>
      </c>
      <c r="DW23" s="17">
        <v>-2.9664700000000002</v>
      </c>
      <c r="DX23" s="17">
        <v>72.7</v>
      </c>
      <c r="DY23" s="17">
        <v>147.70406</v>
      </c>
      <c r="DZ23" s="17">
        <v>180.10632000000001</v>
      </c>
      <c r="EA23" s="17">
        <v>-107.40631999999999</v>
      </c>
      <c r="EB23" s="17"/>
      <c r="EC23" s="17"/>
      <c r="ED23" s="17"/>
      <c r="EE23" s="17">
        <v>0</v>
      </c>
      <c r="EF23" s="17">
        <v>0</v>
      </c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6.4</v>
      </c>
      <c r="EO23" s="17">
        <v>6.39</v>
      </c>
      <c r="EP23" s="17">
        <v>6.39</v>
      </c>
      <c r="EQ23" s="17">
        <v>0.01</v>
      </c>
      <c r="ER23" s="17">
        <v>237.9</v>
      </c>
      <c r="ES23" s="17">
        <v>228.41594000000001</v>
      </c>
      <c r="ET23" s="17">
        <v>228.41594000000001</v>
      </c>
      <c r="EU23" s="17">
        <v>9.4840599999999995</v>
      </c>
      <c r="EV23" s="17">
        <v>81.2</v>
      </c>
      <c r="EW23" s="17">
        <v>81.557990000000004</v>
      </c>
      <c r="EX23" s="17">
        <v>81.557990000000004</v>
      </c>
      <c r="EY23" s="17">
        <v>-0.35798999999999997</v>
      </c>
      <c r="EZ23" s="17">
        <v>134</v>
      </c>
      <c r="FA23" s="17">
        <v>61.791969999999999</v>
      </c>
      <c r="FB23" s="17">
        <v>151.36251999999999</v>
      </c>
      <c r="FC23" s="17">
        <v>-17.36252</v>
      </c>
      <c r="FD23" s="17">
        <v>41.3</v>
      </c>
      <c r="FE23" s="17">
        <v>41.23753</v>
      </c>
      <c r="FF23" s="17">
        <v>41.23753</v>
      </c>
      <c r="FG23" s="17">
        <v>6.2469999999999998E-2</v>
      </c>
      <c r="FH23" s="17">
        <v>18.600000000000001</v>
      </c>
      <c r="FI23" s="17">
        <v>19.21088</v>
      </c>
      <c r="FJ23" s="17">
        <v>19.21088</v>
      </c>
      <c r="FK23" s="17">
        <v>-0.61087999999999998</v>
      </c>
      <c r="FL23" s="17">
        <v>18.8</v>
      </c>
      <c r="FM23" s="17">
        <v>18.46453</v>
      </c>
      <c r="FN23" s="17">
        <v>18.46453</v>
      </c>
      <c r="FO23" s="17">
        <v>0.33546999999999999</v>
      </c>
      <c r="FP23" s="17">
        <v>48.3</v>
      </c>
      <c r="FQ23" s="17">
        <v>43.972369999999998</v>
      </c>
      <c r="FR23" s="17">
        <v>43.972369999999998</v>
      </c>
      <c r="FS23" s="17">
        <v>4.3276300000000001</v>
      </c>
      <c r="FT23" s="17">
        <v>169.7</v>
      </c>
      <c r="FU23" s="17">
        <v>174.42857000000001</v>
      </c>
      <c r="FV23" s="17">
        <v>135.03808000000001</v>
      </c>
      <c r="FW23" s="17">
        <v>34.661920000000002</v>
      </c>
      <c r="FX23" s="17">
        <v>170.3</v>
      </c>
      <c r="FY23" s="17">
        <v>174.42857000000001</v>
      </c>
      <c r="FZ23" s="17">
        <v>135.03808000000001</v>
      </c>
      <c r="GA23" s="17">
        <v>35.261920000000003</v>
      </c>
      <c r="GB23" s="17">
        <v>179.8</v>
      </c>
      <c r="GC23" s="17">
        <v>174.95238000000001</v>
      </c>
      <c r="GD23" s="17">
        <v>135.4436</v>
      </c>
      <c r="GE23" s="17">
        <v>44.356400000000001</v>
      </c>
      <c r="GF23" s="17">
        <v>106.6</v>
      </c>
      <c r="GG23" s="17">
        <v>110.48202000000001</v>
      </c>
      <c r="GH23" s="17">
        <v>110.48202000000001</v>
      </c>
      <c r="GI23" s="17">
        <v>-3.8820199999999998</v>
      </c>
      <c r="GJ23" s="17">
        <v>29.2</v>
      </c>
      <c r="GK23" s="17">
        <v>29.394089999999998</v>
      </c>
      <c r="GL23" s="17">
        <v>19.436350000000001</v>
      </c>
      <c r="GM23" s="17">
        <v>9.7636500000000002</v>
      </c>
      <c r="GN23" s="17">
        <v>14.6</v>
      </c>
      <c r="GO23" s="17">
        <v>21.210139999999999</v>
      </c>
      <c r="GP23" s="17">
        <v>21.210139999999999</v>
      </c>
      <c r="GQ23" s="17">
        <v>-6.6101400000000003</v>
      </c>
      <c r="GR23" s="17">
        <v>3.6</v>
      </c>
      <c r="GS23" s="17"/>
      <c r="GT23" s="17"/>
      <c r="GU23" s="17">
        <v>3.6</v>
      </c>
      <c r="GV23" s="17">
        <v>0</v>
      </c>
      <c r="GW23" s="17">
        <v>15.912979999999999</v>
      </c>
      <c r="GX23" s="17">
        <v>15.912979999999999</v>
      </c>
      <c r="GY23" s="17">
        <v>-15.912979999999999</v>
      </c>
      <c r="GZ23" s="17">
        <v>102.3</v>
      </c>
      <c r="HA23" s="17">
        <v>111.77652</v>
      </c>
      <c r="HB23" s="17">
        <v>105.09732</v>
      </c>
      <c r="HC23" s="17">
        <v>-2.79732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46.9</v>
      </c>
      <c r="HM23" s="17"/>
      <c r="HN23" s="17"/>
      <c r="HO23" s="17">
        <v>46.9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0</v>
      </c>
      <c r="HY23" s="17">
        <v>25.746649999999999</v>
      </c>
      <c r="HZ23" s="17">
        <v>45.555999999999997</v>
      </c>
      <c r="IA23" s="17">
        <v>-45.555999999999997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124.8</v>
      </c>
      <c r="IO23" s="17">
        <v>132.83837</v>
      </c>
      <c r="IP23" s="17">
        <v>132.83837</v>
      </c>
      <c r="IQ23" s="17">
        <v>-8.0383700000000005</v>
      </c>
      <c r="IR23" s="17">
        <v>107.9</v>
      </c>
      <c r="IS23" s="17">
        <v>96.082930000000005</v>
      </c>
      <c r="IT23" s="17">
        <v>96.082930000000005</v>
      </c>
      <c r="IU23" s="17">
        <v>11.817069999999999</v>
      </c>
      <c r="IV23" s="17">
        <v>107.9</v>
      </c>
      <c r="IW23" s="17">
        <v>96.082930000000005</v>
      </c>
      <c r="IX23" s="17">
        <v>96.082930000000005</v>
      </c>
      <c r="IY23" s="17">
        <v>11.817069999999999</v>
      </c>
      <c r="IZ23" s="17">
        <v>108.1</v>
      </c>
      <c r="JA23" s="17">
        <v>96.082930000000005</v>
      </c>
      <c r="JB23" s="17">
        <v>96.082930000000005</v>
      </c>
      <c r="JC23" s="17">
        <v>12.01707</v>
      </c>
      <c r="JD23" s="17">
        <v>200.2</v>
      </c>
      <c r="JE23" s="17">
        <v>144.55719999999999</v>
      </c>
      <c r="JF23" s="17">
        <v>144.55719999999999</v>
      </c>
      <c r="JG23" s="17">
        <v>55.642800000000001</v>
      </c>
      <c r="JH23" s="17"/>
      <c r="JI23" s="17"/>
      <c r="JJ23" s="17"/>
      <c r="JK23" s="17">
        <v>0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3.1</v>
      </c>
      <c r="KO23" s="17">
        <v>3.3688899999999999</v>
      </c>
      <c r="KP23" s="17">
        <v>3.3688899999999999</v>
      </c>
      <c r="KQ23" s="17">
        <v>-0.26889000000000002</v>
      </c>
      <c r="KR23" s="17">
        <v>127</v>
      </c>
      <c r="KS23" s="17">
        <v>143.74538000000001</v>
      </c>
      <c r="KT23" s="17">
        <v>142.57052999999999</v>
      </c>
      <c r="KU23" s="17">
        <v>-15.57053</v>
      </c>
      <c r="KV23" s="17">
        <v>132.9</v>
      </c>
      <c r="KW23" s="17">
        <v>133.16031000000001</v>
      </c>
      <c r="KX23" s="17">
        <v>108.13</v>
      </c>
      <c r="KY23" s="17">
        <v>24.77</v>
      </c>
      <c r="KZ23" s="17">
        <v>66.2</v>
      </c>
      <c r="LA23" s="17">
        <v>67.199219999999997</v>
      </c>
      <c r="LB23" s="17">
        <v>67.199219999999997</v>
      </c>
      <c r="LC23" s="17">
        <v>-0.99922</v>
      </c>
      <c r="LD23" s="17">
        <v>75.400000000000006</v>
      </c>
      <c r="LE23" s="17">
        <v>78.567999999999998</v>
      </c>
      <c r="LF23" s="17">
        <v>78.567999999999998</v>
      </c>
      <c r="LG23" s="17">
        <v>-3.1680000000000001</v>
      </c>
      <c r="LH23" s="17">
        <v>30.3</v>
      </c>
      <c r="LI23" s="17">
        <v>29.980560000000001</v>
      </c>
      <c r="LJ23" s="17">
        <v>29.980560000000001</v>
      </c>
      <c r="LK23" s="17">
        <v>0.31944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96.5</v>
      </c>
      <c r="LY23" s="17">
        <v>103.89400000000001</v>
      </c>
      <c r="LZ23" s="17">
        <v>103.89400000000001</v>
      </c>
      <c r="MA23" s="17">
        <v>-7.3940000000000001</v>
      </c>
      <c r="MB23" s="17">
        <v>93.6</v>
      </c>
      <c r="MC23" s="17">
        <v>103.89400000000001</v>
      </c>
      <c r="MD23" s="17">
        <v>103.89400000000001</v>
      </c>
      <c r="ME23" s="17">
        <v>-10.294</v>
      </c>
      <c r="MF23" s="17">
        <v>116.9</v>
      </c>
      <c r="MG23" s="17">
        <v>104.206</v>
      </c>
      <c r="MH23" s="17">
        <v>104.206</v>
      </c>
      <c r="MI23" s="17">
        <v>12.694000000000001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209.9</v>
      </c>
      <c r="NE23" s="17">
        <v>144.72297</v>
      </c>
      <c r="NF23" s="17">
        <v>144.72297</v>
      </c>
      <c r="NG23" s="17">
        <v>65.177030000000002</v>
      </c>
      <c r="NH23" s="17">
        <v>101.6</v>
      </c>
      <c r="NI23" s="17">
        <v>72.578779999999995</v>
      </c>
      <c r="NJ23" s="17">
        <v>72.578779999999995</v>
      </c>
      <c r="NK23" s="17">
        <v>29.02122</v>
      </c>
      <c r="NL23" s="17">
        <v>7.8</v>
      </c>
      <c r="NM23" s="17">
        <v>3.6941199999999998</v>
      </c>
      <c r="NN23" s="17">
        <v>3.6941199999999998</v>
      </c>
      <c r="NO23" s="17">
        <v>4.10588</v>
      </c>
      <c r="NP23" s="17">
        <v>3.9</v>
      </c>
      <c r="NQ23" s="17">
        <v>3.87548</v>
      </c>
      <c r="NR23" s="17">
        <v>3.87548</v>
      </c>
      <c r="NS23" s="17">
        <v>2.452E-2</v>
      </c>
      <c r="NT23" s="17">
        <v>17.7</v>
      </c>
      <c r="NU23" s="17">
        <v>17.978619999999999</v>
      </c>
      <c r="NV23" s="17">
        <v>17.978619999999999</v>
      </c>
      <c r="NW23" s="17">
        <v>-0.27861999999999998</v>
      </c>
      <c r="NX23" s="17">
        <v>0.1</v>
      </c>
      <c r="NY23" s="17">
        <v>7.5999999999999998E-2</v>
      </c>
      <c r="NZ23" s="17">
        <v>7.5999999999999998E-2</v>
      </c>
      <c r="OA23" s="17">
        <v>2.4E-2</v>
      </c>
      <c r="OB23" s="17">
        <v>0</v>
      </c>
      <c r="OC23" s="17"/>
      <c r="OD23" s="17"/>
      <c r="OE23" s="17">
        <v>0</v>
      </c>
      <c r="OF23" s="17">
        <v>52.6</v>
      </c>
      <c r="OG23" s="17">
        <v>37.119399999999999</v>
      </c>
      <c r="OH23" s="17">
        <v>37.119399999999999</v>
      </c>
      <c r="OI23" s="17">
        <v>15.480600000000001</v>
      </c>
      <c r="OJ23" s="17">
        <v>8.3000000000000007</v>
      </c>
      <c r="OK23" s="17">
        <v>9.58</v>
      </c>
      <c r="OL23" s="17">
        <v>14.026400000000001</v>
      </c>
      <c r="OM23" s="17">
        <v>-5.7263999999999999</v>
      </c>
      <c r="ON23" s="17">
        <v>0</v>
      </c>
      <c r="OO23" s="17"/>
      <c r="OP23" s="17"/>
      <c r="OQ23" s="17">
        <v>0</v>
      </c>
      <c r="OR23" s="17">
        <v>20.5</v>
      </c>
      <c r="OS23" s="17">
        <v>20.456230000000001</v>
      </c>
      <c r="OT23" s="17">
        <v>20.456230000000001</v>
      </c>
      <c r="OU23" s="17">
        <v>4.3770000000000003E-2</v>
      </c>
      <c r="OV23" s="17">
        <v>10</v>
      </c>
      <c r="OW23" s="17">
        <v>9</v>
      </c>
      <c r="OX23" s="17">
        <v>9</v>
      </c>
      <c r="OY23" s="17">
        <v>1</v>
      </c>
      <c r="OZ23" s="17">
        <v>5.3</v>
      </c>
      <c r="PA23" s="17">
        <v>1.46</v>
      </c>
      <c r="PB23" s="17">
        <v>1.46</v>
      </c>
      <c r="PC23" s="17">
        <v>3.84</v>
      </c>
      <c r="PD23" s="17">
        <v>86.1</v>
      </c>
      <c r="PE23" s="17">
        <v>136.53280000000001</v>
      </c>
      <c r="PF23" s="17">
        <v>136.53280000000001</v>
      </c>
      <c r="PG23" s="17">
        <v>-50.4328</v>
      </c>
      <c r="PH23" s="17">
        <v>49.5</v>
      </c>
      <c r="PI23" s="17">
        <v>72.33</v>
      </c>
      <c r="PJ23" s="17">
        <v>72.33</v>
      </c>
      <c r="PK23" s="17">
        <v>-22.83</v>
      </c>
      <c r="PL23" s="17">
        <v>1.6</v>
      </c>
      <c r="PM23" s="17">
        <v>0.2</v>
      </c>
      <c r="PN23" s="17">
        <v>0.2</v>
      </c>
      <c r="PO23" s="17">
        <v>1.4</v>
      </c>
      <c r="PP23" s="17">
        <v>2</v>
      </c>
      <c r="PQ23" s="17"/>
      <c r="PR23" s="17"/>
      <c r="PS23" s="17">
        <v>2</v>
      </c>
      <c r="PT23" s="17">
        <v>4.7990000000000004</v>
      </c>
      <c r="PU23" s="17">
        <v>4.7</v>
      </c>
      <c r="PV23" s="17">
        <v>4.7</v>
      </c>
      <c r="PW23" s="17">
        <v>9.9000000000000005E-2</v>
      </c>
      <c r="PX23" s="17">
        <v>20.5</v>
      </c>
      <c r="PY23" s="17">
        <v>20.422219999999999</v>
      </c>
      <c r="PZ23" s="17">
        <v>20.422219999999999</v>
      </c>
      <c r="QA23" s="17">
        <v>7.7780000000000002E-2</v>
      </c>
      <c r="QB23" s="17">
        <v>20</v>
      </c>
      <c r="QC23" s="17">
        <v>19.436350000000001</v>
      </c>
      <c r="QD23" s="17">
        <v>19.436350000000001</v>
      </c>
      <c r="QE23" s="17">
        <v>0.56364999999999998</v>
      </c>
      <c r="QF23" s="17">
        <v>11.1</v>
      </c>
      <c r="QG23" s="17">
        <v>10.88435</v>
      </c>
      <c r="QH23" s="17">
        <v>10.88435</v>
      </c>
      <c r="QI23" s="17">
        <v>0.21565000000000001</v>
      </c>
      <c r="QJ23" s="17">
        <v>3.1</v>
      </c>
      <c r="QK23" s="17">
        <v>3.2</v>
      </c>
      <c r="QL23" s="17">
        <v>3.2</v>
      </c>
      <c r="QM23" s="17">
        <v>-0.1</v>
      </c>
      <c r="QN23" s="17">
        <v>5.7</v>
      </c>
      <c r="QO23" s="17">
        <v>5.7</v>
      </c>
      <c r="QP23" s="17">
        <v>5.7</v>
      </c>
      <c r="QQ23" s="17">
        <v>0</v>
      </c>
      <c r="QR23" s="17">
        <v>4</v>
      </c>
      <c r="QS23" s="17">
        <v>10.4056</v>
      </c>
      <c r="QT23" s="17">
        <v>10.4056</v>
      </c>
      <c r="QU23" s="17">
        <v>-6.4055999999999997</v>
      </c>
      <c r="QV23" s="17">
        <v>6.9</v>
      </c>
      <c r="QW23" s="17">
        <v>11.9917</v>
      </c>
      <c r="QX23" s="17">
        <v>11.9917</v>
      </c>
      <c r="QY23" s="17">
        <v>-5.0917000000000003</v>
      </c>
      <c r="QZ23" s="17">
        <v>9.4</v>
      </c>
      <c r="RA23" s="17">
        <v>13.71</v>
      </c>
      <c r="RB23" s="17">
        <v>14.464399999999999</v>
      </c>
      <c r="RC23" s="17">
        <v>-5.0644</v>
      </c>
      <c r="RD23" s="17">
        <v>42.3</v>
      </c>
      <c r="RE23" s="17">
        <v>42.12</v>
      </c>
      <c r="RF23" s="17">
        <v>45.008499999999998</v>
      </c>
      <c r="RG23" s="17">
        <v>-2.7084999999999999</v>
      </c>
      <c r="RH23" s="17">
        <v>0.8</v>
      </c>
      <c r="RI23" s="17">
        <v>5.9256000000000002</v>
      </c>
      <c r="RJ23" s="17">
        <v>5.9256000000000002</v>
      </c>
      <c r="RK23" s="17">
        <v>-5.1256000000000004</v>
      </c>
      <c r="RL23" s="17">
        <v>3.5</v>
      </c>
      <c r="RM23" s="17">
        <v>3.55</v>
      </c>
      <c r="RN23" s="17">
        <v>3.55</v>
      </c>
      <c r="RO23" s="17">
        <v>-0.05</v>
      </c>
      <c r="RP23" s="17">
        <v>13.4</v>
      </c>
      <c r="RQ23" s="17">
        <v>4.4664799999999998</v>
      </c>
      <c r="RR23" s="17">
        <v>4.4664799999999998</v>
      </c>
      <c r="RS23" s="17">
        <v>8.9335199999999997</v>
      </c>
      <c r="RT23" s="17">
        <v>2</v>
      </c>
      <c r="RU23" s="17">
        <v>2.44</v>
      </c>
      <c r="RV23" s="17">
        <v>2.44</v>
      </c>
      <c r="RW23" s="17">
        <v>-0.44</v>
      </c>
      <c r="RX23" s="17"/>
      <c r="RY23" s="17">
        <v>0.4</v>
      </c>
      <c r="RZ23" s="17">
        <v>0.4</v>
      </c>
      <c r="SA23" s="17">
        <v>-0.4</v>
      </c>
      <c r="SB23" s="17">
        <v>0.1</v>
      </c>
      <c r="SC23" s="17">
        <v>0.1125</v>
      </c>
      <c r="SD23" s="17">
        <v>0.1125</v>
      </c>
      <c r="SE23" s="17">
        <v>-1.2500000000000001E-2</v>
      </c>
      <c r="SF23" s="17">
        <v>19.8</v>
      </c>
      <c r="SG23" s="17">
        <v>18.95044</v>
      </c>
      <c r="SH23" s="17">
        <v>18.95044</v>
      </c>
      <c r="SI23" s="17">
        <v>0.84955999999999998</v>
      </c>
      <c r="SJ23" s="17">
        <v>6</v>
      </c>
      <c r="SK23" s="17">
        <v>5.3</v>
      </c>
      <c r="SL23" s="17">
        <v>5.3</v>
      </c>
      <c r="SM23" s="17">
        <v>0.7</v>
      </c>
      <c r="SN23" s="17">
        <v>15.3</v>
      </c>
      <c r="SO23" s="17">
        <v>16.034990000000001</v>
      </c>
      <c r="SP23" s="17">
        <v>16.034990000000001</v>
      </c>
      <c r="SQ23" s="17">
        <v>-0.73499000000000003</v>
      </c>
      <c r="SR23" s="17">
        <v>20.399999999999999</v>
      </c>
      <c r="SS23" s="17">
        <v>19.436350000000001</v>
      </c>
      <c r="ST23" s="17">
        <v>19.436350000000001</v>
      </c>
      <c r="SU23" s="17">
        <v>0.96365000000000001</v>
      </c>
      <c r="SV23" s="17">
        <v>14.9</v>
      </c>
      <c r="SW23" s="17">
        <v>19.38</v>
      </c>
      <c r="SX23" s="17">
        <v>14.4665</v>
      </c>
      <c r="SY23" s="17">
        <v>0.4335</v>
      </c>
      <c r="SZ23" s="17">
        <v>22.1</v>
      </c>
      <c r="TA23" s="17">
        <v>13.74</v>
      </c>
      <c r="TB23" s="17">
        <v>18.34</v>
      </c>
      <c r="TC23" s="17">
        <v>3.76</v>
      </c>
      <c r="TD23" s="17">
        <v>20.3</v>
      </c>
      <c r="TE23" s="17">
        <v>18.0336</v>
      </c>
      <c r="TF23" s="17">
        <v>18.0336</v>
      </c>
      <c r="TG23" s="17">
        <v>2.2664</v>
      </c>
      <c r="TH23" s="17">
        <v>3.9</v>
      </c>
      <c r="TI23" s="17">
        <v>32.96</v>
      </c>
      <c r="TJ23" s="17">
        <v>48.739600000000003</v>
      </c>
      <c r="TK23" s="17">
        <v>-44.839599999999997</v>
      </c>
      <c r="TL23" s="17">
        <v>8.1</v>
      </c>
      <c r="TM23" s="17">
        <v>44.72</v>
      </c>
      <c r="TN23" s="17">
        <v>43.112099999999998</v>
      </c>
      <c r="TO23" s="17">
        <v>-35.012099999999997</v>
      </c>
      <c r="TP23" s="17">
        <v>0.6</v>
      </c>
      <c r="TQ23" s="17">
        <v>3.87</v>
      </c>
      <c r="TR23" s="17">
        <v>7.8272000000000004</v>
      </c>
      <c r="TS23" s="17">
        <v>-7.2271999999999998</v>
      </c>
      <c r="TT23" s="17">
        <v>0.1</v>
      </c>
      <c r="TU23" s="17">
        <v>1.59</v>
      </c>
      <c r="TV23" s="17">
        <v>2.6791999999999998</v>
      </c>
      <c r="TW23" s="17">
        <v>-2.5792000000000002</v>
      </c>
      <c r="TX23" s="17">
        <v>1.1000000000000001</v>
      </c>
      <c r="TY23" s="17">
        <v>20.88</v>
      </c>
      <c r="TZ23" s="17">
        <v>20.88</v>
      </c>
      <c r="UA23" s="17">
        <v>-19.78</v>
      </c>
      <c r="UB23" s="17">
        <v>15</v>
      </c>
      <c r="UC23" s="17">
        <v>17.492709999999999</v>
      </c>
      <c r="UD23" s="17">
        <v>17.492709999999999</v>
      </c>
      <c r="UE23" s="17">
        <v>-2.4927100000000002</v>
      </c>
      <c r="UF23" s="17">
        <v>5.4</v>
      </c>
      <c r="UG23" s="17">
        <v>6</v>
      </c>
      <c r="UH23" s="17">
        <v>6</v>
      </c>
      <c r="UI23" s="17">
        <v>-0.6</v>
      </c>
      <c r="UJ23" s="17">
        <v>7.4</v>
      </c>
      <c r="UK23" s="17">
        <v>7.1</v>
      </c>
      <c r="UL23" s="17">
        <v>7.1</v>
      </c>
      <c r="UM23" s="17">
        <v>0.3</v>
      </c>
      <c r="UN23" s="17">
        <v>13</v>
      </c>
      <c r="UO23" s="17">
        <v>13.60544</v>
      </c>
      <c r="UP23" s="17">
        <v>13.60544</v>
      </c>
      <c r="UQ23" s="17">
        <v>-0.60543999999999998</v>
      </c>
      <c r="UR23" s="17">
        <v>14</v>
      </c>
      <c r="US23" s="17">
        <v>13.60544</v>
      </c>
      <c r="UT23" s="17">
        <v>13.60544</v>
      </c>
      <c r="UU23" s="17">
        <v>0.39456000000000002</v>
      </c>
      <c r="UV23" s="17">
        <v>14</v>
      </c>
      <c r="UW23" s="17">
        <v>14.577260000000001</v>
      </c>
      <c r="UX23" s="17">
        <v>14.577260000000001</v>
      </c>
      <c r="UY23" s="17">
        <v>-0.57726</v>
      </c>
      <c r="UZ23" s="17">
        <v>6.7</v>
      </c>
      <c r="VA23" s="17">
        <v>11.72</v>
      </c>
      <c r="VB23" s="17">
        <v>16.630099999999999</v>
      </c>
      <c r="VC23" s="17">
        <v>-9.9300999999999995</v>
      </c>
      <c r="VD23" s="17">
        <v>170</v>
      </c>
      <c r="VE23" s="17">
        <v>165.67339999999999</v>
      </c>
      <c r="VF23" s="17">
        <v>165.67339999999999</v>
      </c>
      <c r="VG23" s="17">
        <v>4.3266</v>
      </c>
      <c r="VH23" s="17">
        <v>5.3</v>
      </c>
      <c r="VI23" s="17"/>
      <c r="VJ23" s="17"/>
      <c r="VK23" s="17">
        <v>5.3</v>
      </c>
      <c r="VL23" s="17">
        <v>91.6</v>
      </c>
      <c r="VM23" s="17">
        <v>68</v>
      </c>
      <c r="VN23" s="17">
        <v>68</v>
      </c>
      <c r="VO23" s="17">
        <v>23.6</v>
      </c>
      <c r="VP23" s="17">
        <v>0.6</v>
      </c>
      <c r="VQ23" s="17">
        <v>0.6</v>
      </c>
      <c r="VR23" s="17">
        <v>0.6</v>
      </c>
      <c r="VS23" s="17">
        <v>0</v>
      </c>
      <c r="VT23" s="17">
        <v>30</v>
      </c>
      <c r="VU23" s="17">
        <v>22.31</v>
      </c>
      <c r="VV23" s="17">
        <v>28</v>
      </c>
      <c r="VW23" s="17">
        <v>2</v>
      </c>
      <c r="VX23" s="17">
        <v>20.399999999999999</v>
      </c>
      <c r="VY23" s="17">
        <v>27.95</v>
      </c>
      <c r="VZ23" s="17">
        <v>36</v>
      </c>
      <c r="WA23" s="17">
        <v>-15.6</v>
      </c>
      <c r="WB23" s="17">
        <v>71.7</v>
      </c>
      <c r="WC23" s="17">
        <v>48.96</v>
      </c>
      <c r="WD23" s="17">
        <v>48.96</v>
      </c>
      <c r="WE23" s="17">
        <v>22.74</v>
      </c>
      <c r="WF23" s="17">
        <v>4.3</v>
      </c>
      <c r="WG23" s="17">
        <v>4.5</v>
      </c>
      <c r="WH23" s="17">
        <v>4.5</v>
      </c>
      <c r="WI23" s="17">
        <v>-0.2</v>
      </c>
      <c r="WJ23" s="17"/>
      <c r="WK23" s="17"/>
      <c r="WL23" s="17"/>
      <c r="WM23" s="17">
        <v>0</v>
      </c>
      <c r="WN23" s="17">
        <v>2.2000000000000002</v>
      </c>
      <c r="WO23" s="17">
        <v>2</v>
      </c>
      <c r="WP23" s="17">
        <v>2</v>
      </c>
      <c r="WQ23" s="17">
        <v>0.2</v>
      </c>
      <c r="WR23" s="17">
        <v>1.3</v>
      </c>
      <c r="WS23" s="17">
        <v>1.3</v>
      </c>
      <c r="WT23" s="17">
        <v>1.3</v>
      </c>
      <c r="WU23" s="17">
        <v>0</v>
      </c>
      <c r="WV23" s="17">
        <v>5.9</v>
      </c>
      <c r="WW23" s="17">
        <v>5.4237000000000002</v>
      </c>
      <c r="WX23" s="17">
        <v>5.4237000000000002</v>
      </c>
      <c r="WY23" s="17">
        <v>0.4763</v>
      </c>
      <c r="WZ23" s="17">
        <v>9</v>
      </c>
      <c r="XA23" s="17">
        <v>7.8</v>
      </c>
      <c r="XB23" s="17">
        <v>7.8</v>
      </c>
      <c r="XC23" s="17">
        <v>1.2</v>
      </c>
      <c r="XD23" s="17">
        <v>20</v>
      </c>
      <c r="XE23" s="17">
        <v>19.436350000000001</v>
      </c>
      <c r="XF23" s="17">
        <v>19.436350000000001</v>
      </c>
      <c r="XG23" s="17">
        <v>0.56364999999999998</v>
      </c>
      <c r="XH23" s="17">
        <v>19.899999999999999</v>
      </c>
      <c r="XI23" s="17">
        <v>19.436350000000001</v>
      </c>
      <c r="XJ23" s="17">
        <v>19.436350000000001</v>
      </c>
      <c r="XK23" s="17">
        <v>0.46365000000000001</v>
      </c>
      <c r="XL23" s="17">
        <v>9.1</v>
      </c>
      <c r="XM23" s="17">
        <v>10.7</v>
      </c>
      <c r="XN23" s="17">
        <v>10.7</v>
      </c>
      <c r="XO23" s="17">
        <v>-1.6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18.100000000000001</v>
      </c>
      <c r="XY23" s="17"/>
      <c r="XZ23" s="17"/>
      <c r="YA23" s="17">
        <v>18.100000000000001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10.1</v>
      </c>
      <c r="YK23" s="17">
        <v>11</v>
      </c>
      <c r="YL23" s="17">
        <v>11</v>
      </c>
      <c r="YM23" s="17">
        <v>-0.9</v>
      </c>
      <c r="YN23" s="17">
        <v>16.079999999999998</v>
      </c>
      <c r="YO23" s="17">
        <v>17.5</v>
      </c>
      <c r="YP23" s="17">
        <v>17.5</v>
      </c>
      <c r="YQ23" s="17">
        <v>-1.42</v>
      </c>
    </row>
    <row r="24" spans="1:667" ht="24" customHeight="1" x14ac:dyDescent="0.3">
      <c r="A24" s="1"/>
      <c r="B24" s="18" t="s">
        <v>62</v>
      </c>
      <c r="C24" s="18" t="s">
        <v>833</v>
      </c>
      <c r="D24" s="19">
        <v>102.9</v>
      </c>
      <c r="E24" s="19">
        <v>101.70068000000001</v>
      </c>
      <c r="F24" s="19">
        <v>101.70068000000001</v>
      </c>
      <c r="G24" s="19">
        <v>1.1993199999999999</v>
      </c>
      <c r="H24" s="19">
        <v>653.6</v>
      </c>
      <c r="I24" s="19">
        <v>650</v>
      </c>
      <c r="J24" s="19">
        <v>650</v>
      </c>
      <c r="K24" s="19">
        <v>3.6</v>
      </c>
      <c r="L24" s="19">
        <v>213.8</v>
      </c>
      <c r="M24" s="19">
        <v>211.66204999999999</v>
      </c>
      <c r="N24" s="19">
        <v>211.66204999999999</v>
      </c>
      <c r="O24" s="19">
        <v>2.13795</v>
      </c>
      <c r="P24" s="19">
        <v>0</v>
      </c>
      <c r="Q24" s="19"/>
      <c r="R24" s="19"/>
      <c r="S24" s="19">
        <v>0</v>
      </c>
      <c r="T24" s="19"/>
      <c r="U24" s="19"/>
      <c r="V24" s="19"/>
      <c r="W24" s="19">
        <v>0</v>
      </c>
      <c r="X24" s="19">
        <v>80.900000000000006</v>
      </c>
      <c r="Y24" s="19">
        <v>12.09104</v>
      </c>
      <c r="Z24" s="19">
        <v>12.09104</v>
      </c>
      <c r="AA24" s="19">
        <v>68.808959999999999</v>
      </c>
      <c r="AB24" s="19">
        <v>194.5</v>
      </c>
      <c r="AC24" s="19">
        <v>185</v>
      </c>
      <c r="AD24" s="19">
        <v>208.04442</v>
      </c>
      <c r="AE24" s="19">
        <v>-13.544420000000001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105.3</v>
      </c>
      <c r="AO24" s="19">
        <v>109.89</v>
      </c>
      <c r="AP24" s="19">
        <v>109.89</v>
      </c>
      <c r="AQ24" s="19">
        <v>-4.59</v>
      </c>
      <c r="AR24" s="19">
        <v>107.4</v>
      </c>
      <c r="AS24" s="19">
        <v>109.89</v>
      </c>
      <c r="AT24" s="19">
        <v>109.89</v>
      </c>
      <c r="AU24" s="19">
        <v>-2.4900000000000002</v>
      </c>
      <c r="AV24" s="19"/>
      <c r="AW24" s="19"/>
      <c r="AX24" s="19">
        <v>170</v>
      </c>
      <c r="AY24" s="19">
        <v>-170</v>
      </c>
      <c r="AZ24" s="19">
        <v>131.4</v>
      </c>
      <c r="BA24" s="19">
        <v>110.22</v>
      </c>
      <c r="BB24" s="19">
        <v>110.22</v>
      </c>
      <c r="BC24" s="19">
        <v>21.18</v>
      </c>
      <c r="BD24" s="19">
        <v>207.3</v>
      </c>
      <c r="BE24" s="19">
        <v>120.0309</v>
      </c>
      <c r="BF24" s="19">
        <v>120.0309</v>
      </c>
      <c r="BG24" s="19">
        <v>87.269099999999995</v>
      </c>
      <c r="BH24" s="19">
        <v>107.3</v>
      </c>
      <c r="BI24" s="19">
        <v>60.19567</v>
      </c>
      <c r="BJ24" s="19">
        <v>60.19567</v>
      </c>
      <c r="BK24" s="19">
        <v>47.104329999999997</v>
      </c>
      <c r="BL24" s="19">
        <v>561.6</v>
      </c>
      <c r="BM24" s="19">
        <v>566.08941000000004</v>
      </c>
      <c r="BN24" s="19">
        <v>566.08941000000004</v>
      </c>
      <c r="BO24" s="19">
        <v>-4.4894100000000003</v>
      </c>
      <c r="BP24" s="19">
        <v>10.3</v>
      </c>
      <c r="BQ24" s="19">
        <v>5.4678100000000001</v>
      </c>
      <c r="BR24" s="19">
        <v>5.4678100000000001</v>
      </c>
      <c r="BS24" s="19">
        <v>4.8321899999999998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81.7</v>
      </c>
      <c r="CG24" s="19">
        <v>80.392859999999999</v>
      </c>
      <c r="CH24" s="19">
        <v>80.392859999999999</v>
      </c>
      <c r="CI24" s="19">
        <v>1.30714</v>
      </c>
      <c r="CJ24" s="19">
        <v>7.9</v>
      </c>
      <c r="CK24" s="19">
        <v>7.2631500000000004</v>
      </c>
      <c r="CL24" s="19">
        <v>7.2631500000000004</v>
      </c>
      <c r="CM24" s="19">
        <v>0.63685000000000003</v>
      </c>
      <c r="CN24" s="19">
        <v>5.3</v>
      </c>
      <c r="CO24" s="19">
        <v>3.9001399999999999</v>
      </c>
      <c r="CP24" s="19">
        <v>3.9001399999999999</v>
      </c>
      <c r="CQ24" s="19">
        <v>1.3998600000000001</v>
      </c>
      <c r="CR24" s="19"/>
      <c r="CS24" s="19"/>
      <c r="CT24" s="19"/>
      <c r="CU24" s="19">
        <v>0</v>
      </c>
      <c r="CV24" s="19">
        <v>6.5</v>
      </c>
      <c r="CW24" s="19">
        <v>6.8787000000000003</v>
      </c>
      <c r="CX24" s="19">
        <v>6.8787000000000003</v>
      </c>
      <c r="CY24" s="19">
        <v>-0.37869999999999998</v>
      </c>
      <c r="CZ24" s="19">
        <v>51.1</v>
      </c>
      <c r="DA24" s="19">
        <v>50.024039999999999</v>
      </c>
      <c r="DB24" s="19">
        <v>15.447990000000001</v>
      </c>
      <c r="DC24" s="19">
        <v>35.652009999999997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109.6</v>
      </c>
      <c r="DU24" s="19">
        <v>112.46647</v>
      </c>
      <c r="DV24" s="19">
        <v>112.46647</v>
      </c>
      <c r="DW24" s="19">
        <v>-2.8664700000000001</v>
      </c>
      <c r="DX24" s="19">
        <v>52.8</v>
      </c>
      <c r="DY24" s="19">
        <v>138.9203</v>
      </c>
      <c r="DZ24" s="19">
        <v>180.10632000000001</v>
      </c>
      <c r="EA24" s="19">
        <v>-127.30632</v>
      </c>
      <c r="EB24" s="19"/>
      <c r="EC24" s="19"/>
      <c r="ED24" s="19"/>
      <c r="EE24" s="19">
        <v>0</v>
      </c>
      <c r="EF24" s="19">
        <v>0</v>
      </c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6.4</v>
      </c>
      <c r="EO24" s="19">
        <v>6.39</v>
      </c>
      <c r="EP24" s="19">
        <v>6.39</v>
      </c>
      <c r="EQ24" s="19">
        <v>0.01</v>
      </c>
      <c r="ER24" s="19">
        <v>236.8</v>
      </c>
      <c r="ES24" s="19">
        <v>228.41594000000001</v>
      </c>
      <c r="ET24" s="19">
        <v>228.41594000000001</v>
      </c>
      <c r="EU24" s="19">
        <v>8.3840599999999998</v>
      </c>
      <c r="EV24" s="19">
        <v>81.2</v>
      </c>
      <c r="EW24" s="19">
        <v>81.557990000000004</v>
      </c>
      <c r="EX24" s="19">
        <v>81.557990000000004</v>
      </c>
      <c r="EY24" s="19">
        <v>-0.35798999999999997</v>
      </c>
      <c r="EZ24" s="19">
        <v>126</v>
      </c>
      <c r="FA24" s="19">
        <v>57.492550000000001</v>
      </c>
      <c r="FB24" s="19">
        <v>151.36251999999999</v>
      </c>
      <c r="FC24" s="19">
        <v>-25.36252</v>
      </c>
      <c r="FD24" s="19">
        <v>41.5</v>
      </c>
      <c r="FE24" s="19">
        <v>41.23753</v>
      </c>
      <c r="FF24" s="19">
        <v>41.23753</v>
      </c>
      <c r="FG24" s="19">
        <v>0.26246999999999998</v>
      </c>
      <c r="FH24" s="19">
        <v>18.8</v>
      </c>
      <c r="FI24" s="19">
        <v>19.21088</v>
      </c>
      <c r="FJ24" s="19">
        <v>19.21088</v>
      </c>
      <c r="FK24" s="19">
        <v>-0.41088000000000002</v>
      </c>
      <c r="FL24" s="19">
        <v>18.8</v>
      </c>
      <c r="FM24" s="19">
        <v>18.46453</v>
      </c>
      <c r="FN24" s="19">
        <v>18.46453</v>
      </c>
      <c r="FO24" s="19">
        <v>0.33546999999999999</v>
      </c>
      <c r="FP24" s="19">
        <v>48.4</v>
      </c>
      <c r="FQ24" s="19">
        <v>43.972369999999998</v>
      </c>
      <c r="FR24" s="19">
        <v>43.972369999999998</v>
      </c>
      <c r="FS24" s="19">
        <v>4.4276299999999997</v>
      </c>
      <c r="FT24" s="19">
        <v>172.5</v>
      </c>
      <c r="FU24" s="19">
        <v>174.42857000000001</v>
      </c>
      <c r="FV24" s="19">
        <v>133.74870999999999</v>
      </c>
      <c r="FW24" s="19">
        <v>38.751289999999997</v>
      </c>
      <c r="FX24" s="19">
        <v>172.4</v>
      </c>
      <c r="FY24" s="19">
        <v>174.42857000000001</v>
      </c>
      <c r="FZ24" s="19">
        <v>133.74870999999999</v>
      </c>
      <c r="GA24" s="19">
        <v>38.651290000000003</v>
      </c>
      <c r="GB24" s="19">
        <v>180.6</v>
      </c>
      <c r="GC24" s="19">
        <v>174.95238000000001</v>
      </c>
      <c r="GD24" s="19">
        <v>134.15036000000001</v>
      </c>
      <c r="GE24" s="19">
        <v>46.449640000000002</v>
      </c>
      <c r="GF24" s="19">
        <v>106.9</v>
      </c>
      <c r="GG24" s="19">
        <v>110.48202000000001</v>
      </c>
      <c r="GH24" s="19">
        <v>110.48202000000001</v>
      </c>
      <c r="GI24" s="19">
        <v>-3.58202</v>
      </c>
      <c r="GJ24" s="19">
        <v>26.3</v>
      </c>
      <c r="GK24" s="19">
        <v>25.094670000000001</v>
      </c>
      <c r="GL24" s="19">
        <v>19.436350000000001</v>
      </c>
      <c r="GM24" s="19">
        <v>6.8636499999999998</v>
      </c>
      <c r="GN24" s="19">
        <v>14.6</v>
      </c>
      <c r="GO24" s="19">
        <v>21.210139999999999</v>
      </c>
      <c r="GP24" s="19">
        <v>21.210139999999999</v>
      </c>
      <c r="GQ24" s="19">
        <v>-6.6101400000000003</v>
      </c>
      <c r="GR24" s="19">
        <v>3.6</v>
      </c>
      <c r="GS24" s="19"/>
      <c r="GT24" s="19"/>
      <c r="GU24" s="19">
        <v>3.6</v>
      </c>
      <c r="GV24" s="19">
        <v>0</v>
      </c>
      <c r="GW24" s="19">
        <v>15.912979999999999</v>
      </c>
      <c r="GX24" s="19">
        <v>15.912979999999999</v>
      </c>
      <c r="GY24" s="19">
        <v>-15.912979999999999</v>
      </c>
      <c r="GZ24" s="19">
        <v>76.900000000000006</v>
      </c>
      <c r="HA24" s="19">
        <v>111.77652</v>
      </c>
      <c r="HB24" s="19">
        <v>105.09732</v>
      </c>
      <c r="HC24" s="19">
        <v>-28.197320000000001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47.1</v>
      </c>
      <c r="HM24" s="19"/>
      <c r="HN24" s="19"/>
      <c r="HO24" s="19">
        <v>47.1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0</v>
      </c>
      <c r="HY24" s="19">
        <v>26.875520000000002</v>
      </c>
      <c r="HZ24" s="19">
        <v>45.555999999999997</v>
      </c>
      <c r="IA24" s="19">
        <v>-45.555999999999997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124.9</v>
      </c>
      <c r="IO24" s="19">
        <v>132.83837</v>
      </c>
      <c r="IP24" s="19">
        <v>115.67344</v>
      </c>
      <c r="IQ24" s="19">
        <v>9.2265599999999992</v>
      </c>
      <c r="IR24" s="19">
        <v>99.5</v>
      </c>
      <c r="IS24" s="19">
        <v>96.082930000000005</v>
      </c>
      <c r="IT24" s="19">
        <v>96.082930000000005</v>
      </c>
      <c r="IU24" s="19">
        <v>3.4170699999999998</v>
      </c>
      <c r="IV24" s="19">
        <v>99.4</v>
      </c>
      <c r="IW24" s="19">
        <v>96.082930000000005</v>
      </c>
      <c r="IX24" s="19">
        <v>96.082930000000005</v>
      </c>
      <c r="IY24" s="19">
        <v>3.3170700000000002</v>
      </c>
      <c r="IZ24" s="19">
        <v>97.2</v>
      </c>
      <c r="JA24" s="19">
        <v>96.082930000000005</v>
      </c>
      <c r="JB24" s="19">
        <v>96.082930000000005</v>
      </c>
      <c r="JC24" s="19">
        <v>1.11707</v>
      </c>
      <c r="JD24" s="19">
        <v>181.7</v>
      </c>
      <c r="JE24" s="19">
        <v>144.55719999999999</v>
      </c>
      <c r="JF24" s="19">
        <v>144.55719999999999</v>
      </c>
      <c r="JG24" s="19">
        <v>37.142800000000001</v>
      </c>
      <c r="JH24" s="19"/>
      <c r="JI24" s="19"/>
      <c r="JJ24" s="19"/>
      <c r="JK24" s="19">
        <v>0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3.1</v>
      </c>
      <c r="KO24" s="19">
        <v>3.3688899999999999</v>
      </c>
      <c r="KP24" s="19">
        <v>3.3688899999999999</v>
      </c>
      <c r="KQ24" s="19">
        <v>-0.26889000000000002</v>
      </c>
      <c r="KR24" s="19">
        <v>99.7</v>
      </c>
      <c r="KS24" s="19">
        <v>143.74538000000001</v>
      </c>
      <c r="KT24" s="19">
        <v>142.57052999999999</v>
      </c>
      <c r="KU24" s="19">
        <v>-42.870530000000002</v>
      </c>
      <c r="KV24" s="19">
        <v>119.8</v>
      </c>
      <c r="KW24" s="19">
        <v>133.16031000000001</v>
      </c>
      <c r="KX24" s="19">
        <v>103.32422</v>
      </c>
      <c r="KY24" s="19">
        <v>16.47578</v>
      </c>
      <c r="KZ24" s="19">
        <v>66.3</v>
      </c>
      <c r="LA24" s="19">
        <v>67.199219999999997</v>
      </c>
      <c r="LB24" s="19">
        <v>67.199219999999997</v>
      </c>
      <c r="LC24" s="19">
        <v>-0.89922000000000002</v>
      </c>
      <c r="LD24" s="19">
        <v>77.7</v>
      </c>
      <c r="LE24" s="19">
        <v>78.567999999999998</v>
      </c>
      <c r="LF24" s="19">
        <v>78.567999999999998</v>
      </c>
      <c r="LG24" s="19">
        <v>-0.86799999999999999</v>
      </c>
      <c r="LH24" s="19">
        <v>30.2</v>
      </c>
      <c r="LI24" s="19">
        <v>29.980560000000001</v>
      </c>
      <c r="LJ24" s="19">
        <v>29.980560000000001</v>
      </c>
      <c r="LK24" s="19">
        <v>0.21944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96.2</v>
      </c>
      <c r="LY24" s="19">
        <v>103.89400000000001</v>
      </c>
      <c r="LZ24" s="19">
        <v>103.21487999999999</v>
      </c>
      <c r="MA24" s="19">
        <v>-7.0148799999999998</v>
      </c>
      <c r="MB24" s="19">
        <v>94.4</v>
      </c>
      <c r="MC24" s="19">
        <v>103.89400000000001</v>
      </c>
      <c r="MD24" s="19">
        <v>103.21487999999999</v>
      </c>
      <c r="ME24" s="19">
        <v>-8.8148800000000005</v>
      </c>
      <c r="MF24" s="19">
        <v>117.6</v>
      </c>
      <c r="MG24" s="19">
        <v>104.206</v>
      </c>
      <c r="MH24" s="19">
        <v>103.52484</v>
      </c>
      <c r="MI24" s="19">
        <v>14.07516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209.7</v>
      </c>
      <c r="NE24" s="19">
        <v>144.72297</v>
      </c>
      <c r="NF24" s="19">
        <v>144.72297</v>
      </c>
      <c r="NG24" s="19">
        <v>64.977029999999999</v>
      </c>
      <c r="NH24" s="19">
        <v>101.5</v>
      </c>
      <c r="NI24" s="19">
        <v>72.578779999999995</v>
      </c>
      <c r="NJ24" s="19">
        <v>72.578779999999995</v>
      </c>
      <c r="NK24" s="19">
        <v>28.921220000000002</v>
      </c>
      <c r="NL24" s="19">
        <v>7.8</v>
      </c>
      <c r="NM24" s="19">
        <v>3.6941199999999998</v>
      </c>
      <c r="NN24" s="19">
        <v>3.6941199999999998</v>
      </c>
      <c r="NO24" s="19">
        <v>4.10588</v>
      </c>
      <c r="NP24" s="19">
        <v>3.8</v>
      </c>
      <c r="NQ24" s="19">
        <v>3.87548</v>
      </c>
      <c r="NR24" s="19">
        <v>3.87548</v>
      </c>
      <c r="NS24" s="19">
        <v>-7.5480000000000005E-2</v>
      </c>
      <c r="NT24" s="19">
        <v>18.100000000000001</v>
      </c>
      <c r="NU24" s="19">
        <v>17.978619999999999</v>
      </c>
      <c r="NV24" s="19">
        <v>17.978619999999999</v>
      </c>
      <c r="NW24" s="19">
        <v>0.12138</v>
      </c>
      <c r="NX24" s="19">
        <v>0.3</v>
      </c>
      <c r="NY24" s="19">
        <v>0.112</v>
      </c>
      <c r="NZ24" s="19">
        <v>0.112</v>
      </c>
      <c r="OA24" s="19">
        <v>0.188</v>
      </c>
      <c r="OB24" s="19">
        <v>0</v>
      </c>
      <c r="OC24" s="19"/>
      <c r="OD24" s="19"/>
      <c r="OE24" s="19">
        <v>0</v>
      </c>
      <c r="OF24" s="19">
        <v>66.2</v>
      </c>
      <c r="OG24" s="19">
        <v>51.623399999999997</v>
      </c>
      <c r="OH24" s="19">
        <v>51.623399999999997</v>
      </c>
      <c r="OI24" s="19">
        <v>14.576599999999999</v>
      </c>
      <c r="OJ24" s="19">
        <v>8.3000000000000007</v>
      </c>
      <c r="OK24" s="19">
        <v>10.23</v>
      </c>
      <c r="OL24" s="19">
        <v>14.234299999999999</v>
      </c>
      <c r="OM24" s="19">
        <v>-5.9343000000000004</v>
      </c>
      <c r="ON24" s="19">
        <v>0</v>
      </c>
      <c r="OO24" s="19"/>
      <c r="OP24" s="19"/>
      <c r="OQ24" s="19">
        <v>0</v>
      </c>
      <c r="OR24" s="19">
        <v>20.399999999999999</v>
      </c>
      <c r="OS24" s="19">
        <v>20.456230000000001</v>
      </c>
      <c r="OT24" s="19">
        <v>20.456230000000001</v>
      </c>
      <c r="OU24" s="19">
        <v>-5.6230000000000002E-2</v>
      </c>
      <c r="OV24" s="19">
        <v>9.9</v>
      </c>
      <c r="OW24" s="19">
        <v>9</v>
      </c>
      <c r="OX24" s="19">
        <v>9</v>
      </c>
      <c r="OY24" s="19">
        <v>0.9</v>
      </c>
      <c r="OZ24" s="19">
        <v>5.6</v>
      </c>
      <c r="PA24" s="19">
        <v>1.46</v>
      </c>
      <c r="PB24" s="19">
        <v>1.46</v>
      </c>
      <c r="PC24" s="19">
        <v>4.1399999999999997</v>
      </c>
      <c r="PD24" s="19">
        <v>165.4</v>
      </c>
      <c r="PE24" s="19">
        <v>171.01580000000001</v>
      </c>
      <c r="PF24" s="19">
        <v>171.01580000000001</v>
      </c>
      <c r="PG24" s="19">
        <v>-5.6158000000000001</v>
      </c>
      <c r="PH24" s="19">
        <v>84.1</v>
      </c>
      <c r="PI24" s="19">
        <v>90.01</v>
      </c>
      <c r="PJ24" s="19">
        <v>90.01</v>
      </c>
      <c r="PK24" s="19">
        <v>-5.91</v>
      </c>
      <c r="PL24" s="19">
        <v>1.6</v>
      </c>
      <c r="PM24" s="19">
        <v>0.19</v>
      </c>
      <c r="PN24" s="19">
        <v>0.19</v>
      </c>
      <c r="PO24" s="19">
        <v>1.41</v>
      </c>
      <c r="PP24" s="19">
        <v>2</v>
      </c>
      <c r="PQ24" s="19"/>
      <c r="PR24" s="19"/>
      <c r="PS24" s="19">
        <v>2</v>
      </c>
      <c r="PT24" s="19">
        <v>4.82</v>
      </c>
      <c r="PU24" s="19">
        <v>4.7</v>
      </c>
      <c r="PV24" s="19">
        <v>4.7</v>
      </c>
      <c r="PW24" s="19">
        <v>0.12</v>
      </c>
      <c r="PX24" s="19">
        <v>20.3</v>
      </c>
      <c r="PY24" s="19">
        <v>20.422219999999999</v>
      </c>
      <c r="PZ24" s="19">
        <v>20.422219999999999</v>
      </c>
      <c r="QA24" s="19">
        <v>-0.12222</v>
      </c>
      <c r="QB24" s="19">
        <v>20</v>
      </c>
      <c r="QC24" s="19">
        <v>19.436350000000001</v>
      </c>
      <c r="QD24" s="19">
        <v>19.436350000000001</v>
      </c>
      <c r="QE24" s="19">
        <v>0.56364999999999998</v>
      </c>
      <c r="QF24" s="19">
        <v>11.1</v>
      </c>
      <c r="QG24" s="19">
        <v>10.88435</v>
      </c>
      <c r="QH24" s="19">
        <v>10.88435</v>
      </c>
      <c r="QI24" s="19">
        <v>0.21565000000000001</v>
      </c>
      <c r="QJ24" s="19">
        <v>3.1</v>
      </c>
      <c r="QK24" s="19">
        <v>3.2</v>
      </c>
      <c r="QL24" s="19">
        <v>3.2</v>
      </c>
      <c r="QM24" s="19">
        <v>-0.1</v>
      </c>
      <c r="QN24" s="19">
        <v>5.7</v>
      </c>
      <c r="QO24" s="19">
        <v>5.7</v>
      </c>
      <c r="QP24" s="19">
        <v>5.7</v>
      </c>
      <c r="QQ24" s="19">
        <v>0</v>
      </c>
      <c r="QR24" s="19">
        <v>10.8</v>
      </c>
      <c r="QS24" s="19">
        <v>11.5593</v>
      </c>
      <c r="QT24" s="19">
        <v>11.5593</v>
      </c>
      <c r="QU24" s="19">
        <v>-0.75929999999999997</v>
      </c>
      <c r="QV24" s="19">
        <v>15.3</v>
      </c>
      <c r="QW24" s="19">
        <v>13.472</v>
      </c>
      <c r="QX24" s="19">
        <v>13.472</v>
      </c>
      <c r="QY24" s="19">
        <v>1.8280000000000001</v>
      </c>
      <c r="QZ24" s="19">
        <v>9</v>
      </c>
      <c r="RA24" s="19">
        <v>13.87</v>
      </c>
      <c r="RB24" s="19">
        <v>14.550700000000001</v>
      </c>
      <c r="RC24" s="19">
        <v>-5.5507</v>
      </c>
      <c r="RD24" s="19">
        <v>38.799999999999997</v>
      </c>
      <c r="RE24" s="19">
        <v>42.11</v>
      </c>
      <c r="RF24" s="19">
        <v>44.710099999999997</v>
      </c>
      <c r="RG24" s="19">
        <v>-5.9100999999999999</v>
      </c>
      <c r="RH24" s="19">
        <v>1.9</v>
      </c>
      <c r="RI24" s="19">
        <v>7.9771000000000001</v>
      </c>
      <c r="RJ24" s="19">
        <v>7.9771000000000001</v>
      </c>
      <c r="RK24" s="19">
        <v>-6.0770999999999997</v>
      </c>
      <c r="RL24" s="19">
        <v>3.5</v>
      </c>
      <c r="RM24" s="19">
        <v>3.55</v>
      </c>
      <c r="RN24" s="19">
        <v>3.55</v>
      </c>
      <c r="RO24" s="19">
        <v>-0.05</v>
      </c>
      <c r="RP24" s="19">
        <v>13.4</v>
      </c>
      <c r="RQ24" s="19">
        <v>4.4664799999999998</v>
      </c>
      <c r="RR24" s="19">
        <v>4.4664799999999998</v>
      </c>
      <c r="RS24" s="19">
        <v>8.9335199999999997</v>
      </c>
      <c r="RT24" s="19">
        <v>2</v>
      </c>
      <c r="RU24" s="19">
        <v>2.4</v>
      </c>
      <c r="RV24" s="19">
        <v>2.4</v>
      </c>
      <c r="RW24" s="19">
        <v>-0.4</v>
      </c>
      <c r="RX24" s="19"/>
      <c r="RY24" s="19">
        <v>0.4</v>
      </c>
      <c r="RZ24" s="19">
        <v>0.4</v>
      </c>
      <c r="SA24" s="19">
        <v>-0.4</v>
      </c>
      <c r="SB24" s="19">
        <v>0.1</v>
      </c>
      <c r="SC24" s="19">
        <v>0.1628</v>
      </c>
      <c r="SD24" s="19">
        <v>0.1628</v>
      </c>
      <c r="SE24" s="19">
        <v>-6.2799999999999995E-2</v>
      </c>
      <c r="SF24" s="19">
        <v>19.7</v>
      </c>
      <c r="SG24" s="19">
        <v>18.95044</v>
      </c>
      <c r="SH24" s="19">
        <v>18.95044</v>
      </c>
      <c r="SI24" s="19">
        <v>0.74956</v>
      </c>
      <c r="SJ24" s="19">
        <v>6</v>
      </c>
      <c r="SK24" s="19">
        <v>5.3</v>
      </c>
      <c r="SL24" s="19">
        <v>5.3</v>
      </c>
      <c r="SM24" s="19">
        <v>0.7</v>
      </c>
      <c r="SN24" s="19">
        <v>15.3</v>
      </c>
      <c r="SO24" s="19">
        <v>16.034990000000001</v>
      </c>
      <c r="SP24" s="19">
        <v>16.034990000000001</v>
      </c>
      <c r="SQ24" s="19">
        <v>-0.73499000000000003</v>
      </c>
      <c r="SR24" s="19">
        <v>20.399999999999999</v>
      </c>
      <c r="SS24" s="19">
        <v>19.436350000000001</v>
      </c>
      <c r="ST24" s="19">
        <v>19.436350000000001</v>
      </c>
      <c r="SU24" s="19">
        <v>0.96365000000000001</v>
      </c>
      <c r="SV24" s="19">
        <v>13.9</v>
      </c>
      <c r="SW24" s="19">
        <v>19.34</v>
      </c>
      <c r="SX24" s="19">
        <v>14.9215</v>
      </c>
      <c r="SY24" s="19">
        <v>-1.0215000000000001</v>
      </c>
      <c r="SZ24" s="19">
        <v>22.3</v>
      </c>
      <c r="TA24" s="19">
        <v>15.27</v>
      </c>
      <c r="TB24" s="19">
        <v>19.41</v>
      </c>
      <c r="TC24" s="19">
        <v>2.89</v>
      </c>
      <c r="TD24" s="19">
        <v>28.9</v>
      </c>
      <c r="TE24" s="19">
        <v>25.324300000000001</v>
      </c>
      <c r="TF24" s="19">
        <v>25.324300000000001</v>
      </c>
      <c r="TG24" s="19">
        <v>3.5756999999999999</v>
      </c>
      <c r="TH24" s="19">
        <v>9.6</v>
      </c>
      <c r="TI24" s="19">
        <v>33.5</v>
      </c>
      <c r="TJ24" s="19">
        <v>47.7027</v>
      </c>
      <c r="TK24" s="19">
        <v>-38.102699999999999</v>
      </c>
      <c r="TL24" s="19">
        <v>6.8</v>
      </c>
      <c r="TM24" s="19">
        <v>44.47</v>
      </c>
      <c r="TN24" s="19">
        <v>43.025399999999998</v>
      </c>
      <c r="TO24" s="19">
        <v>-36.2254</v>
      </c>
      <c r="TP24" s="19">
        <v>1.5</v>
      </c>
      <c r="TQ24" s="19">
        <v>3.95</v>
      </c>
      <c r="TR24" s="19">
        <v>7.5105000000000004</v>
      </c>
      <c r="TS24" s="19">
        <v>-6.0105000000000004</v>
      </c>
      <c r="TT24" s="19">
        <v>0.7</v>
      </c>
      <c r="TU24" s="19">
        <v>1.72</v>
      </c>
      <c r="TV24" s="19">
        <v>2.6964000000000001</v>
      </c>
      <c r="TW24" s="19">
        <v>-1.9964</v>
      </c>
      <c r="TX24" s="19">
        <v>1.2</v>
      </c>
      <c r="TY24" s="19">
        <v>29.43</v>
      </c>
      <c r="TZ24" s="19">
        <v>29.43</v>
      </c>
      <c r="UA24" s="19">
        <v>-28.23</v>
      </c>
      <c r="UB24" s="19">
        <v>14.8</v>
      </c>
      <c r="UC24" s="19">
        <v>17.492709999999999</v>
      </c>
      <c r="UD24" s="19">
        <v>17.492709999999999</v>
      </c>
      <c r="UE24" s="19">
        <v>-2.6927099999999999</v>
      </c>
      <c r="UF24" s="19">
        <v>5.4</v>
      </c>
      <c r="UG24" s="19">
        <v>6</v>
      </c>
      <c r="UH24" s="19">
        <v>6</v>
      </c>
      <c r="UI24" s="19">
        <v>-0.6</v>
      </c>
      <c r="UJ24" s="19">
        <v>7.4</v>
      </c>
      <c r="UK24" s="19">
        <v>7.1</v>
      </c>
      <c r="UL24" s="19">
        <v>7.1</v>
      </c>
      <c r="UM24" s="19">
        <v>0.3</v>
      </c>
      <c r="UN24" s="19">
        <v>13</v>
      </c>
      <c r="UO24" s="19">
        <v>13.60544</v>
      </c>
      <c r="UP24" s="19">
        <v>13.60544</v>
      </c>
      <c r="UQ24" s="19">
        <v>-0.60543999999999998</v>
      </c>
      <c r="UR24" s="19">
        <v>14</v>
      </c>
      <c r="US24" s="19">
        <v>13.60544</v>
      </c>
      <c r="UT24" s="19">
        <v>13.60544</v>
      </c>
      <c r="UU24" s="19">
        <v>0.39456000000000002</v>
      </c>
      <c r="UV24" s="19">
        <v>14</v>
      </c>
      <c r="UW24" s="19">
        <v>14.577260000000001</v>
      </c>
      <c r="UX24" s="19">
        <v>14.577260000000001</v>
      </c>
      <c r="UY24" s="19">
        <v>-0.57726</v>
      </c>
      <c r="UZ24" s="19">
        <v>6.7</v>
      </c>
      <c r="VA24" s="19">
        <v>12.04</v>
      </c>
      <c r="VB24" s="19">
        <v>16.451799999999999</v>
      </c>
      <c r="VC24" s="19">
        <v>-9.7517999999999994</v>
      </c>
      <c r="VD24" s="19">
        <v>207.7</v>
      </c>
      <c r="VE24" s="19">
        <v>200.68190000000001</v>
      </c>
      <c r="VF24" s="19">
        <v>200.68190000000001</v>
      </c>
      <c r="VG24" s="19">
        <v>7.0180999999999996</v>
      </c>
      <c r="VH24" s="19">
        <v>7.9</v>
      </c>
      <c r="VI24" s="19"/>
      <c r="VJ24" s="19"/>
      <c r="VK24" s="19">
        <v>7.9</v>
      </c>
      <c r="VL24" s="19">
        <v>115.9</v>
      </c>
      <c r="VM24" s="19">
        <v>103</v>
      </c>
      <c r="VN24" s="19">
        <v>103</v>
      </c>
      <c r="VO24" s="19">
        <v>12.9</v>
      </c>
      <c r="VP24" s="19">
        <v>0.6</v>
      </c>
      <c r="VQ24" s="19">
        <v>0.6</v>
      </c>
      <c r="VR24" s="19">
        <v>0.6</v>
      </c>
      <c r="VS24" s="19">
        <v>0</v>
      </c>
      <c r="VT24" s="19">
        <v>44.2</v>
      </c>
      <c r="VU24" s="19">
        <v>27.88</v>
      </c>
      <c r="VV24" s="19">
        <v>33</v>
      </c>
      <c r="VW24" s="19">
        <v>11.2</v>
      </c>
      <c r="VX24" s="19">
        <v>40.9</v>
      </c>
      <c r="VY24" s="19">
        <v>32.76</v>
      </c>
      <c r="VZ24" s="19">
        <v>40</v>
      </c>
      <c r="WA24" s="19">
        <v>0.9</v>
      </c>
      <c r="WB24" s="19">
        <v>84.8</v>
      </c>
      <c r="WC24" s="19">
        <v>74.16</v>
      </c>
      <c r="WD24" s="19">
        <v>74.16</v>
      </c>
      <c r="WE24" s="19">
        <v>10.64</v>
      </c>
      <c r="WF24" s="19">
        <v>4.3</v>
      </c>
      <c r="WG24" s="19">
        <v>4.5</v>
      </c>
      <c r="WH24" s="19">
        <v>4.5</v>
      </c>
      <c r="WI24" s="19">
        <v>-0.2</v>
      </c>
      <c r="WJ24" s="19"/>
      <c r="WK24" s="19"/>
      <c r="WL24" s="19"/>
      <c r="WM24" s="19">
        <v>0</v>
      </c>
      <c r="WN24" s="19">
        <v>2.2000000000000002</v>
      </c>
      <c r="WO24" s="19">
        <v>2</v>
      </c>
      <c r="WP24" s="19">
        <v>2</v>
      </c>
      <c r="WQ24" s="19">
        <v>0.2</v>
      </c>
      <c r="WR24" s="19">
        <v>1.3</v>
      </c>
      <c r="WS24" s="19">
        <v>1.3</v>
      </c>
      <c r="WT24" s="19">
        <v>1.3</v>
      </c>
      <c r="WU24" s="19">
        <v>0</v>
      </c>
      <c r="WV24" s="19">
        <v>8.1</v>
      </c>
      <c r="WW24" s="19">
        <v>7.9833999999999996</v>
      </c>
      <c r="WX24" s="19">
        <v>7.9833999999999996</v>
      </c>
      <c r="WY24" s="19">
        <v>0.1166</v>
      </c>
      <c r="WZ24" s="19">
        <v>9</v>
      </c>
      <c r="XA24" s="19">
        <v>7.8</v>
      </c>
      <c r="XB24" s="19">
        <v>7.8</v>
      </c>
      <c r="XC24" s="19">
        <v>1.2</v>
      </c>
      <c r="XD24" s="19">
        <v>20</v>
      </c>
      <c r="XE24" s="19">
        <v>19.436350000000001</v>
      </c>
      <c r="XF24" s="19">
        <v>19.436350000000001</v>
      </c>
      <c r="XG24" s="19">
        <v>0.56364999999999998</v>
      </c>
      <c r="XH24" s="19">
        <v>20</v>
      </c>
      <c r="XI24" s="19">
        <v>19.436350000000001</v>
      </c>
      <c r="XJ24" s="19">
        <v>19.436350000000001</v>
      </c>
      <c r="XK24" s="19">
        <v>0.56364999999999998</v>
      </c>
      <c r="XL24" s="19">
        <v>9.1999999999999993</v>
      </c>
      <c r="XM24" s="19">
        <v>10.7</v>
      </c>
      <c r="XN24" s="19">
        <v>10.7</v>
      </c>
      <c r="XO24" s="19">
        <v>-1.5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18.3</v>
      </c>
      <c r="XY24" s="19"/>
      <c r="XZ24" s="19"/>
      <c r="YA24" s="19">
        <v>18.3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10.1</v>
      </c>
      <c r="YK24" s="19">
        <v>11</v>
      </c>
      <c r="YL24" s="19">
        <v>11</v>
      </c>
      <c r="YM24" s="19">
        <v>-0.9</v>
      </c>
      <c r="YN24" s="19">
        <v>15.94</v>
      </c>
      <c r="YO24" s="19">
        <v>17.5</v>
      </c>
      <c r="YP24" s="19">
        <v>17.5</v>
      </c>
      <c r="YQ24" s="19">
        <v>-1.56</v>
      </c>
    </row>
    <row r="25" spans="1:667" ht="24" customHeight="1" x14ac:dyDescent="0.3">
      <c r="A25" s="1"/>
      <c r="B25" s="13" t="s">
        <v>62</v>
      </c>
      <c r="C25" s="13" t="s">
        <v>834</v>
      </c>
      <c r="D25" s="14">
        <v>102.9</v>
      </c>
      <c r="E25" s="14">
        <v>101.70068000000001</v>
      </c>
      <c r="F25" s="14">
        <v>101.70068000000001</v>
      </c>
      <c r="G25" s="14">
        <v>1.1993199999999999</v>
      </c>
      <c r="H25" s="14">
        <v>652.79999999999995</v>
      </c>
      <c r="I25" s="14">
        <v>650</v>
      </c>
      <c r="J25" s="14">
        <v>650</v>
      </c>
      <c r="K25" s="14">
        <v>2.8</v>
      </c>
      <c r="L25" s="14">
        <v>213.7</v>
      </c>
      <c r="M25" s="14">
        <v>211.66204999999999</v>
      </c>
      <c r="N25" s="14">
        <v>211.66204999999999</v>
      </c>
      <c r="O25" s="14">
        <v>2.0379499999999999</v>
      </c>
      <c r="P25" s="14">
        <v>0</v>
      </c>
      <c r="Q25" s="14"/>
      <c r="R25" s="14"/>
      <c r="S25" s="14">
        <v>0</v>
      </c>
      <c r="T25" s="14"/>
      <c r="U25" s="14"/>
      <c r="V25" s="14"/>
      <c r="W25" s="14">
        <v>0</v>
      </c>
      <c r="X25" s="14">
        <v>79.7</v>
      </c>
      <c r="Y25" s="14">
        <v>87.587450000000004</v>
      </c>
      <c r="Z25" s="14">
        <v>65.181719999999999</v>
      </c>
      <c r="AA25" s="14">
        <v>14.518280000000001</v>
      </c>
      <c r="AB25" s="14">
        <v>190.9</v>
      </c>
      <c r="AC25" s="14">
        <v>185</v>
      </c>
      <c r="AD25" s="14">
        <v>209.99664000000001</v>
      </c>
      <c r="AE25" s="14">
        <v>-19.096640000000001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104.8</v>
      </c>
      <c r="AO25" s="14">
        <v>109.89</v>
      </c>
      <c r="AP25" s="14">
        <v>109.89</v>
      </c>
      <c r="AQ25" s="14">
        <v>-5.09</v>
      </c>
      <c r="AR25" s="14">
        <v>106.5</v>
      </c>
      <c r="AS25" s="14">
        <v>109.89</v>
      </c>
      <c r="AT25" s="14">
        <v>109.89</v>
      </c>
      <c r="AU25" s="14">
        <v>-3.39</v>
      </c>
      <c r="AV25" s="14"/>
      <c r="AW25" s="14">
        <v>200</v>
      </c>
      <c r="AX25" s="14">
        <v>170</v>
      </c>
      <c r="AY25" s="14">
        <v>-170</v>
      </c>
      <c r="AZ25" s="14">
        <v>129.4</v>
      </c>
      <c r="BA25" s="14">
        <v>110.22</v>
      </c>
      <c r="BB25" s="14">
        <v>110.22</v>
      </c>
      <c r="BC25" s="14">
        <v>19.18</v>
      </c>
      <c r="BD25" s="14">
        <v>204.8</v>
      </c>
      <c r="BE25" s="14">
        <v>120.0309</v>
      </c>
      <c r="BF25" s="14">
        <v>120.0309</v>
      </c>
      <c r="BG25" s="14">
        <v>84.769099999999995</v>
      </c>
      <c r="BH25" s="14">
        <v>107</v>
      </c>
      <c r="BI25" s="14">
        <v>60.19567</v>
      </c>
      <c r="BJ25" s="14">
        <v>60.19567</v>
      </c>
      <c r="BK25" s="14">
        <v>46.80433</v>
      </c>
      <c r="BL25" s="14">
        <v>554.6</v>
      </c>
      <c r="BM25" s="14">
        <v>566.08941000000004</v>
      </c>
      <c r="BN25" s="14">
        <v>566.08941000000004</v>
      </c>
      <c r="BO25" s="14">
        <v>-11.489409999999999</v>
      </c>
      <c r="BP25" s="14">
        <v>10.3</v>
      </c>
      <c r="BQ25" s="14">
        <v>5.4678100000000001</v>
      </c>
      <c r="BR25" s="14">
        <v>5.4678100000000001</v>
      </c>
      <c r="BS25" s="14">
        <v>4.8321899999999998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82.7</v>
      </c>
      <c r="CG25" s="14">
        <v>80.392859999999999</v>
      </c>
      <c r="CH25" s="14">
        <v>80.392859999999999</v>
      </c>
      <c r="CI25" s="14">
        <v>2.30714</v>
      </c>
      <c r="CJ25" s="14">
        <v>8</v>
      </c>
      <c r="CK25" s="14">
        <v>7.2631500000000004</v>
      </c>
      <c r="CL25" s="14">
        <v>7.2631500000000004</v>
      </c>
      <c r="CM25" s="14">
        <v>0.73685</v>
      </c>
      <c r="CN25" s="14">
        <v>5.3</v>
      </c>
      <c r="CO25" s="14">
        <v>3.9001399999999999</v>
      </c>
      <c r="CP25" s="14">
        <v>3.9001399999999999</v>
      </c>
      <c r="CQ25" s="14">
        <v>1.3998600000000001</v>
      </c>
      <c r="CR25" s="14"/>
      <c r="CS25" s="14"/>
      <c r="CT25" s="14"/>
      <c r="CU25" s="14">
        <v>0</v>
      </c>
      <c r="CV25" s="14">
        <v>6.5</v>
      </c>
      <c r="CW25" s="14">
        <v>6.8787000000000003</v>
      </c>
      <c r="CX25" s="14">
        <v>6.8787000000000003</v>
      </c>
      <c r="CY25" s="14">
        <v>-0.37869999999999998</v>
      </c>
      <c r="CZ25" s="14">
        <v>50.3</v>
      </c>
      <c r="DA25" s="14">
        <v>50.024039999999999</v>
      </c>
      <c r="DB25" s="14">
        <v>15.447990000000001</v>
      </c>
      <c r="DC25" s="14">
        <v>34.85201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109.9</v>
      </c>
      <c r="DU25" s="14">
        <v>112.46647</v>
      </c>
      <c r="DV25" s="14">
        <v>112.46647</v>
      </c>
      <c r="DW25" s="14">
        <v>-2.5664699999999998</v>
      </c>
      <c r="DX25" s="14">
        <v>123.1</v>
      </c>
      <c r="DY25" s="14">
        <v>61.854239999999997</v>
      </c>
      <c r="DZ25" s="14">
        <v>180.10632000000001</v>
      </c>
      <c r="EA25" s="14">
        <v>-57.006320000000002</v>
      </c>
      <c r="EB25" s="14"/>
      <c r="EC25" s="14"/>
      <c r="ED25" s="14"/>
      <c r="EE25" s="14">
        <v>0</v>
      </c>
      <c r="EF25" s="14">
        <v>0</v>
      </c>
      <c r="EG25" s="14">
        <v>56.66</v>
      </c>
      <c r="EH25" s="14"/>
      <c r="EI25" s="14">
        <v>0</v>
      </c>
      <c r="EJ25" s="14"/>
      <c r="EK25" s="14"/>
      <c r="EL25" s="14"/>
      <c r="EM25" s="14">
        <v>0</v>
      </c>
      <c r="EN25" s="14">
        <v>6.4</v>
      </c>
      <c r="EO25" s="14">
        <v>6.39</v>
      </c>
      <c r="EP25" s="14">
        <v>6.39</v>
      </c>
      <c r="EQ25" s="14">
        <v>0.01</v>
      </c>
      <c r="ER25" s="14">
        <v>236</v>
      </c>
      <c r="ES25" s="14">
        <v>228.41594000000001</v>
      </c>
      <c r="ET25" s="14">
        <v>228.41594000000001</v>
      </c>
      <c r="EU25" s="14">
        <v>7.58406</v>
      </c>
      <c r="EV25" s="14">
        <v>81.3</v>
      </c>
      <c r="EW25" s="14">
        <v>81.557990000000004</v>
      </c>
      <c r="EX25" s="14">
        <v>81.557990000000004</v>
      </c>
      <c r="EY25" s="14">
        <v>-0.25799</v>
      </c>
      <c r="EZ25" s="14">
        <v>126.5</v>
      </c>
      <c r="FA25" s="14">
        <v>61.791969999999999</v>
      </c>
      <c r="FB25" s="14">
        <v>151.36251999999999</v>
      </c>
      <c r="FC25" s="14">
        <v>-24.86252</v>
      </c>
      <c r="FD25" s="14">
        <v>41.6</v>
      </c>
      <c r="FE25" s="14">
        <v>41.23753</v>
      </c>
      <c r="FF25" s="14">
        <v>41.23753</v>
      </c>
      <c r="FG25" s="14">
        <v>0.36247000000000001</v>
      </c>
      <c r="FH25" s="14">
        <v>18.600000000000001</v>
      </c>
      <c r="FI25" s="14">
        <v>19.21088</v>
      </c>
      <c r="FJ25" s="14">
        <v>19.21088</v>
      </c>
      <c r="FK25" s="14">
        <v>-0.61087999999999998</v>
      </c>
      <c r="FL25" s="14">
        <v>18.8</v>
      </c>
      <c r="FM25" s="14">
        <v>18.46453</v>
      </c>
      <c r="FN25" s="14">
        <v>18.46453</v>
      </c>
      <c r="FO25" s="14">
        <v>0.33546999999999999</v>
      </c>
      <c r="FP25" s="14">
        <v>47.2</v>
      </c>
      <c r="FQ25" s="14">
        <v>43.972369999999998</v>
      </c>
      <c r="FR25" s="14">
        <v>43.972369999999998</v>
      </c>
      <c r="FS25" s="14">
        <v>3.22763</v>
      </c>
      <c r="FT25" s="14">
        <v>174.6</v>
      </c>
      <c r="FU25" s="14">
        <v>185.82039</v>
      </c>
      <c r="FV25" s="14">
        <v>174.42857000000001</v>
      </c>
      <c r="FW25" s="14">
        <v>0.17143</v>
      </c>
      <c r="FX25" s="14">
        <v>174.3</v>
      </c>
      <c r="FY25" s="14">
        <v>185.82039</v>
      </c>
      <c r="FZ25" s="14">
        <v>174.42857000000001</v>
      </c>
      <c r="GA25" s="14">
        <v>-0.12856999999999999</v>
      </c>
      <c r="GB25" s="14">
        <v>184.2</v>
      </c>
      <c r="GC25" s="14">
        <v>186.37841</v>
      </c>
      <c r="GD25" s="14">
        <v>174.95238000000001</v>
      </c>
      <c r="GE25" s="14">
        <v>9.2476199999999995</v>
      </c>
      <c r="GF25" s="14">
        <v>107.6</v>
      </c>
      <c r="GG25" s="14">
        <v>110.48202000000001</v>
      </c>
      <c r="GH25" s="14">
        <v>110.48202000000001</v>
      </c>
      <c r="GI25" s="14">
        <v>-2.8820199999999998</v>
      </c>
      <c r="GJ25" s="14">
        <v>24.7</v>
      </c>
      <c r="GK25" s="14">
        <v>37.900869999999998</v>
      </c>
      <c r="GL25" s="14">
        <v>19.436350000000001</v>
      </c>
      <c r="GM25" s="14">
        <v>5.2636500000000002</v>
      </c>
      <c r="GN25" s="14">
        <v>14.8</v>
      </c>
      <c r="GO25" s="14">
        <v>21.210139999999999</v>
      </c>
      <c r="GP25" s="14">
        <v>21.210139999999999</v>
      </c>
      <c r="GQ25" s="14">
        <v>-6.4101400000000002</v>
      </c>
      <c r="GR25" s="14">
        <v>3.6</v>
      </c>
      <c r="GS25" s="14"/>
      <c r="GT25" s="14"/>
      <c r="GU25" s="14">
        <v>3.6</v>
      </c>
      <c r="GV25" s="14">
        <v>0</v>
      </c>
      <c r="GW25" s="14">
        <v>15.912979999999999</v>
      </c>
      <c r="GX25" s="14">
        <v>15.912979999999999</v>
      </c>
      <c r="GY25" s="14">
        <v>-15.912979999999999</v>
      </c>
      <c r="GZ25" s="14">
        <v>73.599999999999994</v>
      </c>
      <c r="HA25" s="14">
        <v>116.80211</v>
      </c>
      <c r="HB25" s="14">
        <v>105.09732</v>
      </c>
      <c r="HC25" s="14">
        <v>-31.497319999999998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47.1</v>
      </c>
      <c r="HM25" s="14"/>
      <c r="HN25" s="14">
        <v>25.226310000000002</v>
      </c>
      <c r="HO25" s="14">
        <v>21.87369</v>
      </c>
      <c r="HP25" s="14">
        <v>0</v>
      </c>
      <c r="HQ25" s="14"/>
      <c r="HR25" s="14"/>
      <c r="HS25" s="14">
        <v>0</v>
      </c>
      <c r="HT25" s="14"/>
      <c r="HU25" s="14"/>
      <c r="HV25" s="14">
        <v>105</v>
      </c>
      <c r="HW25" s="14">
        <v>-105</v>
      </c>
      <c r="HX25" s="14">
        <v>0</v>
      </c>
      <c r="HY25" s="14">
        <v>45.555999999999997</v>
      </c>
      <c r="HZ25" s="14">
        <v>45.555999999999997</v>
      </c>
      <c r="IA25" s="14">
        <v>-45.555999999999997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125.1</v>
      </c>
      <c r="IO25" s="14">
        <v>132.83837</v>
      </c>
      <c r="IP25" s="14">
        <v>132.83837</v>
      </c>
      <c r="IQ25" s="14">
        <v>-7.7383699999999997</v>
      </c>
      <c r="IR25" s="14">
        <v>91.7</v>
      </c>
      <c r="IS25" s="14">
        <v>96.082930000000005</v>
      </c>
      <c r="IT25" s="14">
        <v>96.082930000000005</v>
      </c>
      <c r="IU25" s="14">
        <v>-4.38293</v>
      </c>
      <c r="IV25" s="14">
        <v>91.6</v>
      </c>
      <c r="IW25" s="14">
        <v>96.082930000000005</v>
      </c>
      <c r="IX25" s="14">
        <v>96.082930000000005</v>
      </c>
      <c r="IY25" s="14">
        <v>-4.4829299999999996</v>
      </c>
      <c r="IZ25" s="14">
        <v>91.1</v>
      </c>
      <c r="JA25" s="14">
        <v>96.082930000000005</v>
      </c>
      <c r="JB25" s="14">
        <v>96.082930000000005</v>
      </c>
      <c r="JC25" s="14">
        <v>-4.9829299999999996</v>
      </c>
      <c r="JD25" s="14">
        <v>188</v>
      </c>
      <c r="JE25" s="14">
        <v>144.55719999999999</v>
      </c>
      <c r="JF25" s="14">
        <v>144.55719999999999</v>
      </c>
      <c r="JG25" s="14">
        <v>43.442799999999998</v>
      </c>
      <c r="JH25" s="14"/>
      <c r="JI25" s="14"/>
      <c r="JJ25" s="14"/>
      <c r="JK25" s="14">
        <v>0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3.1</v>
      </c>
      <c r="KO25" s="14">
        <v>3.3688899999999999</v>
      </c>
      <c r="KP25" s="14">
        <v>3.3688899999999999</v>
      </c>
      <c r="KQ25" s="14">
        <v>-0.26889000000000002</v>
      </c>
      <c r="KR25" s="14">
        <v>85.4</v>
      </c>
      <c r="KS25" s="14">
        <v>143.74538000000001</v>
      </c>
      <c r="KT25" s="14">
        <v>142.57052999999999</v>
      </c>
      <c r="KU25" s="14">
        <v>-57.170529999999999</v>
      </c>
      <c r="KV25" s="14">
        <v>117.9</v>
      </c>
      <c r="KW25" s="14">
        <v>133.16031000000001</v>
      </c>
      <c r="KX25" s="14">
        <v>108.13</v>
      </c>
      <c r="KY25" s="14">
        <v>9.77</v>
      </c>
      <c r="KZ25" s="14">
        <v>66.5</v>
      </c>
      <c r="LA25" s="14">
        <v>67.199219999999997</v>
      </c>
      <c r="LB25" s="14">
        <v>67.199219999999997</v>
      </c>
      <c r="LC25" s="14">
        <v>-0.69921999999999995</v>
      </c>
      <c r="LD25" s="14">
        <v>77.599999999999994</v>
      </c>
      <c r="LE25" s="14">
        <v>78.567999999999998</v>
      </c>
      <c r="LF25" s="14">
        <v>78.567999999999998</v>
      </c>
      <c r="LG25" s="14">
        <v>-0.96799999999999997</v>
      </c>
      <c r="LH25" s="14">
        <v>30.6</v>
      </c>
      <c r="LI25" s="14">
        <v>29.980560000000001</v>
      </c>
      <c r="LJ25" s="14">
        <v>29.980560000000001</v>
      </c>
      <c r="LK25" s="14">
        <v>0.61943999999999999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96.9</v>
      </c>
      <c r="LY25" s="14">
        <v>103.89400000000001</v>
      </c>
      <c r="LZ25" s="14">
        <v>103.89400000000001</v>
      </c>
      <c r="MA25" s="14">
        <v>-6.9939999999999998</v>
      </c>
      <c r="MB25" s="14">
        <v>93.4</v>
      </c>
      <c r="MC25" s="14">
        <v>103.89400000000001</v>
      </c>
      <c r="MD25" s="14">
        <v>103.89400000000001</v>
      </c>
      <c r="ME25" s="14">
        <v>-10.494</v>
      </c>
      <c r="MF25" s="14">
        <v>116.1</v>
      </c>
      <c r="MG25" s="14">
        <v>104.206</v>
      </c>
      <c r="MH25" s="14">
        <v>104.206</v>
      </c>
      <c r="MI25" s="14">
        <v>11.894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209.6</v>
      </c>
      <c r="NE25" s="14">
        <v>144.72297</v>
      </c>
      <c r="NF25" s="14">
        <v>144.72297</v>
      </c>
      <c r="NG25" s="14">
        <v>64.877030000000005</v>
      </c>
      <c r="NH25" s="14">
        <v>101.2</v>
      </c>
      <c r="NI25" s="14">
        <v>72.578779999999995</v>
      </c>
      <c r="NJ25" s="14">
        <v>72.578779999999995</v>
      </c>
      <c r="NK25" s="14">
        <v>28.621220000000001</v>
      </c>
      <c r="NL25" s="14">
        <v>7.8</v>
      </c>
      <c r="NM25" s="14">
        <v>3.6941199999999998</v>
      </c>
      <c r="NN25" s="14">
        <v>3.6941199999999998</v>
      </c>
      <c r="NO25" s="14">
        <v>4.10588</v>
      </c>
      <c r="NP25" s="14">
        <v>3.8</v>
      </c>
      <c r="NQ25" s="14">
        <v>3.87548</v>
      </c>
      <c r="NR25" s="14">
        <v>3.87548</v>
      </c>
      <c r="NS25" s="14">
        <v>-7.5480000000000005E-2</v>
      </c>
      <c r="NT25" s="14">
        <v>18.100000000000001</v>
      </c>
      <c r="NU25" s="14">
        <v>17.978619999999999</v>
      </c>
      <c r="NV25" s="14">
        <v>17.978619999999999</v>
      </c>
      <c r="NW25" s="14">
        <v>0.12138</v>
      </c>
      <c r="NX25" s="14">
        <v>0.7</v>
      </c>
      <c r="NY25" s="14">
        <v>0.53300000000000003</v>
      </c>
      <c r="NZ25" s="14">
        <v>0.53300000000000003</v>
      </c>
      <c r="OA25" s="14">
        <v>0.16700000000000001</v>
      </c>
      <c r="OB25" s="14">
        <v>0</v>
      </c>
      <c r="OC25" s="14"/>
      <c r="OD25" s="14"/>
      <c r="OE25" s="14">
        <v>0</v>
      </c>
      <c r="OF25" s="14">
        <v>68.099999999999994</v>
      </c>
      <c r="OG25" s="14">
        <v>59.943300000000001</v>
      </c>
      <c r="OH25" s="14">
        <v>59.943300000000001</v>
      </c>
      <c r="OI25" s="14">
        <v>8.1567000000000007</v>
      </c>
      <c r="OJ25" s="14">
        <v>9.6</v>
      </c>
      <c r="OK25" s="14">
        <v>10.87</v>
      </c>
      <c r="OL25" s="14">
        <v>14.4274</v>
      </c>
      <c r="OM25" s="14">
        <v>-4.8273999999999999</v>
      </c>
      <c r="ON25" s="14">
        <v>0.1</v>
      </c>
      <c r="OO25" s="14">
        <v>0.1</v>
      </c>
      <c r="OP25" s="14">
        <v>0.1</v>
      </c>
      <c r="OQ25" s="14">
        <v>0</v>
      </c>
      <c r="OR25" s="14">
        <v>20.6</v>
      </c>
      <c r="OS25" s="14">
        <v>20.456230000000001</v>
      </c>
      <c r="OT25" s="14">
        <v>20.456230000000001</v>
      </c>
      <c r="OU25" s="14">
        <v>0.14377000000000001</v>
      </c>
      <c r="OV25" s="14">
        <v>9.8000000000000007</v>
      </c>
      <c r="OW25" s="14">
        <v>9</v>
      </c>
      <c r="OX25" s="14">
        <v>9</v>
      </c>
      <c r="OY25" s="14">
        <v>0.8</v>
      </c>
      <c r="OZ25" s="14">
        <v>5.3</v>
      </c>
      <c r="PA25" s="14">
        <v>5.67</v>
      </c>
      <c r="PB25" s="14">
        <v>4.9142099999999997</v>
      </c>
      <c r="PC25" s="14">
        <v>0.38579000000000002</v>
      </c>
      <c r="PD25" s="14">
        <v>170</v>
      </c>
      <c r="PE25" s="14">
        <v>175.3648</v>
      </c>
      <c r="PF25" s="14">
        <v>175.3648</v>
      </c>
      <c r="PG25" s="14">
        <v>-5.3647999999999998</v>
      </c>
      <c r="PH25" s="14">
        <v>86.7</v>
      </c>
      <c r="PI25" s="14">
        <v>89.73</v>
      </c>
      <c r="PJ25" s="14">
        <v>89.73</v>
      </c>
      <c r="PK25" s="14">
        <v>-3.03</v>
      </c>
      <c r="PL25" s="14">
        <v>1.6</v>
      </c>
      <c r="PM25" s="14">
        <v>0.2</v>
      </c>
      <c r="PN25" s="14">
        <v>0.2</v>
      </c>
      <c r="PO25" s="14">
        <v>1.4</v>
      </c>
      <c r="PP25" s="14">
        <v>2.2000000000000002</v>
      </c>
      <c r="PQ25" s="14"/>
      <c r="PR25" s="14"/>
      <c r="PS25" s="14">
        <v>2.2000000000000002</v>
      </c>
      <c r="PT25" s="14">
        <v>4.8609999999999998</v>
      </c>
      <c r="PU25" s="14">
        <v>4.7</v>
      </c>
      <c r="PV25" s="14">
        <v>4.7</v>
      </c>
      <c r="PW25" s="14">
        <v>0.161</v>
      </c>
      <c r="PX25" s="14">
        <v>20.6</v>
      </c>
      <c r="PY25" s="14">
        <v>20.422219999999999</v>
      </c>
      <c r="PZ25" s="14">
        <v>20.422219999999999</v>
      </c>
      <c r="QA25" s="14">
        <v>0.17777999999999999</v>
      </c>
      <c r="QB25" s="14">
        <v>20</v>
      </c>
      <c r="QC25" s="14">
        <v>19.436350000000001</v>
      </c>
      <c r="QD25" s="14">
        <v>19.436350000000001</v>
      </c>
      <c r="QE25" s="14">
        <v>0.56364999999999998</v>
      </c>
      <c r="QF25" s="14">
        <v>11.1</v>
      </c>
      <c r="QG25" s="14">
        <v>10.88435</v>
      </c>
      <c r="QH25" s="14">
        <v>10.88435</v>
      </c>
      <c r="QI25" s="14">
        <v>0.21565000000000001</v>
      </c>
      <c r="QJ25" s="14">
        <v>3.1</v>
      </c>
      <c r="QK25" s="14">
        <v>3.2</v>
      </c>
      <c r="QL25" s="14">
        <v>3.2</v>
      </c>
      <c r="QM25" s="14">
        <v>-0.1</v>
      </c>
      <c r="QN25" s="14">
        <v>5.7</v>
      </c>
      <c r="QO25" s="14">
        <v>5.7</v>
      </c>
      <c r="QP25" s="14">
        <v>5.7</v>
      </c>
      <c r="QQ25" s="14">
        <v>0</v>
      </c>
      <c r="QR25" s="14">
        <v>11.6</v>
      </c>
      <c r="QS25" s="14">
        <v>12.2691</v>
      </c>
      <c r="QT25" s="14">
        <v>12.2691</v>
      </c>
      <c r="QU25" s="14">
        <v>-0.66910000000000003</v>
      </c>
      <c r="QV25" s="14">
        <v>16.3</v>
      </c>
      <c r="QW25" s="14">
        <v>14.286799999999999</v>
      </c>
      <c r="QX25" s="14">
        <v>14.286799999999999</v>
      </c>
      <c r="QY25" s="14">
        <v>2.0131999999999999</v>
      </c>
      <c r="QZ25" s="14">
        <v>14.9</v>
      </c>
      <c r="RA25" s="14">
        <v>13.89</v>
      </c>
      <c r="RB25" s="14">
        <v>14.4924</v>
      </c>
      <c r="RC25" s="14">
        <v>0.40760000000000002</v>
      </c>
      <c r="RD25" s="14">
        <v>49.6</v>
      </c>
      <c r="RE25" s="14">
        <v>42.04</v>
      </c>
      <c r="RF25" s="14">
        <v>44.346499999999999</v>
      </c>
      <c r="RG25" s="14">
        <v>5.2534999999999998</v>
      </c>
      <c r="RH25" s="14">
        <v>9.6999999999999993</v>
      </c>
      <c r="RI25" s="14">
        <v>10.4621</v>
      </c>
      <c r="RJ25" s="14">
        <v>10.4621</v>
      </c>
      <c r="RK25" s="14">
        <v>-0.7621</v>
      </c>
      <c r="RL25" s="14">
        <v>3.5</v>
      </c>
      <c r="RM25" s="14">
        <v>3.55</v>
      </c>
      <c r="RN25" s="14">
        <v>3.55</v>
      </c>
      <c r="RO25" s="14">
        <v>-0.05</v>
      </c>
      <c r="RP25" s="14">
        <v>13.4</v>
      </c>
      <c r="RQ25" s="14">
        <v>4.4664799999999998</v>
      </c>
      <c r="RR25" s="14">
        <v>10.3072</v>
      </c>
      <c r="RS25" s="14">
        <v>3.0928</v>
      </c>
      <c r="RT25" s="14">
        <v>2</v>
      </c>
      <c r="RU25" s="14">
        <v>2.36</v>
      </c>
      <c r="RV25" s="14">
        <v>2.36</v>
      </c>
      <c r="RW25" s="14">
        <v>-0.36</v>
      </c>
      <c r="RX25" s="14"/>
      <c r="RY25" s="14">
        <v>0.4</v>
      </c>
      <c r="RZ25" s="14">
        <v>0.4</v>
      </c>
      <c r="SA25" s="14">
        <v>-0.4</v>
      </c>
      <c r="SB25" s="14">
        <v>0.1</v>
      </c>
      <c r="SC25" s="14">
        <v>0.2132</v>
      </c>
      <c r="SD25" s="14">
        <v>0.2132</v>
      </c>
      <c r="SE25" s="14">
        <v>-0.1132</v>
      </c>
      <c r="SF25" s="14">
        <v>19.7</v>
      </c>
      <c r="SG25" s="14">
        <v>18.95044</v>
      </c>
      <c r="SH25" s="14">
        <v>18.95044</v>
      </c>
      <c r="SI25" s="14">
        <v>0.74956</v>
      </c>
      <c r="SJ25" s="14">
        <v>5.6</v>
      </c>
      <c r="SK25" s="14">
        <v>5.3</v>
      </c>
      <c r="SL25" s="14">
        <v>5.3</v>
      </c>
      <c r="SM25" s="14">
        <v>0.3</v>
      </c>
      <c r="SN25" s="14">
        <v>15.3</v>
      </c>
      <c r="SO25" s="14">
        <v>16.034990000000001</v>
      </c>
      <c r="SP25" s="14">
        <v>16.034990000000001</v>
      </c>
      <c r="SQ25" s="14">
        <v>-0.73499000000000003</v>
      </c>
      <c r="SR25" s="14">
        <v>20.399999999999999</v>
      </c>
      <c r="SS25" s="14">
        <v>19.436350000000001</v>
      </c>
      <c r="ST25" s="14">
        <v>19.436350000000001</v>
      </c>
      <c r="SU25" s="14">
        <v>0.96365000000000001</v>
      </c>
      <c r="SV25" s="14">
        <v>15.5</v>
      </c>
      <c r="SW25" s="14">
        <v>19.34</v>
      </c>
      <c r="SX25" s="14">
        <v>15.401999999999999</v>
      </c>
      <c r="SY25" s="14">
        <v>9.8000000000000004E-2</v>
      </c>
      <c r="SZ25" s="14">
        <v>24.2</v>
      </c>
      <c r="TA25" s="14">
        <v>20.34</v>
      </c>
      <c r="TB25" s="14">
        <v>24.02</v>
      </c>
      <c r="TC25" s="14">
        <v>0.18</v>
      </c>
      <c r="TD25" s="14">
        <v>30.6</v>
      </c>
      <c r="TE25" s="14">
        <v>29.357800000000001</v>
      </c>
      <c r="TF25" s="14">
        <v>29.357800000000001</v>
      </c>
      <c r="TG25" s="14">
        <v>1.2422</v>
      </c>
      <c r="TH25" s="14">
        <v>6.1</v>
      </c>
      <c r="TI25" s="14">
        <v>36.479999999999997</v>
      </c>
      <c r="TJ25" s="14">
        <v>49.107999999999997</v>
      </c>
      <c r="TK25" s="14">
        <v>-43.008000000000003</v>
      </c>
      <c r="TL25" s="14">
        <v>11.9</v>
      </c>
      <c r="TM25" s="14">
        <v>46.43</v>
      </c>
      <c r="TN25" s="14">
        <v>45.142200000000003</v>
      </c>
      <c r="TO25" s="14">
        <v>-33.242199999999997</v>
      </c>
      <c r="TP25" s="14">
        <v>1.2</v>
      </c>
      <c r="TQ25" s="14">
        <v>4.25</v>
      </c>
      <c r="TR25" s="14">
        <v>7.4078999999999997</v>
      </c>
      <c r="TS25" s="14">
        <v>-6.2079000000000004</v>
      </c>
      <c r="TT25" s="14">
        <v>0.8</v>
      </c>
      <c r="TU25" s="14">
        <v>1.84</v>
      </c>
      <c r="TV25" s="14">
        <v>2.7134</v>
      </c>
      <c r="TW25" s="14">
        <v>-1.9134</v>
      </c>
      <c r="TX25" s="14">
        <v>1.2</v>
      </c>
      <c r="TY25" s="14">
        <v>37.97</v>
      </c>
      <c r="TZ25" s="14">
        <v>37.97</v>
      </c>
      <c r="UA25" s="14">
        <v>-36.770000000000003</v>
      </c>
      <c r="UB25" s="14">
        <v>14.8</v>
      </c>
      <c r="UC25" s="14">
        <v>17.492709999999999</v>
      </c>
      <c r="UD25" s="14">
        <v>17.492709999999999</v>
      </c>
      <c r="UE25" s="14">
        <v>-2.6927099999999999</v>
      </c>
      <c r="UF25" s="14">
        <v>5.4</v>
      </c>
      <c r="UG25" s="14">
        <v>6</v>
      </c>
      <c r="UH25" s="14">
        <v>6</v>
      </c>
      <c r="UI25" s="14">
        <v>-0.6</v>
      </c>
      <c r="UJ25" s="14">
        <v>7.4</v>
      </c>
      <c r="UK25" s="14">
        <v>7.1</v>
      </c>
      <c r="UL25" s="14">
        <v>7.1</v>
      </c>
      <c r="UM25" s="14">
        <v>0.3</v>
      </c>
      <c r="UN25" s="14">
        <v>13</v>
      </c>
      <c r="UO25" s="14">
        <v>13.60544</v>
      </c>
      <c r="UP25" s="14">
        <v>13.60544</v>
      </c>
      <c r="UQ25" s="14">
        <v>-0.60543999999999998</v>
      </c>
      <c r="UR25" s="14">
        <v>14</v>
      </c>
      <c r="US25" s="14">
        <v>13.60544</v>
      </c>
      <c r="UT25" s="14">
        <v>13.60544</v>
      </c>
      <c r="UU25" s="14">
        <v>0.39456000000000002</v>
      </c>
      <c r="UV25" s="14">
        <v>14</v>
      </c>
      <c r="UW25" s="14">
        <v>14.577260000000001</v>
      </c>
      <c r="UX25" s="14">
        <v>14.577260000000001</v>
      </c>
      <c r="UY25" s="14">
        <v>-0.57726</v>
      </c>
      <c r="UZ25" s="14">
        <v>8</v>
      </c>
      <c r="VA25" s="14">
        <v>12.42</v>
      </c>
      <c r="VB25" s="14">
        <v>16.34</v>
      </c>
      <c r="VC25" s="14">
        <v>-8.34</v>
      </c>
      <c r="VD25" s="14">
        <v>213.7</v>
      </c>
      <c r="VE25" s="14">
        <v>210.06319999999999</v>
      </c>
      <c r="VF25" s="14">
        <v>210.06319999999999</v>
      </c>
      <c r="VG25" s="14">
        <v>3.6368</v>
      </c>
      <c r="VH25" s="14">
        <v>9.9</v>
      </c>
      <c r="VI25" s="14"/>
      <c r="VJ25" s="14"/>
      <c r="VK25" s="14">
        <v>9.9</v>
      </c>
      <c r="VL25" s="14">
        <v>118.1</v>
      </c>
      <c r="VM25" s="14">
        <v>122</v>
      </c>
      <c r="VN25" s="14">
        <v>122</v>
      </c>
      <c r="VO25" s="14">
        <v>-3.9</v>
      </c>
      <c r="VP25" s="14">
        <v>0.6</v>
      </c>
      <c r="VQ25" s="14">
        <v>0.6</v>
      </c>
      <c r="VR25" s="14">
        <v>0.6</v>
      </c>
      <c r="VS25" s="14">
        <v>0</v>
      </c>
      <c r="VT25" s="14">
        <v>59.5</v>
      </c>
      <c r="VU25" s="14">
        <v>33.450000000000003</v>
      </c>
      <c r="VV25" s="14">
        <v>38</v>
      </c>
      <c r="VW25" s="14">
        <v>21.5</v>
      </c>
      <c r="VX25" s="14">
        <v>65.8</v>
      </c>
      <c r="VY25" s="14">
        <v>37.56</v>
      </c>
      <c r="VZ25" s="14">
        <v>44</v>
      </c>
      <c r="WA25" s="14">
        <v>21.8</v>
      </c>
      <c r="WB25" s="14">
        <v>87.3</v>
      </c>
      <c r="WC25" s="14">
        <v>87.84</v>
      </c>
      <c r="WD25" s="14">
        <v>87.84</v>
      </c>
      <c r="WE25" s="14">
        <v>-0.54</v>
      </c>
      <c r="WF25" s="14">
        <v>4.3</v>
      </c>
      <c r="WG25" s="14">
        <v>4.5</v>
      </c>
      <c r="WH25" s="14">
        <v>4.5</v>
      </c>
      <c r="WI25" s="14">
        <v>-0.2</v>
      </c>
      <c r="WJ25" s="14"/>
      <c r="WK25" s="14"/>
      <c r="WL25" s="14"/>
      <c r="WM25" s="14">
        <v>0</v>
      </c>
      <c r="WN25" s="14">
        <v>2.2000000000000002</v>
      </c>
      <c r="WO25" s="14">
        <v>2</v>
      </c>
      <c r="WP25" s="14">
        <v>2</v>
      </c>
      <c r="WQ25" s="14">
        <v>0.2</v>
      </c>
      <c r="WR25" s="14">
        <v>1.3</v>
      </c>
      <c r="WS25" s="14">
        <v>1.3</v>
      </c>
      <c r="WT25" s="14">
        <v>1.3</v>
      </c>
      <c r="WU25" s="14">
        <v>0</v>
      </c>
      <c r="WV25" s="14">
        <v>10.199999999999999</v>
      </c>
      <c r="WW25" s="14">
        <v>9.6660000000000004</v>
      </c>
      <c r="WX25" s="14">
        <v>9.6660000000000004</v>
      </c>
      <c r="WY25" s="14">
        <v>0.53400000000000003</v>
      </c>
      <c r="WZ25" s="14">
        <v>9</v>
      </c>
      <c r="XA25" s="14">
        <v>7.8</v>
      </c>
      <c r="XB25" s="14">
        <v>7.8</v>
      </c>
      <c r="XC25" s="14">
        <v>1.2</v>
      </c>
      <c r="XD25" s="14">
        <v>20</v>
      </c>
      <c r="XE25" s="14">
        <v>19.436350000000001</v>
      </c>
      <c r="XF25" s="14">
        <v>19.436350000000001</v>
      </c>
      <c r="XG25" s="14">
        <v>0.56364999999999998</v>
      </c>
      <c r="XH25" s="14">
        <v>20</v>
      </c>
      <c r="XI25" s="14">
        <v>19.436350000000001</v>
      </c>
      <c r="XJ25" s="14">
        <v>19.436350000000001</v>
      </c>
      <c r="XK25" s="14">
        <v>0.56364999999999998</v>
      </c>
      <c r="XL25" s="14">
        <v>9.4</v>
      </c>
      <c r="XM25" s="14">
        <v>10.7</v>
      </c>
      <c r="XN25" s="14">
        <v>10.7</v>
      </c>
      <c r="XO25" s="14">
        <v>-1.3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18.100000000000001</v>
      </c>
      <c r="XY25" s="14"/>
      <c r="XZ25" s="14"/>
      <c r="YA25" s="14">
        <v>18.100000000000001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10.1</v>
      </c>
      <c r="YK25" s="14">
        <v>11</v>
      </c>
      <c r="YL25" s="14">
        <v>11</v>
      </c>
      <c r="YM25" s="14">
        <v>-0.9</v>
      </c>
      <c r="YN25" s="14">
        <v>16.09</v>
      </c>
      <c r="YO25" s="14">
        <v>17.5</v>
      </c>
      <c r="YP25" s="14">
        <v>17.5</v>
      </c>
      <c r="YQ25" s="14">
        <v>-1.41</v>
      </c>
    </row>
    <row r="26" spans="1:667" ht="24" customHeight="1" x14ac:dyDescent="0.3">
      <c r="A26" s="1"/>
      <c r="B26" s="16" t="s">
        <v>62</v>
      </c>
      <c r="C26" s="16" t="s">
        <v>835</v>
      </c>
      <c r="D26" s="17">
        <v>101.9</v>
      </c>
      <c r="E26" s="17">
        <v>101.70068000000001</v>
      </c>
      <c r="F26" s="17">
        <v>101.70068000000001</v>
      </c>
      <c r="G26" s="17">
        <v>0.19932</v>
      </c>
      <c r="H26" s="17">
        <v>649.1</v>
      </c>
      <c r="I26" s="17">
        <v>650</v>
      </c>
      <c r="J26" s="17">
        <v>650</v>
      </c>
      <c r="K26" s="17">
        <v>-0.9</v>
      </c>
      <c r="L26" s="17">
        <v>211.9</v>
      </c>
      <c r="M26" s="17">
        <v>211.66204999999999</v>
      </c>
      <c r="N26" s="17">
        <v>211.66204999999999</v>
      </c>
      <c r="O26" s="17">
        <v>0.23794999999999999</v>
      </c>
      <c r="P26" s="17">
        <v>0</v>
      </c>
      <c r="Q26" s="17"/>
      <c r="R26" s="17"/>
      <c r="S26" s="17">
        <v>0</v>
      </c>
      <c r="T26" s="17"/>
      <c r="U26" s="17"/>
      <c r="V26" s="17"/>
      <c r="W26" s="17">
        <v>0</v>
      </c>
      <c r="X26" s="17">
        <v>77.7</v>
      </c>
      <c r="Y26" s="17">
        <v>86.658450000000002</v>
      </c>
      <c r="Z26" s="17">
        <v>76.798159999999996</v>
      </c>
      <c r="AA26" s="17">
        <v>0.90183999999999997</v>
      </c>
      <c r="AB26" s="17">
        <v>188.6</v>
      </c>
      <c r="AC26" s="17">
        <v>185</v>
      </c>
      <c r="AD26" s="17">
        <v>209.99664000000001</v>
      </c>
      <c r="AE26" s="17">
        <v>-21.396640000000001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105</v>
      </c>
      <c r="AO26" s="17">
        <v>109.89</v>
      </c>
      <c r="AP26" s="17">
        <v>109.89</v>
      </c>
      <c r="AQ26" s="17">
        <v>-4.8899999999999997</v>
      </c>
      <c r="AR26" s="17">
        <v>106.9</v>
      </c>
      <c r="AS26" s="17">
        <v>109.89</v>
      </c>
      <c r="AT26" s="17">
        <v>109.89</v>
      </c>
      <c r="AU26" s="17">
        <v>-2.99</v>
      </c>
      <c r="AV26" s="17"/>
      <c r="AW26" s="17">
        <v>200</v>
      </c>
      <c r="AX26" s="17">
        <v>190</v>
      </c>
      <c r="AY26" s="17">
        <v>-190</v>
      </c>
      <c r="AZ26" s="17">
        <v>129.5</v>
      </c>
      <c r="BA26" s="17">
        <v>110.22</v>
      </c>
      <c r="BB26" s="17">
        <v>110.22</v>
      </c>
      <c r="BC26" s="17">
        <v>19.28</v>
      </c>
      <c r="BD26" s="17">
        <v>204.6</v>
      </c>
      <c r="BE26" s="17">
        <v>120.0309</v>
      </c>
      <c r="BF26" s="17">
        <v>120.0309</v>
      </c>
      <c r="BG26" s="17">
        <v>84.569100000000006</v>
      </c>
      <c r="BH26" s="17">
        <v>107</v>
      </c>
      <c r="BI26" s="17">
        <v>60.19567</v>
      </c>
      <c r="BJ26" s="17">
        <v>60.19567</v>
      </c>
      <c r="BK26" s="17">
        <v>46.80433</v>
      </c>
      <c r="BL26" s="17">
        <v>552.5</v>
      </c>
      <c r="BM26" s="17">
        <v>566.08941000000004</v>
      </c>
      <c r="BN26" s="17">
        <v>566.08941000000004</v>
      </c>
      <c r="BO26" s="17">
        <v>-13.589410000000001</v>
      </c>
      <c r="BP26" s="17">
        <v>10.3</v>
      </c>
      <c r="BQ26" s="17">
        <v>5.4678100000000001</v>
      </c>
      <c r="BR26" s="17">
        <v>5.4678100000000001</v>
      </c>
      <c r="BS26" s="17">
        <v>4.8321899999999998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81.3</v>
      </c>
      <c r="CG26" s="17">
        <v>80.392859999999999</v>
      </c>
      <c r="CH26" s="17">
        <v>80.392859999999999</v>
      </c>
      <c r="CI26" s="17">
        <v>0.90713999999999995</v>
      </c>
      <c r="CJ26" s="17">
        <v>7.5</v>
      </c>
      <c r="CK26" s="17">
        <v>7.2631500000000004</v>
      </c>
      <c r="CL26" s="17">
        <v>7.2631500000000004</v>
      </c>
      <c r="CM26" s="17">
        <v>0.23685</v>
      </c>
      <c r="CN26" s="17">
        <v>5.2</v>
      </c>
      <c r="CO26" s="17">
        <v>3.9001399999999999</v>
      </c>
      <c r="CP26" s="17">
        <v>3.9001399999999999</v>
      </c>
      <c r="CQ26" s="17">
        <v>1.29986</v>
      </c>
      <c r="CR26" s="17"/>
      <c r="CS26" s="17"/>
      <c r="CT26" s="17"/>
      <c r="CU26" s="17">
        <v>0</v>
      </c>
      <c r="CV26" s="17">
        <v>6.5</v>
      </c>
      <c r="CW26" s="17">
        <v>6.8787000000000003</v>
      </c>
      <c r="CX26" s="17">
        <v>6.8787000000000003</v>
      </c>
      <c r="CY26" s="17">
        <v>-0.37869999999999998</v>
      </c>
      <c r="CZ26" s="17">
        <v>50</v>
      </c>
      <c r="DA26" s="17">
        <v>50.024039999999999</v>
      </c>
      <c r="DB26" s="17">
        <v>15.447990000000001</v>
      </c>
      <c r="DC26" s="17">
        <v>34.552010000000003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109.3</v>
      </c>
      <c r="DU26" s="17">
        <v>112.46647</v>
      </c>
      <c r="DV26" s="17">
        <v>112.46647</v>
      </c>
      <c r="DW26" s="17">
        <v>-3.1664699999999999</v>
      </c>
      <c r="DX26" s="17">
        <v>150.69999999999999</v>
      </c>
      <c r="DY26" s="17">
        <v>144.49468999999999</v>
      </c>
      <c r="DZ26" s="17">
        <v>180.10632000000001</v>
      </c>
      <c r="EA26" s="17">
        <v>-29.406320000000001</v>
      </c>
      <c r="EB26" s="17"/>
      <c r="EC26" s="17"/>
      <c r="ED26" s="17"/>
      <c r="EE26" s="17">
        <v>0</v>
      </c>
      <c r="EF26" s="17">
        <v>0</v>
      </c>
      <c r="EG26" s="17">
        <v>83.94</v>
      </c>
      <c r="EH26" s="17"/>
      <c r="EI26" s="17">
        <v>0</v>
      </c>
      <c r="EJ26" s="17"/>
      <c r="EK26" s="17"/>
      <c r="EL26" s="17"/>
      <c r="EM26" s="17">
        <v>0</v>
      </c>
      <c r="EN26" s="17">
        <v>6.4</v>
      </c>
      <c r="EO26" s="17">
        <v>6.39</v>
      </c>
      <c r="EP26" s="17">
        <v>6.39</v>
      </c>
      <c r="EQ26" s="17">
        <v>0.01</v>
      </c>
      <c r="ER26" s="17">
        <v>238.2</v>
      </c>
      <c r="ES26" s="17">
        <v>228.41594000000001</v>
      </c>
      <c r="ET26" s="17">
        <v>228.41594000000001</v>
      </c>
      <c r="EU26" s="17">
        <v>9.7840600000000002</v>
      </c>
      <c r="EV26" s="17">
        <v>81.3</v>
      </c>
      <c r="EW26" s="17">
        <v>81.557990000000004</v>
      </c>
      <c r="EX26" s="17">
        <v>81.557990000000004</v>
      </c>
      <c r="EY26" s="17">
        <v>-0.25799</v>
      </c>
      <c r="EZ26" s="17">
        <v>131.1</v>
      </c>
      <c r="FA26" s="17">
        <v>127.28229</v>
      </c>
      <c r="FB26" s="17">
        <v>151.36251999999999</v>
      </c>
      <c r="FC26" s="17">
        <v>-20.262519999999999</v>
      </c>
      <c r="FD26" s="17">
        <v>41</v>
      </c>
      <c r="FE26" s="17">
        <v>41.23753</v>
      </c>
      <c r="FF26" s="17">
        <v>41.23753</v>
      </c>
      <c r="FG26" s="17">
        <v>-0.23752999999999999</v>
      </c>
      <c r="FH26" s="17">
        <v>18.600000000000001</v>
      </c>
      <c r="FI26" s="17">
        <v>19.21088</v>
      </c>
      <c r="FJ26" s="17">
        <v>19.21088</v>
      </c>
      <c r="FK26" s="17">
        <v>-0.61087999999999998</v>
      </c>
      <c r="FL26" s="17">
        <v>18.8</v>
      </c>
      <c r="FM26" s="17">
        <v>18.46453</v>
      </c>
      <c r="FN26" s="17">
        <v>18.46453</v>
      </c>
      <c r="FO26" s="17">
        <v>0.33546999999999999</v>
      </c>
      <c r="FP26" s="17">
        <v>47.8</v>
      </c>
      <c r="FQ26" s="17">
        <v>43.972369999999998</v>
      </c>
      <c r="FR26" s="17">
        <v>43.972369999999998</v>
      </c>
      <c r="FS26" s="17">
        <v>3.8276300000000001</v>
      </c>
      <c r="FT26" s="17">
        <v>170.5</v>
      </c>
      <c r="FU26" s="17">
        <v>174.42857000000001</v>
      </c>
      <c r="FV26" s="17">
        <v>174.42857000000001</v>
      </c>
      <c r="FW26" s="17">
        <v>-3.9285700000000001</v>
      </c>
      <c r="FX26" s="17">
        <v>170.6</v>
      </c>
      <c r="FY26" s="17">
        <v>174.42857000000001</v>
      </c>
      <c r="FZ26" s="17">
        <v>174.42857000000001</v>
      </c>
      <c r="GA26" s="17">
        <v>-3.82857</v>
      </c>
      <c r="GB26" s="17">
        <v>179.6</v>
      </c>
      <c r="GC26" s="17">
        <v>174.95238000000001</v>
      </c>
      <c r="GD26" s="17">
        <v>174.95238000000001</v>
      </c>
      <c r="GE26" s="17">
        <v>4.6476199999999999</v>
      </c>
      <c r="GF26" s="17">
        <v>106.5</v>
      </c>
      <c r="GG26" s="17">
        <v>110.48202000000001</v>
      </c>
      <c r="GH26" s="17">
        <v>110.48202000000001</v>
      </c>
      <c r="GI26" s="17">
        <v>-3.9820199999999999</v>
      </c>
      <c r="GJ26" s="17">
        <v>38.700000000000003</v>
      </c>
      <c r="GK26" s="17">
        <v>45</v>
      </c>
      <c r="GL26" s="17">
        <v>19.436350000000001</v>
      </c>
      <c r="GM26" s="17">
        <v>19.263649999999998</v>
      </c>
      <c r="GN26" s="17">
        <v>14.4</v>
      </c>
      <c r="GO26" s="17">
        <v>21.210139999999999</v>
      </c>
      <c r="GP26" s="17">
        <v>21.210139999999999</v>
      </c>
      <c r="GQ26" s="17">
        <v>-6.8101399999999996</v>
      </c>
      <c r="GR26" s="17">
        <v>3.6</v>
      </c>
      <c r="GS26" s="17"/>
      <c r="GT26" s="17"/>
      <c r="GU26" s="17">
        <v>3.6</v>
      </c>
      <c r="GV26" s="17">
        <v>0</v>
      </c>
      <c r="GW26" s="17">
        <v>15.912979999999999</v>
      </c>
      <c r="GX26" s="17">
        <v>15.912979999999999</v>
      </c>
      <c r="GY26" s="17">
        <v>-15.912979999999999</v>
      </c>
      <c r="GZ26" s="17">
        <v>97</v>
      </c>
      <c r="HA26" s="17">
        <v>116.212</v>
      </c>
      <c r="HB26" s="17">
        <v>105.09732</v>
      </c>
      <c r="HC26" s="17">
        <v>-8.0973199999999999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46.7</v>
      </c>
      <c r="HM26" s="17"/>
      <c r="HN26" s="17">
        <v>54.109050000000003</v>
      </c>
      <c r="HO26" s="17">
        <v>-7.4090499999999997</v>
      </c>
      <c r="HP26" s="17">
        <v>0</v>
      </c>
      <c r="HQ26" s="17">
        <v>25.746649999999999</v>
      </c>
      <c r="HR26" s="17"/>
      <c r="HS26" s="17">
        <v>0</v>
      </c>
      <c r="HT26" s="17"/>
      <c r="HU26" s="17"/>
      <c r="HV26" s="17">
        <v>105</v>
      </c>
      <c r="HW26" s="17">
        <v>-105</v>
      </c>
      <c r="HX26" s="17">
        <v>0</v>
      </c>
      <c r="HY26" s="17">
        <v>25.746649999999999</v>
      </c>
      <c r="HZ26" s="17">
        <v>45.555999999999997</v>
      </c>
      <c r="IA26" s="17">
        <v>-45.555999999999997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124.5</v>
      </c>
      <c r="IO26" s="17">
        <v>132.83837</v>
      </c>
      <c r="IP26" s="17">
        <v>132.83837</v>
      </c>
      <c r="IQ26" s="17">
        <v>-8.3383699999999994</v>
      </c>
      <c r="IR26" s="17">
        <v>91.4</v>
      </c>
      <c r="IS26" s="17">
        <v>96.082930000000005</v>
      </c>
      <c r="IT26" s="17">
        <v>96.082930000000005</v>
      </c>
      <c r="IU26" s="17">
        <v>-4.6829299999999998</v>
      </c>
      <c r="IV26" s="17">
        <v>91.4</v>
      </c>
      <c r="IW26" s="17">
        <v>96.082930000000005</v>
      </c>
      <c r="IX26" s="17">
        <v>96.082930000000005</v>
      </c>
      <c r="IY26" s="17">
        <v>-4.6829299999999998</v>
      </c>
      <c r="IZ26" s="17">
        <v>92</v>
      </c>
      <c r="JA26" s="17">
        <v>96.082930000000005</v>
      </c>
      <c r="JB26" s="17">
        <v>96.082930000000005</v>
      </c>
      <c r="JC26" s="17">
        <v>-4.0829300000000002</v>
      </c>
      <c r="JD26" s="17">
        <v>188.7</v>
      </c>
      <c r="JE26" s="17">
        <v>144.55719999999999</v>
      </c>
      <c r="JF26" s="17">
        <v>144.55719999999999</v>
      </c>
      <c r="JG26" s="17">
        <v>44.142800000000001</v>
      </c>
      <c r="JH26" s="17"/>
      <c r="JI26" s="17"/>
      <c r="JJ26" s="17"/>
      <c r="JK26" s="17">
        <v>0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3.1</v>
      </c>
      <c r="KO26" s="17">
        <v>3.3688899999999999</v>
      </c>
      <c r="KP26" s="17">
        <v>3.3688899999999999</v>
      </c>
      <c r="KQ26" s="17">
        <v>-0.26889000000000002</v>
      </c>
      <c r="KR26" s="17">
        <v>117.7</v>
      </c>
      <c r="KS26" s="17">
        <v>143.37221</v>
      </c>
      <c r="KT26" s="17">
        <v>142.57052999999999</v>
      </c>
      <c r="KU26" s="17">
        <v>-24.870529999999999</v>
      </c>
      <c r="KV26" s="17">
        <v>125</v>
      </c>
      <c r="KW26" s="17">
        <v>133.16031000000001</v>
      </c>
      <c r="KX26" s="17">
        <v>108.13</v>
      </c>
      <c r="KY26" s="17">
        <v>16.87</v>
      </c>
      <c r="KZ26" s="17">
        <v>66</v>
      </c>
      <c r="LA26" s="17">
        <v>67.199219999999997</v>
      </c>
      <c r="LB26" s="17">
        <v>67.199219999999997</v>
      </c>
      <c r="LC26" s="17">
        <v>-1.19922</v>
      </c>
      <c r="LD26" s="17">
        <v>77.5</v>
      </c>
      <c r="LE26" s="17">
        <v>78.567999999999998</v>
      </c>
      <c r="LF26" s="17">
        <v>78.567999999999998</v>
      </c>
      <c r="LG26" s="17">
        <v>-1.0680000000000001</v>
      </c>
      <c r="LH26" s="17">
        <v>30</v>
      </c>
      <c r="LI26" s="17">
        <v>29.980560000000001</v>
      </c>
      <c r="LJ26" s="17">
        <v>29.980560000000001</v>
      </c>
      <c r="LK26" s="17">
        <v>1.9439999999999999E-2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95.7</v>
      </c>
      <c r="LY26" s="17">
        <v>103.89400000000001</v>
      </c>
      <c r="LZ26" s="17">
        <v>103.89400000000001</v>
      </c>
      <c r="MA26" s="17">
        <v>-8.1940000000000008</v>
      </c>
      <c r="MB26" s="17">
        <v>93.2</v>
      </c>
      <c r="MC26" s="17">
        <v>103.89400000000001</v>
      </c>
      <c r="MD26" s="17">
        <v>103.89400000000001</v>
      </c>
      <c r="ME26" s="17">
        <v>-10.694000000000001</v>
      </c>
      <c r="MF26" s="17">
        <v>116.8</v>
      </c>
      <c r="MG26" s="17">
        <v>104.206</v>
      </c>
      <c r="MH26" s="17">
        <v>104.206</v>
      </c>
      <c r="MI26" s="17">
        <v>12.593999999999999</v>
      </c>
      <c r="MJ26" s="17">
        <v>0</v>
      </c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209</v>
      </c>
      <c r="NE26" s="17">
        <v>144.72297</v>
      </c>
      <c r="NF26" s="17">
        <v>205.31594000000001</v>
      </c>
      <c r="NG26" s="17">
        <v>3.6840600000000001</v>
      </c>
      <c r="NH26" s="17">
        <v>100.9</v>
      </c>
      <c r="NI26" s="17">
        <v>72.578779999999995</v>
      </c>
      <c r="NJ26" s="17">
        <v>102.96625</v>
      </c>
      <c r="NK26" s="17">
        <v>-2.0662500000000001</v>
      </c>
      <c r="NL26" s="17">
        <v>7.8</v>
      </c>
      <c r="NM26" s="17">
        <v>3.6941199999999998</v>
      </c>
      <c r="NN26" s="17">
        <v>3.6941199999999998</v>
      </c>
      <c r="NO26" s="17">
        <v>4.10588</v>
      </c>
      <c r="NP26" s="17">
        <v>3.9</v>
      </c>
      <c r="NQ26" s="17">
        <v>3.87548</v>
      </c>
      <c r="NR26" s="17">
        <v>3.87548</v>
      </c>
      <c r="NS26" s="17">
        <v>2.452E-2</v>
      </c>
      <c r="NT26" s="17">
        <v>17.899999999999999</v>
      </c>
      <c r="NU26" s="17">
        <v>17.978619999999999</v>
      </c>
      <c r="NV26" s="17">
        <v>17.978619999999999</v>
      </c>
      <c r="NW26" s="17">
        <v>-7.8619999999999995E-2</v>
      </c>
      <c r="NX26" s="17">
        <v>0.8</v>
      </c>
      <c r="NY26" s="17">
        <v>0.72499999999999998</v>
      </c>
      <c r="NZ26" s="17">
        <v>0.72499999999999998</v>
      </c>
      <c r="OA26" s="17">
        <v>7.4999999999999997E-2</v>
      </c>
      <c r="OB26" s="17">
        <v>0</v>
      </c>
      <c r="OC26" s="17"/>
      <c r="OD26" s="17"/>
      <c r="OE26" s="17">
        <v>0</v>
      </c>
      <c r="OF26" s="17">
        <v>69.400000000000006</v>
      </c>
      <c r="OG26" s="17">
        <v>59.548299999999998</v>
      </c>
      <c r="OH26" s="17">
        <v>59.548299999999998</v>
      </c>
      <c r="OI26" s="17">
        <v>9.8516999999999992</v>
      </c>
      <c r="OJ26" s="17">
        <v>11.2</v>
      </c>
      <c r="OK26" s="17">
        <v>11.51</v>
      </c>
      <c r="OL26" s="17">
        <v>14.6206</v>
      </c>
      <c r="OM26" s="17">
        <v>-3.4205999999999999</v>
      </c>
      <c r="ON26" s="17">
        <v>0.3</v>
      </c>
      <c r="OO26" s="17">
        <v>0.2</v>
      </c>
      <c r="OP26" s="17">
        <v>0.2</v>
      </c>
      <c r="OQ26" s="17">
        <v>0.1</v>
      </c>
      <c r="OR26" s="17">
        <v>20.399999999999999</v>
      </c>
      <c r="OS26" s="17">
        <v>20.456230000000001</v>
      </c>
      <c r="OT26" s="17">
        <v>20.456230000000001</v>
      </c>
      <c r="OU26" s="17">
        <v>-5.6230000000000002E-2</v>
      </c>
      <c r="OV26" s="17">
        <v>9.8000000000000007</v>
      </c>
      <c r="OW26" s="17">
        <v>9</v>
      </c>
      <c r="OX26" s="17">
        <v>9</v>
      </c>
      <c r="OY26" s="17">
        <v>0.8</v>
      </c>
      <c r="OZ26" s="17">
        <v>5.3</v>
      </c>
      <c r="PA26" s="17">
        <v>5.67</v>
      </c>
      <c r="PB26" s="17">
        <v>5.67</v>
      </c>
      <c r="PC26" s="17">
        <v>-0.37</v>
      </c>
      <c r="PD26" s="17">
        <v>172</v>
      </c>
      <c r="PE26" s="17">
        <v>175.42580000000001</v>
      </c>
      <c r="PF26" s="17">
        <v>175.42580000000001</v>
      </c>
      <c r="PG26" s="17">
        <v>-3.4258000000000002</v>
      </c>
      <c r="PH26" s="17">
        <v>87.6</v>
      </c>
      <c r="PI26" s="17">
        <v>88.57</v>
      </c>
      <c r="PJ26" s="17">
        <v>88.57</v>
      </c>
      <c r="PK26" s="17">
        <v>-0.97</v>
      </c>
      <c r="PL26" s="17">
        <v>1.6</v>
      </c>
      <c r="PM26" s="17">
        <v>0.28999999999999998</v>
      </c>
      <c r="PN26" s="17">
        <v>0.28999999999999998</v>
      </c>
      <c r="PO26" s="17">
        <v>1.31</v>
      </c>
      <c r="PP26" s="17">
        <v>2.2000000000000002</v>
      </c>
      <c r="PQ26" s="17"/>
      <c r="PR26" s="17"/>
      <c r="PS26" s="17">
        <v>2.2000000000000002</v>
      </c>
      <c r="PT26" s="17">
        <v>4.9050000000000002</v>
      </c>
      <c r="PU26" s="17">
        <v>4.7</v>
      </c>
      <c r="PV26" s="17">
        <v>4.7</v>
      </c>
      <c r="PW26" s="17">
        <v>0.20499999999999999</v>
      </c>
      <c r="PX26" s="17">
        <v>20.2</v>
      </c>
      <c r="PY26" s="17">
        <v>20.422219999999999</v>
      </c>
      <c r="PZ26" s="17">
        <v>20.422219999999999</v>
      </c>
      <c r="QA26" s="17">
        <v>-0.22222</v>
      </c>
      <c r="QB26" s="17">
        <v>20</v>
      </c>
      <c r="QC26" s="17">
        <v>19.436350000000001</v>
      </c>
      <c r="QD26" s="17">
        <v>19.436350000000001</v>
      </c>
      <c r="QE26" s="17">
        <v>0.56364999999999998</v>
      </c>
      <c r="QF26" s="17">
        <v>8</v>
      </c>
      <c r="QG26" s="17">
        <v>10.88435</v>
      </c>
      <c r="QH26" s="17">
        <v>10.88435</v>
      </c>
      <c r="QI26" s="17">
        <v>-2.88435</v>
      </c>
      <c r="QJ26" s="17">
        <v>3.1</v>
      </c>
      <c r="QK26" s="17">
        <v>3.2</v>
      </c>
      <c r="QL26" s="17">
        <v>3.2</v>
      </c>
      <c r="QM26" s="17">
        <v>-0.1</v>
      </c>
      <c r="QN26" s="17">
        <v>5.7</v>
      </c>
      <c r="QO26" s="17">
        <v>5.7</v>
      </c>
      <c r="QP26" s="17">
        <v>5.7</v>
      </c>
      <c r="QQ26" s="17">
        <v>0</v>
      </c>
      <c r="QR26" s="17">
        <v>12.3</v>
      </c>
      <c r="QS26" s="17">
        <v>12.0047</v>
      </c>
      <c r="QT26" s="17">
        <v>12.0047</v>
      </c>
      <c r="QU26" s="17">
        <v>0.29530000000000001</v>
      </c>
      <c r="QV26" s="17">
        <v>16.2</v>
      </c>
      <c r="QW26" s="17">
        <v>14.0137</v>
      </c>
      <c r="QX26" s="17">
        <v>14.0137</v>
      </c>
      <c r="QY26" s="17">
        <v>2.1863000000000001</v>
      </c>
      <c r="QZ26" s="17">
        <v>12.7</v>
      </c>
      <c r="RA26" s="17">
        <v>13.89</v>
      </c>
      <c r="RB26" s="17">
        <v>14.420199999999999</v>
      </c>
      <c r="RC26" s="17">
        <v>-1.7202</v>
      </c>
      <c r="RD26" s="17">
        <v>44.6</v>
      </c>
      <c r="RE26" s="17">
        <v>42.03</v>
      </c>
      <c r="RF26" s="17">
        <v>44.0505</v>
      </c>
      <c r="RG26" s="17">
        <v>0.54949999999999999</v>
      </c>
      <c r="RH26" s="17">
        <v>15.9</v>
      </c>
      <c r="RI26" s="17">
        <v>10.6309</v>
      </c>
      <c r="RJ26" s="17">
        <v>10.6309</v>
      </c>
      <c r="RK26" s="17">
        <v>5.2690999999999999</v>
      </c>
      <c r="RL26" s="17">
        <v>3.5</v>
      </c>
      <c r="RM26" s="17">
        <v>3.55</v>
      </c>
      <c r="RN26" s="17">
        <v>3.55</v>
      </c>
      <c r="RO26" s="17">
        <v>-0.05</v>
      </c>
      <c r="RP26" s="17">
        <v>13.4</v>
      </c>
      <c r="RQ26" s="17">
        <v>4.4664799999999998</v>
      </c>
      <c r="RR26" s="17">
        <v>16.994489999999999</v>
      </c>
      <c r="RS26" s="17">
        <v>-3.59449</v>
      </c>
      <c r="RT26" s="17">
        <v>2</v>
      </c>
      <c r="RU26" s="17">
        <v>2.36</v>
      </c>
      <c r="RV26" s="17">
        <v>2.36</v>
      </c>
      <c r="RW26" s="17">
        <v>-0.36</v>
      </c>
      <c r="RX26" s="17"/>
      <c r="RY26" s="17">
        <v>0.4</v>
      </c>
      <c r="RZ26" s="17">
        <v>0.4</v>
      </c>
      <c r="SA26" s="17">
        <v>-0.4</v>
      </c>
      <c r="SB26" s="17">
        <v>0.2</v>
      </c>
      <c r="SC26" s="17">
        <v>0.26429999999999998</v>
      </c>
      <c r="SD26" s="17">
        <v>0.26429999999999998</v>
      </c>
      <c r="SE26" s="17">
        <v>-6.4299999999999996E-2</v>
      </c>
      <c r="SF26" s="17">
        <v>19.7</v>
      </c>
      <c r="SG26" s="17">
        <v>18.95044</v>
      </c>
      <c r="SH26" s="17">
        <v>18.95044</v>
      </c>
      <c r="SI26" s="17">
        <v>0.74956</v>
      </c>
      <c r="SJ26" s="17">
        <v>5.4</v>
      </c>
      <c r="SK26" s="17">
        <v>5.3</v>
      </c>
      <c r="SL26" s="17">
        <v>5.3</v>
      </c>
      <c r="SM26" s="17">
        <v>0.1</v>
      </c>
      <c r="SN26" s="17">
        <v>14.9</v>
      </c>
      <c r="SO26" s="17">
        <v>16.034990000000001</v>
      </c>
      <c r="SP26" s="17">
        <v>16.034990000000001</v>
      </c>
      <c r="SQ26" s="17">
        <v>-1.1349899999999999</v>
      </c>
      <c r="SR26" s="17">
        <v>20.399999999999999</v>
      </c>
      <c r="SS26" s="17">
        <v>19.436350000000001</v>
      </c>
      <c r="ST26" s="17">
        <v>19.436350000000001</v>
      </c>
      <c r="SU26" s="17">
        <v>0.96365000000000001</v>
      </c>
      <c r="SV26" s="17">
        <v>14.5</v>
      </c>
      <c r="SW26" s="17">
        <v>16.55</v>
      </c>
      <c r="SX26" s="17">
        <v>13.1112</v>
      </c>
      <c r="SY26" s="17">
        <v>1.3888</v>
      </c>
      <c r="SZ26" s="17">
        <v>26.2</v>
      </c>
      <c r="TA26" s="17">
        <v>21.78</v>
      </c>
      <c r="TB26" s="17">
        <v>25</v>
      </c>
      <c r="TC26" s="17">
        <v>1.2</v>
      </c>
      <c r="TD26" s="17">
        <v>30.8</v>
      </c>
      <c r="TE26" s="17">
        <v>28.942299999999999</v>
      </c>
      <c r="TF26" s="17">
        <v>28.942299999999999</v>
      </c>
      <c r="TG26" s="17">
        <v>1.8576999999999999</v>
      </c>
      <c r="TH26" s="17">
        <v>17.3</v>
      </c>
      <c r="TI26" s="17">
        <v>37.659999999999997</v>
      </c>
      <c r="TJ26" s="17">
        <v>48.703299999999999</v>
      </c>
      <c r="TK26" s="17">
        <v>-31.403300000000002</v>
      </c>
      <c r="TL26" s="17">
        <v>26.7</v>
      </c>
      <c r="TM26" s="17">
        <v>47.25</v>
      </c>
      <c r="TN26" s="17">
        <v>46.123399999999997</v>
      </c>
      <c r="TO26" s="17">
        <v>-19.423400000000001</v>
      </c>
      <c r="TP26" s="17">
        <v>1.5</v>
      </c>
      <c r="TQ26" s="17">
        <v>4.49</v>
      </c>
      <c r="TR26" s="17">
        <v>7.2595999999999998</v>
      </c>
      <c r="TS26" s="17">
        <v>-5.7595999999999998</v>
      </c>
      <c r="TT26" s="17">
        <v>2.2999999999999998</v>
      </c>
      <c r="TU26" s="17">
        <v>2.0299999999999998</v>
      </c>
      <c r="TV26" s="17">
        <v>2.7896999999999998</v>
      </c>
      <c r="TW26" s="17">
        <v>-0.48970000000000002</v>
      </c>
      <c r="TX26" s="17">
        <v>1.3</v>
      </c>
      <c r="TY26" s="17">
        <v>38.78</v>
      </c>
      <c r="TZ26" s="17">
        <v>38.78</v>
      </c>
      <c r="UA26" s="17">
        <v>-37.479999999999997</v>
      </c>
      <c r="UB26" s="17">
        <v>14.8</v>
      </c>
      <c r="UC26" s="17">
        <v>17.492709999999999</v>
      </c>
      <c r="UD26" s="17">
        <v>17.492709999999999</v>
      </c>
      <c r="UE26" s="17">
        <v>-2.6927099999999999</v>
      </c>
      <c r="UF26" s="17">
        <v>5.4</v>
      </c>
      <c r="UG26" s="17">
        <v>6</v>
      </c>
      <c r="UH26" s="17">
        <v>6</v>
      </c>
      <c r="UI26" s="17">
        <v>-0.6</v>
      </c>
      <c r="UJ26" s="17">
        <v>7.4</v>
      </c>
      <c r="UK26" s="17">
        <v>7.1</v>
      </c>
      <c r="UL26" s="17">
        <v>7.1</v>
      </c>
      <c r="UM26" s="17">
        <v>0.3</v>
      </c>
      <c r="UN26" s="17">
        <v>13</v>
      </c>
      <c r="UO26" s="17">
        <v>13.60544</v>
      </c>
      <c r="UP26" s="17">
        <v>13.60544</v>
      </c>
      <c r="UQ26" s="17">
        <v>-0.60543999999999998</v>
      </c>
      <c r="UR26" s="17">
        <v>14</v>
      </c>
      <c r="US26" s="17">
        <v>13.60544</v>
      </c>
      <c r="UT26" s="17">
        <v>13.60544</v>
      </c>
      <c r="UU26" s="17">
        <v>0.39456000000000002</v>
      </c>
      <c r="UV26" s="17">
        <v>14</v>
      </c>
      <c r="UW26" s="17">
        <v>14.577260000000001</v>
      </c>
      <c r="UX26" s="17">
        <v>14.577260000000001</v>
      </c>
      <c r="UY26" s="17">
        <v>-0.57726</v>
      </c>
      <c r="UZ26" s="17">
        <v>11</v>
      </c>
      <c r="VA26" s="17">
        <v>12.79</v>
      </c>
      <c r="VB26" s="17">
        <v>16.228100000000001</v>
      </c>
      <c r="VC26" s="17">
        <v>-5.2281000000000004</v>
      </c>
      <c r="VD26" s="17">
        <v>215.8</v>
      </c>
      <c r="VE26" s="17">
        <v>207.2997</v>
      </c>
      <c r="VF26" s="17">
        <v>207.2997</v>
      </c>
      <c r="VG26" s="17">
        <v>8.5002999999999993</v>
      </c>
      <c r="VH26" s="17">
        <v>11.8</v>
      </c>
      <c r="VI26" s="17"/>
      <c r="VJ26" s="17"/>
      <c r="VK26" s="17">
        <v>11.8</v>
      </c>
      <c r="VL26" s="17">
        <v>118.6</v>
      </c>
      <c r="VM26" s="17">
        <v>125</v>
      </c>
      <c r="VN26" s="17">
        <v>125</v>
      </c>
      <c r="VO26" s="17">
        <v>-6.4</v>
      </c>
      <c r="VP26" s="17">
        <v>0.6</v>
      </c>
      <c r="VQ26" s="17">
        <v>0.6</v>
      </c>
      <c r="VR26" s="17">
        <v>0.6</v>
      </c>
      <c r="VS26" s="17">
        <v>0</v>
      </c>
      <c r="VT26" s="17">
        <v>58.1</v>
      </c>
      <c r="VU26" s="17">
        <v>38.020000000000003</v>
      </c>
      <c r="VV26" s="17">
        <v>42</v>
      </c>
      <c r="VW26" s="17">
        <v>16.100000000000001</v>
      </c>
      <c r="VX26" s="17">
        <v>57.2</v>
      </c>
      <c r="VY26" s="17">
        <v>41.37</v>
      </c>
      <c r="VZ26" s="17">
        <v>47</v>
      </c>
      <c r="WA26" s="17">
        <v>10.199999999999999</v>
      </c>
      <c r="WB26" s="17">
        <v>88.2</v>
      </c>
      <c r="WC26" s="17">
        <v>90</v>
      </c>
      <c r="WD26" s="17">
        <v>90</v>
      </c>
      <c r="WE26" s="17">
        <v>-1.8</v>
      </c>
      <c r="WF26" s="17">
        <v>3.3</v>
      </c>
      <c r="WG26" s="17">
        <v>4.5</v>
      </c>
      <c r="WH26" s="17">
        <v>4.5</v>
      </c>
      <c r="WI26" s="17">
        <v>-1.2</v>
      </c>
      <c r="WJ26" s="17"/>
      <c r="WK26" s="17"/>
      <c r="WL26" s="17"/>
      <c r="WM26" s="17">
        <v>0</v>
      </c>
      <c r="WN26" s="17">
        <v>2</v>
      </c>
      <c r="WO26" s="17">
        <v>2</v>
      </c>
      <c r="WP26" s="17">
        <v>2</v>
      </c>
      <c r="WQ26" s="17">
        <v>0</v>
      </c>
      <c r="WR26" s="17">
        <v>1</v>
      </c>
      <c r="WS26" s="17">
        <v>1.3</v>
      </c>
      <c r="WT26" s="17">
        <v>1.3</v>
      </c>
      <c r="WU26" s="17">
        <v>-0.3</v>
      </c>
      <c r="WV26" s="17">
        <v>12</v>
      </c>
      <c r="WW26" s="17">
        <v>10.994199999999999</v>
      </c>
      <c r="WX26" s="17">
        <v>10.994199999999999</v>
      </c>
      <c r="WY26" s="17">
        <v>1.0058</v>
      </c>
      <c r="WZ26" s="17">
        <v>9</v>
      </c>
      <c r="XA26" s="17">
        <v>7.8</v>
      </c>
      <c r="XB26" s="17">
        <v>7.8</v>
      </c>
      <c r="XC26" s="17">
        <v>1.2</v>
      </c>
      <c r="XD26" s="17">
        <v>20</v>
      </c>
      <c r="XE26" s="17">
        <v>19.436350000000001</v>
      </c>
      <c r="XF26" s="17">
        <v>19.436350000000001</v>
      </c>
      <c r="XG26" s="17">
        <v>0.56364999999999998</v>
      </c>
      <c r="XH26" s="17">
        <v>20</v>
      </c>
      <c r="XI26" s="17">
        <v>19.436350000000001</v>
      </c>
      <c r="XJ26" s="17">
        <v>19.436350000000001</v>
      </c>
      <c r="XK26" s="17">
        <v>0.56364999999999998</v>
      </c>
      <c r="XL26" s="17">
        <v>8.6999999999999993</v>
      </c>
      <c r="XM26" s="17">
        <v>10.7</v>
      </c>
      <c r="XN26" s="17">
        <v>10.7</v>
      </c>
      <c r="XO26" s="17">
        <v>-2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17.600000000000001</v>
      </c>
      <c r="XY26" s="17"/>
      <c r="XZ26" s="17"/>
      <c r="YA26" s="17">
        <v>17.600000000000001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10.1</v>
      </c>
      <c r="YK26" s="17">
        <v>11</v>
      </c>
      <c r="YL26" s="17">
        <v>11</v>
      </c>
      <c r="YM26" s="17">
        <v>-0.9</v>
      </c>
      <c r="YN26" s="17">
        <v>15.89</v>
      </c>
      <c r="YO26" s="17">
        <v>17.5</v>
      </c>
      <c r="YP26" s="17">
        <v>17.5</v>
      </c>
      <c r="YQ26" s="17">
        <v>-1.61</v>
      </c>
    </row>
    <row r="27" spans="1:667" ht="24" customHeight="1" x14ac:dyDescent="0.3">
      <c r="A27" s="1"/>
      <c r="B27" s="16" t="s">
        <v>62</v>
      </c>
      <c r="C27" s="16" t="s">
        <v>836</v>
      </c>
      <c r="D27" s="17">
        <v>101.2</v>
      </c>
      <c r="E27" s="17">
        <v>101.70068000000001</v>
      </c>
      <c r="F27" s="17">
        <v>101.70068000000001</v>
      </c>
      <c r="G27" s="17">
        <v>-0.50068000000000001</v>
      </c>
      <c r="H27" s="17">
        <v>650</v>
      </c>
      <c r="I27" s="17">
        <v>650</v>
      </c>
      <c r="J27" s="17">
        <v>650</v>
      </c>
      <c r="K27" s="17">
        <v>0</v>
      </c>
      <c r="L27" s="17">
        <v>212.1</v>
      </c>
      <c r="M27" s="17">
        <v>211.66204999999999</v>
      </c>
      <c r="N27" s="17">
        <v>211.66204999999999</v>
      </c>
      <c r="O27" s="17">
        <v>0.43795000000000001</v>
      </c>
      <c r="P27" s="17">
        <v>0</v>
      </c>
      <c r="Q27" s="17">
        <v>3.7170000000000001</v>
      </c>
      <c r="R27" s="17"/>
      <c r="S27" s="17">
        <v>0</v>
      </c>
      <c r="T27" s="17"/>
      <c r="U27" s="17"/>
      <c r="V27" s="17"/>
      <c r="W27" s="17">
        <v>0</v>
      </c>
      <c r="X27" s="17">
        <v>77.900000000000006</v>
      </c>
      <c r="Y27" s="17">
        <v>91.867829999999998</v>
      </c>
      <c r="Z27" s="17">
        <v>91.867829999999998</v>
      </c>
      <c r="AA27" s="17">
        <v>-13.967829999999999</v>
      </c>
      <c r="AB27" s="17">
        <v>187.5</v>
      </c>
      <c r="AC27" s="17">
        <v>185</v>
      </c>
      <c r="AD27" s="17">
        <v>209.99664000000001</v>
      </c>
      <c r="AE27" s="17">
        <v>-22.496639999999999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105.5</v>
      </c>
      <c r="AO27" s="17">
        <v>109.89</v>
      </c>
      <c r="AP27" s="17">
        <v>109.89</v>
      </c>
      <c r="AQ27" s="17">
        <v>-4.3899999999999997</v>
      </c>
      <c r="AR27" s="17">
        <v>106.7</v>
      </c>
      <c r="AS27" s="17">
        <v>109.89</v>
      </c>
      <c r="AT27" s="17">
        <v>109.89</v>
      </c>
      <c r="AU27" s="17">
        <v>-3.19</v>
      </c>
      <c r="AV27" s="17"/>
      <c r="AW27" s="17">
        <v>190</v>
      </c>
      <c r="AX27" s="17">
        <v>195</v>
      </c>
      <c r="AY27" s="17">
        <v>-195</v>
      </c>
      <c r="AZ27" s="17">
        <v>130.4</v>
      </c>
      <c r="BA27" s="17">
        <v>110.22</v>
      </c>
      <c r="BB27" s="17">
        <v>110.22</v>
      </c>
      <c r="BC27" s="17">
        <v>20.18</v>
      </c>
      <c r="BD27" s="17">
        <v>206.2</v>
      </c>
      <c r="BE27" s="17">
        <v>120.0309</v>
      </c>
      <c r="BF27" s="17">
        <v>133.44851</v>
      </c>
      <c r="BG27" s="17">
        <v>72.751490000000004</v>
      </c>
      <c r="BH27" s="17">
        <v>107.2</v>
      </c>
      <c r="BI27" s="17">
        <v>60.19567</v>
      </c>
      <c r="BJ27" s="17">
        <v>66.924629999999993</v>
      </c>
      <c r="BK27" s="17">
        <v>40.275370000000002</v>
      </c>
      <c r="BL27" s="17">
        <v>558.20000000000005</v>
      </c>
      <c r="BM27" s="17">
        <v>566.08941000000004</v>
      </c>
      <c r="BN27" s="17">
        <v>566.08941000000004</v>
      </c>
      <c r="BO27" s="17">
        <v>-7.8894099999999998</v>
      </c>
      <c r="BP27" s="17">
        <v>10.3</v>
      </c>
      <c r="BQ27" s="17">
        <v>5.4678100000000001</v>
      </c>
      <c r="BR27" s="17">
        <v>5.4678100000000001</v>
      </c>
      <c r="BS27" s="17">
        <v>4.8321899999999998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79.900000000000006</v>
      </c>
      <c r="CG27" s="17">
        <v>80.392859999999999</v>
      </c>
      <c r="CH27" s="17">
        <v>80.392859999999999</v>
      </c>
      <c r="CI27" s="17">
        <v>-0.49286000000000002</v>
      </c>
      <c r="CJ27" s="17">
        <v>7.5</v>
      </c>
      <c r="CK27" s="17">
        <v>7.2631500000000004</v>
      </c>
      <c r="CL27" s="17">
        <v>7.2631500000000004</v>
      </c>
      <c r="CM27" s="17">
        <v>0.23685</v>
      </c>
      <c r="CN27" s="17">
        <v>5.2</v>
      </c>
      <c r="CO27" s="17">
        <v>3.9001399999999999</v>
      </c>
      <c r="CP27" s="17">
        <v>3.9001399999999999</v>
      </c>
      <c r="CQ27" s="17">
        <v>1.29986</v>
      </c>
      <c r="CR27" s="17"/>
      <c r="CS27" s="17"/>
      <c r="CT27" s="17"/>
      <c r="CU27" s="17">
        <v>0</v>
      </c>
      <c r="CV27" s="17">
        <v>6.5</v>
      </c>
      <c r="CW27" s="17">
        <v>6.8787000000000003</v>
      </c>
      <c r="CX27" s="17">
        <v>6.8787000000000003</v>
      </c>
      <c r="CY27" s="17">
        <v>-0.37869999999999998</v>
      </c>
      <c r="CZ27" s="17">
        <v>50.5</v>
      </c>
      <c r="DA27" s="17">
        <v>50.024039999999999</v>
      </c>
      <c r="DB27" s="17">
        <v>63.864600000000003</v>
      </c>
      <c r="DC27" s="17">
        <v>-13.364599999999999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109.4</v>
      </c>
      <c r="DU27" s="17">
        <v>112.46647</v>
      </c>
      <c r="DV27" s="17">
        <v>112.46647</v>
      </c>
      <c r="DW27" s="17">
        <v>-3.0664699999999998</v>
      </c>
      <c r="DX27" s="17">
        <v>182.4</v>
      </c>
      <c r="DY27" s="17">
        <v>188.33270999999999</v>
      </c>
      <c r="DZ27" s="17">
        <v>155.81089</v>
      </c>
      <c r="EA27" s="17">
        <v>26.589110000000002</v>
      </c>
      <c r="EB27" s="17"/>
      <c r="EC27" s="17"/>
      <c r="ED27" s="17"/>
      <c r="EE27" s="17">
        <v>0</v>
      </c>
      <c r="EF27" s="17">
        <v>0</v>
      </c>
      <c r="EG27" s="17">
        <v>85.855000000000004</v>
      </c>
      <c r="EH27" s="17"/>
      <c r="EI27" s="17">
        <v>0</v>
      </c>
      <c r="EJ27" s="17"/>
      <c r="EK27" s="17"/>
      <c r="EL27" s="17"/>
      <c r="EM27" s="17">
        <v>0</v>
      </c>
      <c r="EN27" s="17">
        <v>6.4</v>
      </c>
      <c r="EO27" s="17">
        <v>6.39</v>
      </c>
      <c r="EP27" s="17">
        <v>6.39</v>
      </c>
      <c r="EQ27" s="17">
        <v>0.01</v>
      </c>
      <c r="ER27" s="17">
        <v>236.4</v>
      </c>
      <c r="ES27" s="17">
        <v>228.41594000000001</v>
      </c>
      <c r="ET27" s="17">
        <v>228.41594000000001</v>
      </c>
      <c r="EU27" s="17">
        <v>7.9840600000000004</v>
      </c>
      <c r="EV27" s="17">
        <v>81.3</v>
      </c>
      <c r="EW27" s="17">
        <v>81.557990000000004</v>
      </c>
      <c r="EX27" s="17">
        <v>81.557990000000004</v>
      </c>
      <c r="EY27" s="17">
        <v>-0.25799</v>
      </c>
      <c r="EZ27" s="17">
        <v>136.4</v>
      </c>
      <c r="FA27" s="17">
        <v>135.83231000000001</v>
      </c>
      <c r="FB27" s="17">
        <v>151.36251999999999</v>
      </c>
      <c r="FC27" s="17">
        <v>-14.96252</v>
      </c>
      <c r="FD27" s="17">
        <v>41</v>
      </c>
      <c r="FE27" s="17">
        <v>41.23753</v>
      </c>
      <c r="FF27" s="17">
        <v>41.23753</v>
      </c>
      <c r="FG27" s="17">
        <v>-0.23752999999999999</v>
      </c>
      <c r="FH27" s="17">
        <v>18.600000000000001</v>
      </c>
      <c r="FI27" s="17">
        <v>19.21088</v>
      </c>
      <c r="FJ27" s="17">
        <v>19.21088</v>
      </c>
      <c r="FK27" s="17">
        <v>-0.61087999999999998</v>
      </c>
      <c r="FL27" s="17">
        <v>18.8</v>
      </c>
      <c r="FM27" s="17">
        <v>18.46453</v>
      </c>
      <c r="FN27" s="17">
        <v>18.46453</v>
      </c>
      <c r="FO27" s="17">
        <v>0.33546999999999999</v>
      </c>
      <c r="FP27" s="17">
        <v>48.3</v>
      </c>
      <c r="FQ27" s="17">
        <v>43.972369999999998</v>
      </c>
      <c r="FR27" s="17">
        <v>43.972369999999998</v>
      </c>
      <c r="FS27" s="17">
        <v>4.3276300000000001</v>
      </c>
      <c r="FT27" s="17">
        <v>174.6</v>
      </c>
      <c r="FU27" s="17">
        <v>185.82039</v>
      </c>
      <c r="FV27" s="17">
        <v>174.42857000000001</v>
      </c>
      <c r="FW27" s="17">
        <v>0.17143</v>
      </c>
      <c r="FX27" s="17">
        <v>175.4</v>
      </c>
      <c r="FY27" s="17">
        <v>185.82039</v>
      </c>
      <c r="FZ27" s="17">
        <v>174.42857000000001</v>
      </c>
      <c r="GA27" s="17">
        <v>0.97143000000000002</v>
      </c>
      <c r="GB27" s="17">
        <v>183.3</v>
      </c>
      <c r="GC27" s="17">
        <v>186.37841</v>
      </c>
      <c r="GD27" s="17">
        <v>174.95238000000001</v>
      </c>
      <c r="GE27" s="17">
        <v>8.3476199999999992</v>
      </c>
      <c r="GF27" s="17">
        <v>106.8</v>
      </c>
      <c r="GG27" s="17">
        <v>110.48202000000001</v>
      </c>
      <c r="GH27" s="17">
        <v>110.48202000000001</v>
      </c>
      <c r="GI27" s="17">
        <v>-3.6820200000000001</v>
      </c>
      <c r="GJ27" s="17">
        <v>29.3</v>
      </c>
      <c r="GK27" s="17">
        <v>28.530200000000001</v>
      </c>
      <c r="GL27" s="17">
        <v>47.082599999999999</v>
      </c>
      <c r="GM27" s="17">
        <v>-17.782599999999999</v>
      </c>
      <c r="GN27" s="17">
        <v>14.3</v>
      </c>
      <c r="GO27" s="17">
        <v>21.210139999999999</v>
      </c>
      <c r="GP27" s="17">
        <v>21.210139999999999</v>
      </c>
      <c r="GQ27" s="17">
        <v>-6.9101400000000002</v>
      </c>
      <c r="GR27" s="17">
        <v>3.6</v>
      </c>
      <c r="GS27" s="17"/>
      <c r="GT27" s="17"/>
      <c r="GU27" s="17">
        <v>3.6</v>
      </c>
      <c r="GV27" s="17">
        <v>0</v>
      </c>
      <c r="GW27" s="17">
        <v>15.912979999999999</v>
      </c>
      <c r="GX27" s="17">
        <v>15.912979999999999</v>
      </c>
      <c r="GY27" s="17">
        <v>-15.912979999999999</v>
      </c>
      <c r="GZ27" s="17">
        <v>80.2</v>
      </c>
      <c r="HA27" s="17">
        <v>87.339269999999999</v>
      </c>
      <c r="HB27" s="17">
        <v>105.09732</v>
      </c>
      <c r="HC27" s="17">
        <v>-24.897320000000001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46.8</v>
      </c>
      <c r="HM27" s="17">
        <v>32.27948</v>
      </c>
      <c r="HN27" s="17">
        <v>66.191630000000004</v>
      </c>
      <c r="HO27" s="17">
        <v>-19.391629999999999</v>
      </c>
      <c r="HP27" s="17">
        <v>0</v>
      </c>
      <c r="HQ27" s="17">
        <v>25.746649999999999</v>
      </c>
      <c r="HR27" s="17"/>
      <c r="HS27" s="17">
        <v>0</v>
      </c>
      <c r="HT27" s="17"/>
      <c r="HU27" s="17"/>
      <c r="HV27" s="17">
        <v>105</v>
      </c>
      <c r="HW27" s="17">
        <v>-105</v>
      </c>
      <c r="HX27" s="17">
        <v>42.4</v>
      </c>
      <c r="HY27" s="17">
        <v>45.555999999999997</v>
      </c>
      <c r="HZ27" s="17">
        <v>45.555999999999997</v>
      </c>
      <c r="IA27" s="17">
        <v>-3.1560000000000001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124.6</v>
      </c>
      <c r="IO27" s="17">
        <v>132.83837</v>
      </c>
      <c r="IP27" s="17">
        <v>132.83837</v>
      </c>
      <c r="IQ27" s="17">
        <v>-8.2383699999999997</v>
      </c>
      <c r="IR27" s="17">
        <v>122.3</v>
      </c>
      <c r="IS27" s="17">
        <v>96.082930000000005</v>
      </c>
      <c r="IT27" s="17">
        <v>101.06685</v>
      </c>
      <c r="IU27" s="17">
        <v>21.233149999999998</v>
      </c>
      <c r="IV27" s="17">
        <v>122.2</v>
      </c>
      <c r="IW27" s="17">
        <v>96.082930000000005</v>
      </c>
      <c r="IX27" s="17">
        <v>101.06685</v>
      </c>
      <c r="IY27" s="17">
        <v>21.133150000000001</v>
      </c>
      <c r="IZ27" s="17">
        <v>122.4</v>
      </c>
      <c r="JA27" s="17">
        <v>96.082930000000005</v>
      </c>
      <c r="JB27" s="17">
        <v>101.06685</v>
      </c>
      <c r="JC27" s="17">
        <v>21.33315</v>
      </c>
      <c r="JD27" s="17">
        <v>209.8</v>
      </c>
      <c r="JE27" s="17">
        <v>144.55719999999999</v>
      </c>
      <c r="JF27" s="17">
        <v>152.05553</v>
      </c>
      <c r="JG27" s="17">
        <v>57.74447</v>
      </c>
      <c r="JH27" s="17"/>
      <c r="JI27" s="17"/>
      <c r="JJ27" s="17"/>
      <c r="JK27" s="17">
        <v>0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3.1</v>
      </c>
      <c r="KO27" s="17">
        <v>3.3688899999999999</v>
      </c>
      <c r="KP27" s="17">
        <v>3.3688899999999999</v>
      </c>
      <c r="KQ27" s="17">
        <v>-0.26889000000000002</v>
      </c>
      <c r="KR27" s="17">
        <v>133.5</v>
      </c>
      <c r="KS27" s="17">
        <v>143.74538000000001</v>
      </c>
      <c r="KT27" s="17">
        <v>143.74538000000001</v>
      </c>
      <c r="KU27" s="17">
        <v>-10.245380000000001</v>
      </c>
      <c r="KV27" s="17">
        <v>118.8</v>
      </c>
      <c r="KW27" s="17">
        <v>123.87406</v>
      </c>
      <c r="KX27" s="17">
        <v>108.13</v>
      </c>
      <c r="KY27" s="17">
        <v>10.67</v>
      </c>
      <c r="KZ27" s="17">
        <v>65.7</v>
      </c>
      <c r="LA27" s="17">
        <v>67.199219999999997</v>
      </c>
      <c r="LB27" s="17">
        <v>67.199219999999997</v>
      </c>
      <c r="LC27" s="17">
        <v>-1.49922</v>
      </c>
      <c r="LD27" s="17">
        <v>77.5</v>
      </c>
      <c r="LE27" s="17">
        <v>78.567999999999998</v>
      </c>
      <c r="LF27" s="17">
        <v>78.567999999999998</v>
      </c>
      <c r="LG27" s="17">
        <v>-1.0680000000000001</v>
      </c>
      <c r="LH27" s="17">
        <v>29.9</v>
      </c>
      <c r="LI27" s="17">
        <v>29.980560000000001</v>
      </c>
      <c r="LJ27" s="17">
        <v>29.980560000000001</v>
      </c>
      <c r="LK27" s="17">
        <v>-8.0560000000000007E-2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96.6</v>
      </c>
      <c r="LY27" s="17">
        <v>103.89400000000001</v>
      </c>
      <c r="LZ27" s="17">
        <v>103.89400000000001</v>
      </c>
      <c r="MA27" s="17">
        <v>-7.2939999999999996</v>
      </c>
      <c r="MB27" s="17">
        <v>93.8</v>
      </c>
      <c r="MC27" s="17">
        <v>103.89400000000001</v>
      </c>
      <c r="MD27" s="17">
        <v>103.89400000000001</v>
      </c>
      <c r="ME27" s="17">
        <v>-10.093999999999999</v>
      </c>
      <c r="MF27" s="17">
        <v>115.1</v>
      </c>
      <c r="MG27" s="17">
        <v>104.206</v>
      </c>
      <c r="MH27" s="17">
        <v>104.206</v>
      </c>
      <c r="MI27" s="17">
        <v>10.894</v>
      </c>
      <c r="MJ27" s="17">
        <v>0</v>
      </c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208.6</v>
      </c>
      <c r="NE27" s="17">
        <v>167.38387</v>
      </c>
      <c r="NF27" s="17">
        <v>206.49084999999999</v>
      </c>
      <c r="NG27" s="17">
        <v>2.1091500000000001</v>
      </c>
      <c r="NH27" s="17">
        <v>100.8</v>
      </c>
      <c r="NI27" s="17">
        <v>83.943259999999995</v>
      </c>
      <c r="NJ27" s="17">
        <v>103.55547</v>
      </c>
      <c r="NK27" s="17">
        <v>-2.7554699999999999</v>
      </c>
      <c r="NL27" s="17">
        <v>7.8</v>
      </c>
      <c r="NM27" s="17">
        <v>3.6941199999999998</v>
      </c>
      <c r="NN27" s="17">
        <v>3.6941199999999998</v>
      </c>
      <c r="NO27" s="17">
        <v>4.10588</v>
      </c>
      <c r="NP27" s="17">
        <v>3.9</v>
      </c>
      <c r="NQ27" s="17">
        <v>3.87548</v>
      </c>
      <c r="NR27" s="17">
        <v>3.87548</v>
      </c>
      <c r="NS27" s="17">
        <v>2.452E-2</v>
      </c>
      <c r="NT27" s="17">
        <v>17.8</v>
      </c>
      <c r="NU27" s="17">
        <v>17.978619999999999</v>
      </c>
      <c r="NV27" s="17">
        <v>17.978619999999999</v>
      </c>
      <c r="NW27" s="17">
        <v>-0.17862</v>
      </c>
      <c r="NX27" s="17">
        <v>1</v>
      </c>
      <c r="NY27" s="17">
        <v>0.89900000000000002</v>
      </c>
      <c r="NZ27" s="17">
        <v>0.89900000000000002</v>
      </c>
      <c r="OA27" s="17">
        <v>0.10100000000000001</v>
      </c>
      <c r="OB27" s="17">
        <v>0</v>
      </c>
      <c r="OC27" s="17"/>
      <c r="OD27" s="17"/>
      <c r="OE27" s="17">
        <v>0</v>
      </c>
      <c r="OF27" s="17">
        <v>69.5</v>
      </c>
      <c r="OG27" s="17">
        <v>62.005299999999998</v>
      </c>
      <c r="OH27" s="17">
        <v>62.005299999999998</v>
      </c>
      <c r="OI27" s="17">
        <v>7.4946999999999999</v>
      </c>
      <c r="OJ27" s="17">
        <v>11.7</v>
      </c>
      <c r="OK27" s="17">
        <v>12.16</v>
      </c>
      <c r="OL27" s="17">
        <v>14.826499999999999</v>
      </c>
      <c r="OM27" s="17">
        <v>-3.1265000000000001</v>
      </c>
      <c r="ON27" s="17">
        <v>0.3</v>
      </c>
      <c r="OO27" s="17">
        <v>0.2</v>
      </c>
      <c r="OP27" s="17">
        <v>0.2</v>
      </c>
      <c r="OQ27" s="17">
        <v>0.1</v>
      </c>
      <c r="OR27" s="17">
        <v>20.3</v>
      </c>
      <c r="OS27" s="17">
        <v>20.456230000000001</v>
      </c>
      <c r="OT27" s="17">
        <v>20.456230000000001</v>
      </c>
      <c r="OU27" s="17">
        <v>-0.15623000000000001</v>
      </c>
      <c r="OV27" s="17">
        <v>10</v>
      </c>
      <c r="OW27" s="17">
        <v>9.9830000000000005</v>
      </c>
      <c r="OX27" s="17">
        <v>9</v>
      </c>
      <c r="OY27" s="17">
        <v>1</v>
      </c>
      <c r="OZ27" s="17">
        <v>5.5</v>
      </c>
      <c r="PA27" s="17">
        <v>5.67</v>
      </c>
      <c r="PB27" s="17">
        <v>5.67</v>
      </c>
      <c r="PC27" s="17">
        <v>-0.17</v>
      </c>
      <c r="PD27" s="17">
        <v>174.4</v>
      </c>
      <c r="PE27" s="17">
        <v>174.32320000000001</v>
      </c>
      <c r="PF27" s="17">
        <v>174.32320000000001</v>
      </c>
      <c r="PG27" s="17">
        <v>7.6799999999999993E-2</v>
      </c>
      <c r="PH27" s="17">
        <v>89</v>
      </c>
      <c r="PI27" s="17">
        <v>87.55</v>
      </c>
      <c r="PJ27" s="17">
        <v>87.55</v>
      </c>
      <c r="PK27" s="17">
        <v>1.45</v>
      </c>
      <c r="PL27" s="17">
        <v>1.6</v>
      </c>
      <c r="PM27" s="17">
        <v>0.34</v>
      </c>
      <c r="PN27" s="17">
        <v>0.34</v>
      </c>
      <c r="PO27" s="17">
        <v>1.26</v>
      </c>
      <c r="PP27" s="17">
        <v>2.2000000000000002</v>
      </c>
      <c r="PQ27" s="17"/>
      <c r="PR27" s="17"/>
      <c r="PS27" s="17">
        <v>2.2000000000000002</v>
      </c>
      <c r="PT27" s="17">
        <v>4.9189999999999996</v>
      </c>
      <c r="PU27" s="17">
        <v>4.7</v>
      </c>
      <c r="PV27" s="17">
        <v>4.7</v>
      </c>
      <c r="PW27" s="17">
        <v>0.219</v>
      </c>
      <c r="PX27" s="17">
        <v>20.100000000000001</v>
      </c>
      <c r="PY27" s="17">
        <v>20.422219999999999</v>
      </c>
      <c r="PZ27" s="17">
        <v>20.422219999999999</v>
      </c>
      <c r="QA27" s="17">
        <v>-0.32222000000000001</v>
      </c>
      <c r="QB27" s="17">
        <v>20</v>
      </c>
      <c r="QC27" s="17">
        <v>19.436350000000001</v>
      </c>
      <c r="QD27" s="17">
        <v>19.436350000000001</v>
      </c>
      <c r="QE27" s="17">
        <v>0.56364999999999998</v>
      </c>
      <c r="QF27" s="17">
        <v>8</v>
      </c>
      <c r="QG27" s="17">
        <v>10.88435</v>
      </c>
      <c r="QH27" s="17">
        <v>10.88435</v>
      </c>
      <c r="QI27" s="17">
        <v>-2.88435</v>
      </c>
      <c r="QJ27" s="17">
        <v>3.1</v>
      </c>
      <c r="QK27" s="17">
        <v>3.2</v>
      </c>
      <c r="QL27" s="17">
        <v>3.2</v>
      </c>
      <c r="QM27" s="17">
        <v>-0.1</v>
      </c>
      <c r="QN27" s="17">
        <v>5.7</v>
      </c>
      <c r="QO27" s="17">
        <v>5.7</v>
      </c>
      <c r="QP27" s="17">
        <v>5.7</v>
      </c>
      <c r="QQ27" s="17">
        <v>0</v>
      </c>
      <c r="QR27" s="17">
        <v>12.1</v>
      </c>
      <c r="QS27" s="17">
        <v>11.803900000000001</v>
      </c>
      <c r="QT27" s="17">
        <v>11.803900000000001</v>
      </c>
      <c r="QU27" s="17">
        <v>0.29609999999999997</v>
      </c>
      <c r="QV27" s="17">
        <v>16.100000000000001</v>
      </c>
      <c r="QW27" s="17">
        <v>13.8994</v>
      </c>
      <c r="QX27" s="17">
        <v>13.8994</v>
      </c>
      <c r="QY27" s="17">
        <v>2.2006000000000001</v>
      </c>
      <c r="QZ27" s="17">
        <v>3.6</v>
      </c>
      <c r="RA27" s="17">
        <v>13.94</v>
      </c>
      <c r="RB27" s="17">
        <v>14.395099999999999</v>
      </c>
      <c r="RC27" s="17">
        <v>-10.7951</v>
      </c>
      <c r="RD27" s="17">
        <v>32.9</v>
      </c>
      <c r="RE27" s="17">
        <v>43.51</v>
      </c>
      <c r="RF27" s="17">
        <v>45.2455</v>
      </c>
      <c r="RG27" s="17">
        <v>-12.345499999999999</v>
      </c>
      <c r="RH27" s="17">
        <v>16</v>
      </c>
      <c r="RI27" s="17">
        <v>12.228899999999999</v>
      </c>
      <c r="RJ27" s="17">
        <v>12.228899999999999</v>
      </c>
      <c r="RK27" s="17">
        <v>3.7711000000000001</v>
      </c>
      <c r="RL27" s="17">
        <v>3.5</v>
      </c>
      <c r="RM27" s="17">
        <v>3.55</v>
      </c>
      <c r="RN27" s="17">
        <v>3.55</v>
      </c>
      <c r="RO27" s="17">
        <v>-0.05</v>
      </c>
      <c r="RP27" s="17">
        <v>13.5</v>
      </c>
      <c r="RQ27" s="17">
        <v>11.94023</v>
      </c>
      <c r="RR27" s="17">
        <v>19.792000000000002</v>
      </c>
      <c r="RS27" s="17">
        <v>-6.2919999999999998</v>
      </c>
      <c r="RT27" s="17">
        <v>2</v>
      </c>
      <c r="RU27" s="17">
        <v>2.4</v>
      </c>
      <c r="RV27" s="17">
        <v>2.4</v>
      </c>
      <c r="RW27" s="17">
        <v>-0.4</v>
      </c>
      <c r="RX27" s="17"/>
      <c r="RY27" s="17">
        <v>0.4</v>
      </c>
      <c r="RZ27" s="17">
        <v>0.4</v>
      </c>
      <c r="SA27" s="17">
        <v>-0.4</v>
      </c>
      <c r="SB27" s="17">
        <v>0.1</v>
      </c>
      <c r="SC27" s="17">
        <v>0.3155</v>
      </c>
      <c r="SD27" s="17">
        <v>0.3155</v>
      </c>
      <c r="SE27" s="17">
        <v>-0.2155</v>
      </c>
      <c r="SF27" s="17">
        <v>19.7</v>
      </c>
      <c r="SG27" s="17">
        <v>18.95044</v>
      </c>
      <c r="SH27" s="17">
        <v>18.95044</v>
      </c>
      <c r="SI27" s="17">
        <v>0.74956</v>
      </c>
      <c r="SJ27" s="17">
        <v>5.4</v>
      </c>
      <c r="SK27" s="17">
        <v>5.3</v>
      </c>
      <c r="SL27" s="17">
        <v>5.3</v>
      </c>
      <c r="SM27" s="17">
        <v>0.1</v>
      </c>
      <c r="SN27" s="17">
        <v>14.9</v>
      </c>
      <c r="SO27" s="17">
        <v>16.034990000000001</v>
      </c>
      <c r="SP27" s="17">
        <v>16.034990000000001</v>
      </c>
      <c r="SQ27" s="17">
        <v>-1.1349899999999999</v>
      </c>
      <c r="SR27" s="17">
        <v>20.399999999999999</v>
      </c>
      <c r="SS27" s="17">
        <v>19.436350000000001</v>
      </c>
      <c r="ST27" s="17">
        <v>19.436350000000001</v>
      </c>
      <c r="SU27" s="17">
        <v>0.96365000000000001</v>
      </c>
      <c r="SV27" s="17">
        <v>13.3</v>
      </c>
      <c r="SW27" s="17">
        <v>16.690000000000001</v>
      </c>
      <c r="SX27" s="17">
        <v>13.742599999999999</v>
      </c>
      <c r="SY27" s="17">
        <v>-0.44259999999999999</v>
      </c>
      <c r="SZ27" s="17">
        <v>25.3</v>
      </c>
      <c r="TA27" s="17">
        <v>26.27</v>
      </c>
      <c r="TB27" s="17">
        <v>29.03</v>
      </c>
      <c r="TC27" s="17">
        <v>-3.73</v>
      </c>
      <c r="TD27" s="17">
        <v>30.7</v>
      </c>
      <c r="TE27" s="17">
        <v>29.6233</v>
      </c>
      <c r="TF27" s="17">
        <v>29.6233</v>
      </c>
      <c r="TG27" s="17">
        <v>1.0767</v>
      </c>
      <c r="TH27" s="17">
        <v>45.8</v>
      </c>
      <c r="TI27" s="17">
        <v>46.79</v>
      </c>
      <c r="TJ27" s="17">
        <v>56.2592</v>
      </c>
      <c r="TK27" s="17">
        <v>-10.459199999999999</v>
      </c>
      <c r="TL27" s="17">
        <v>56.7</v>
      </c>
      <c r="TM27" s="17">
        <v>55.7</v>
      </c>
      <c r="TN27" s="17">
        <v>54.74</v>
      </c>
      <c r="TO27" s="17">
        <v>1.96</v>
      </c>
      <c r="TP27" s="17">
        <v>4.2</v>
      </c>
      <c r="TQ27" s="17">
        <v>5.35</v>
      </c>
      <c r="TR27" s="17">
        <v>7.7180999999999997</v>
      </c>
      <c r="TS27" s="17">
        <v>-3.5181</v>
      </c>
      <c r="TT27" s="17">
        <v>6.2</v>
      </c>
      <c r="TU27" s="17">
        <v>2.61</v>
      </c>
      <c r="TV27" s="17">
        <v>3.2585999999999999</v>
      </c>
      <c r="TW27" s="17">
        <v>2.9413999999999998</v>
      </c>
      <c r="TX27" s="17">
        <v>1.3</v>
      </c>
      <c r="TY27" s="17">
        <v>39.590000000000003</v>
      </c>
      <c r="TZ27" s="17">
        <v>39.590000000000003</v>
      </c>
      <c r="UA27" s="17">
        <v>-38.29</v>
      </c>
      <c r="UB27" s="17">
        <v>14.8</v>
      </c>
      <c r="UC27" s="17">
        <v>17.492709999999999</v>
      </c>
      <c r="UD27" s="17">
        <v>17.492709999999999</v>
      </c>
      <c r="UE27" s="17">
        <v>-2.6927099999999999</v>
      </c>
      <c r="UF27" s="17">
        <v>5.3</v>
      </c>
      <c r="UG27" s="17">
        <v>6</v>
      </c>
      <c r="UH27" s="17">
        <v>6</v>
      </c>
      <c r="UI27" s="17">
        <v>-0.7</v>
      </c>
      <c r="UJ27" s="17">
        <v>7.4</v>
      </c>
      <c r="UK27" s="17">
        <v>7.1</v>
      </c>
      <c r="UL27" s="17">
        <v>7.1</v>
      </c>
      <c r="UM27" s="17">
        <v>0.3</v>
      </c>
      <c r="UN27" s="17">
        <v>13</v>
      </c>
      <c r="UO27" s="17">
        <v>13.60544</v>
      </c>
      <c r="UP27" s="17">
        <v>13.60544</v>
      </c>
      <c r="UQ27" s="17">
        <v>-0.60543999999999998</v>
      </c>
      <c r="UR27" s="17">
        <v>14</v>
      </c>
      <c r="US27" s="17">
        <v>13.60544</v>
      </c>
      <c r="UT27" s="17">
        <v>13.60544</v>
      </c>
      <c r="UU27" s="17">
        <v>0.39456000000000002</v>
      </c>
      <c r="UV27" s="17">
        <v>14</v>
      </c>
      <c r="UW27" s="17">
        <v>14.577260000000001</v>
      </c>
      <c r="UX27" s="17">
        <v>14.577260000000001</v>
      </c>
      <c r="UY27" s="17">
        <v>-0.57726</v>
      </c>
      <c r="UZ27" s="17">
        <v>11.9</v>
      </c>
      <c r="VA27" s="17">
        <v>12.79</v>
      </c>
      <c r="VB27" s="17">
        <v>15.7357</v>
      </c>
      <c r="VC27" s="17">
        <v>-3.8357000000000001</v>
      </c>
      <c r="VD27" s="17">
        <v>218.4</v>
      </c>
      <c r="VE27" s="17">
        <v>208.03120000000001</v>
      </c>
      <c r="VF27" s="17">
        <v>208.03120000000001</v>
      </c>
      <c r="VG27" s="17">
        <v>10.3688</v>
      </c>
      <c r="VH27" s="17">
        <v>13.4</v>
      </c>
      <c r="VI27" s="17"/>
      <c r="VJ27" s="17"/>
      <c r="VK27" s="17">
        <v>13.4</v>
      </c>
      <c r="VL27" s="17">
        <v>118.3</v>
      </c>
      <c r="VM27" s="17">
        <v>126</v>
      </c>
      <c r="VN27" s="17">
        <v>126</v>
      </c>
      <c r="VO27" s="17">
        <v>-7.7</v>
      </c>
      <c r="VP27" s="17">
        <v>0.6</v>
      </c>
      <c r="VQ27" s="17">
        <v>0.6</v>
      </c>
      <c r="VR27" s="17">
        <v>0.6</v>
      </c>
      <c r="VS27" s="17">
        <v>0</v>
      </c>
      <c r="VT27" s="17">
        <v>54.1</v>
      </c>
      <c r="VU27" s="17">
        <v>41.59</v>
      </c>
      <c r="VV27" s="17">
        <v>45</v>
      </c>
      <c r="VW27" s="17">
        <v>9.1</v>
      </c>
      <c r="VX27" s="17">
        <v>56.8</v>
      </c>
      <c r="VY27" s="17">
        <v>46.17</v>
      </c>
      <c r="VZ27" s="17">
        <v>51</v>
      </c>
      <c r="WA27" s="17">
        <v>5.8</v>
      </c>
      <c r="WB27" s="17">
        <v>88.3</v>
      </c>
      <c r="WC27" s="17">
        <v>90.72</v>
      </c>
      <c r="WD27" s="17">
        <v>90.72</v>
      </c>
      <c r="WE27" s="17">
        <v>-2.42</v>
      </c>
      <c r="WF27" s="17">
        <v>3.3</v>
      </c>
      <c r="WG27" s="17">
        <v>4.5</v>
      </c>
      <c r="WH27" s="17">
        <v>4.5</v>
      </c>
      <c r="WI27" s="17">
        <v>-1.2</v>
      </c>
      <c r="WJ27" s="17"/>
      <c r="WK27" s="17"/>
      <c r="WL27" s="17"/>
      <c r="WM27" s="17">
        <v>0</v>
      </c>
      <c r="WN27" s="17">
        <v>2</v>
      </c>
      <c r="WO27" s="17">
        <v>2</v>
      </c>
      <c r="WP27" s="17">
        <v>2</v>
      </c>
      <c r="WQ27" s="17">
        <v>0</v>
      </c>
      <c r="WR27" s="17">
        <v>1</v>
      </c>
      <c r="WS27" s="17">
        <v>1.3</v>
      </c>
      <c r="WT27" s="17">
        <v>1.3</v>
      </c>
      <c r="WU27" s="17">
        <v>-0.3</v>
      </c>
      <c r="WV27" s="17">
        <v>13.4</v>
      </c>
      <c r="WW27" s="17">
        <v>12.026899999999999</v>
      </c>
      <c r="WX27" s="17">
        <v>12.026899999999999</v>
      </c>
      <c r="WY27" s="17">
        <v>1.3731</v>
      </c>
      <c r="WZ27" s="17">
        <v>9</v>
      </c>
      <c r="XA27" s="17">
        <v>7.8</v>
      </c>
      <c r="XB27" s="17">
        <v>7.8</v>
      </c>
      <c r="XC27" s="17">
        <v>1.2</v>
      </c>
      <c r="XD27" s="17">
        <v>20.2</v>
      </c>
      <c r="XE27" s="17">
        <v>19.436350000000001</v>
      </c>
      <c r="XF27" s="17">
        <v>19.436350000000001</v>
      </c>
      <c r="XG27" s="17">
        <v>0.76365000000000005</v>
      </c>
      <c r="XH27" s="17">
        <v>20.2</v>
      </c>
      <c r="XI27" s="17">
        <v>19.436350000000001</v>
      </c>
      <c r="XJ27" s="17">
        <v>19.436350000000001</v>
      </c>
      <c r="XK27" s="17">
        <v>0.76365000000000005</v>
      </c>
      <c r="XL27" s="17">
        <v>9.3000000000000007</v>
      </c>
      <c r="XM27" s="17">
        <v>10.7</v>
      </c>
      <c r="XN27" s="17">
        <v>10.7</v>
      </c>
      <c r="XO27" s="17">
        <v>-1.4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18.100000000000001</v>
      </c>
      <c r="XY27" s="17">
        <v>17.399999999999999</v>
      </c>
      <c r="XZ27" s="17"/>
      <c r="YA27" s="17">
        <v>18.100000000000001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10.1</v>
      </c>
      <c r="YK27" s="17">
        <v>11</v>
      </c>
      <c r="YL27" s="17">
        <v>11</v>
      </c>
      <c r="YM27" s="17">
        <v>-0.9</v>
      </c>
      <c r="YN27" s="17">
        <v>15.89</v>
      </c>
      <c r="YO27" s="17">
        <v>17.5</v>
      </c>
      <c r="YP27" s="17">
        <v>17.5</v>
      </c>
      <c r="YQ27" s="17">
        <v>-1.61</v>
      </c>
    </row>
    <row r="28" spans="1:667" ht="24" customHeight="1" x14ac:dyDescent="0.3">
      <c r="A28" s="1"/>
      <c r="B28" s="16" t="s">
        <v>62</v>
      </c>
      <c r="C28" s="16" t="s">
        <v>837</v>
      </c>
      <c r="D28" s="17">
        <v>100.2</v>
      </c>
      <c r="E28" s="17">
        <v>101.70068000000001</v>
      </c>
      <c r="F28" s="17">
        <v>101.70068000000001</v>
      </c>
      <c r="G28" s="17">
        <v>-1.50068</v>
      </c>
      <c r="H28" s="17">
        <v>653.1</v>
      </c>
      <c r="I28" s="17">
        <v>650</v>
      </c>
      <c r="J28" s="17">
        <v>650</v>
      </c>
      <c r="K28" s="17">
        <v>3.1</v>
      </c>
      <c r="L28" s="17">
        <v>213.3</v>
      </c>
      <c r="M28" s="17">
        <v>211.66204999999999</v>
      </c>
      <c r="N28" s="17">
        <v>211.66204999999999</v>
      </c>
      <c r="O28" s="17">
        <v>1.63795</v>
      </c>
      <c r="P28" s="17">
        <v>0</v>
      </c>
      <c r="Q28" s="17">
        <v>5.4461000000000004</v>
      </c>
      <c r="R28" s="17"/>
      <c r="S28" s="17">
        <v>0</v>
      </c>
      <c r="T28" s="17"/>
      <c r="U28" s="17"/>
      <c r="V28" s="17"/>
      <c r="W28" s="17">
        <v>0</v>
      </c>
      <c r="X28" s="17">
        <v>88.8</v>
      </c>
      <c r="Y28" s="17">
        <v>91.867829999999998</v>
      </c>
      <c r="Z28" s="17">
        <v>91.867829999999998</v>
      </c>
      <c r="AA28" s="17">
        <v>-3.0678299999999998</v>
      </c>
      <c r="AB28" s="17">
        <v>187.2</v>
      </c>
      <c r="AC28" s="17">
        <v>185</v>
      </c>
      <c r="AD28" s="17">
        <v>209.99664000000001</v>
      </c>
      <c r="AE28" s="17">
        <v>-22.79664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105.4</v>
      </c>
      <c r="AO28" s="17">
        <v>109.89</v>
      </c>
      <c r="AP28" s="17">
        <v>109.89</v>
      </c>
      <c r="AQ28" s="17">
        <v>-4.49</v>
      </c>
      <c r="AR28" s="17">
        <v>107.4</v>
      </c>
      <c r="AS28" s="17">
        <v>109.89</v>
      </c>
      <c r="AT28" s="17">
        <v>109.89</v>
      </c>
      <c r="AU28" s="17">
        <v>-2.4900000000000002</v>
      </c>
      <c r="AV28" s="17"/>
      <c r="AW28" s="17">
        <v>190</v>
      </c>
      <c r="AX28" s="17">
        <v>195</v>
      </c>
      <c r="AY28" s="17">
        <v>-195</v>
      </c>
      <c r="AZ28" s="17">
        <v>130.69999999999999</v>
      </c>
      <c r="BA28" s="17">
        <v>110.22</v>
      </c>
      <c r="BB28" s="17">
        <v>110.22</v>
      </c>
      <c r="BC28" s="17">
        <v>20.48</v>
      </c>
      <c r="BD28" s="17">
        <v>206</v>
      </c>
      <c r="BE28" s="17">
        <v>120.0309</v>
      </c>
      <c r="BF28" s="17">
        <v>120.0309</v>
      </c>
      <c r="BG28" s="17">
        <v>85.969099999999997</v>
      </c>
      <c r="BH28" s="17">
        <v>107.2</v>
      </c>
      <c r="BI28" s="17">
        <v>60.19567</v>
      </c>
      <c r="BJ28" s="17">
        <v>60.19567</v>
      </c>
      <c r="BK28" s="17">
        <v>47.004330000000003</v>
      </c>
      <c r="BL28" s="17">
        <v>559.5</v>
      </c>
      <c r="BM28" s="17">
        <v>566.08941000000004</v>
      </c>
      <c r="BN28" s="17">
        <v>566.08941000000004</v>
      </c>
      <c r="BO28" s="17">
        <v>-6.58941</v>
      </c>
      <c r="BP28" s="17">
        <v>10.199999999999999</v>
      </c>
      <c r="BQ28" s="17">
        <v>5.4678100000000001</v>
      </c>
      <c r="BR28" s="17">
        <v>5.4678100000000001</v>
      </c>
      <c r="BS28" s="17">
        <v>4.7321900000000001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80.8</v>
      </c>
      <c r="CG28" s="17">
        <v>80.392859999999999</v>
      </c>
      <c r="CH28" s="17">
        <v>80.392859999999999</v>
      </c>
      <c r="CI28" s="17">
        <v>0.40714</v>
      </c>
      <c r="CJ28" s="17">
        <v>7.8</v>
      </c>
      <c r="CK28" s="17">
        <v>7.2631500000000004</v>
      </c>
      <c r="CL28" s="17">
        <v>7.2631500000000004</v>
      </c>
      <c r="CM28" s="17">
        <v>0.53685000000000005</v>
      </c>
      <c r="CN28" s="17">
        <v>5.0999999999999996</v>
      </c>
      <c r="CO28" s="17">
        <v>3.9001399999999999</v>
      </c>
      <c r="CP28" s="17">
        <v>3.9001399999999999</v>
      </c>
      <c r="CQ28" s="17">
        <v>1.1998599999999999</v>
      </c>
      <c r="CR28" s="17"/>
      <c r="CS28" s="17"/>
      <c r="CT28" s="17"/>
      <c r="CU28" s="17">
        <v>0</v>
      </c>
      <c r="CV28" s="17">
        <v>6.5</v>
      </c>
      <c r="CW28" s="17">
        <v>6.8787000000000003</v>
      </c>
      <c r="CX28" s="17">
        <v>6.8787000000000003</v>
      </c>
      <c r="CY28" s="17">
        <v>-0.37869999999999998</v>
      </c>
      <c r="CZ28" s="17">
        <v>50</v>
      </c>
      <c r="DA28" s="17">
        <v>50.024039999999999</v>
      </c>
      <c r="DB28" s="17">
        <v>69.651730000000001</v>
      </c>
      <c r="DC28" s="17">
        <v>-19.651730000000001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109.5</v>
      </c>
      <c r="DU28" s="17">
        <v>112.46647</v>
      </c>
      <c r="DV28" s="17">
        <v>112.46647</v>
      </c>
      <c r="DW28" s="17">
        <v>-2.9664700000000002</v>
      </c>
      <c r="DX28" s="17">
        <v>177.8</v>
      </c>
      <c r="DY28" s="17">
        <v>185.80625000000001</v>
      </c>
      <c r="DZ28" s="17">
        <v>155.81089</v>
      </c>
      <c r="EA28" s="17">
        <v>21.98911</v>
      </c>
      <c r="EB28" s="17"/>
      <c r="EC28" s="17"/>
      <c r="ED28" s="17"/>
      <c r="EE28" s="17">
        <v>0</v>
      </c>
      <c r="EF28" s="17">
        <v>0</v>
      </c>
      <c r="EG28" s="17">
        <v>93.575000000000003</v>
      </c>
      <c r="EH28" s="17"/>
      <c r="EI28" s="17">
        <v>0</v>
      </c>
      <c r="EJ28" s="17"/>
      <c r="EK28" s="17"/>
      <c r="EL28" s="17"/>
      <c r="EM28" s="17">
        <v>0</v>
      </c>
      <c r="EN28" s="17">
        <v>6.4</v>
      </c>
      <c r="EO28" s="17">
        <v>6.39</v>
      </c>
      <c r="EP28" s="17">
        <v>6.39</v>
      </c>
      <c r="EQ28" s="17">
        <v>0.01</v>
      </c>
      <c r="ER28" s="17">
        <v>238.4</v>
      </c>
      <c r="ES28" s="17">
        <v>228.41594000000001</v>
      </c>
      <c r="ET28" s="17">
        <v>228.41594000000001</v>
      </c>
      <c r="EU28" s="17">
        <v>9.9840599999999995</v>
      </c>
      <c r="EV28" s="17">
        <v>81.400000000000006</v>
      </c>
      <c r="EW28" s="17">
        <v>81.557990000000004</v>
      </c>
      <c r="EX28" s="17">
        <v>81.557990000000004</v>
      </c>
      <c r="EY28" s="17">
        <v>-0.15798999999999999</v>
      </c>
      <c r="EZ28" s="17">
        <v>137.19999999999999</v>
      </c>
      <c r="FA28" s="17">
        <v>138.61314999999999</v>
      </c>
      <c r="FB28" s="17">
        <v>151.36251999999999</v>
      </c>
      <c r="FC28" s="17">
        <v>-14.162520000000001</v>
      </c>
      <c r="FD28" s="17">
        <v>41.4</v>
      </c>
      <c r="FE28" s="17">
        <v>41.23753</v>
      </c>
      <c r="FF28" s="17">
        <v>41.23753</v>
      </c>
      <c r="FG28" s="17">
        <v>0.16247</v>
      </c>
      <c r="FH28" s="17">
        <v>18.600000000000001</v>
      </c>
      <c r="FI28" s="17">
        <v>19.21088</v>
      </c>
      <c r="FJ28" s="17">
        <v>19.21088</v>
      </c>
      <c r="FK28" s="17">
        <v>-0.61087999999999998</v>
      </c>
      <c r="FL28" s="17">
        <v>18.8</v>
      </c>
      <c r="FM28" s="17">
        <v>18.46453</v>
      </c>
      <c r="FN28" s="17">
        <v>18.46453</v>
      </c>
      <c r="FO28" s="17">
        <v>0.33546999999999999</v>
      </c>
      <c r="FP28" s="17">
        <v>48</v>
      </c>
      <c r="FQ28" s="17">
        <v>43.972369999999998</v>
      </c>
      <c r="FR28" s="17">
        <v>43.972369999999998</v>
      </c>
      <c r="FS28" s="17">
        <v>4.0276300000000003</v>
      </c>
      <c r="FT28" s="17">
        <v>174.2</v>
      </c>
      <c r="FU28" s="17">
        <v>185.82039</v>
      </c>
      <c r="FV28" s="17">
        <v>174.42857000000001</v>
      </c>
      <c r="FW28" s="17">
        <v>-0.22857</v>
      </c>
      <c r="FX28" s="17">
        <v>174.5</v>
      </c>
      <c r="FY28" s="17">
        <v>185.82039</v>
      </c>
      <c r="FZ28" s="17">
        <v>174.42857000000001</v>
      </c>
      <c r="GA28" s="17">
        <v>7.1429999999999993E-2</v>
      </c>
      <c r="GB28" s="17">
        <v>183.6</v>
      </c>
      <c r="GC28" s="17">
        <v>186.37841</v>
      </c>
      <c r="GD28" s="17">
        <v>174.95238000000001</v>
      </c>
      <c r="GE28" s="17">
        <v>8.6476199999999999</v>
      </c>
      <c r="GF28" s="17">
        <v>106.8</v>
      </c>
      <c r="GG28" s="17">
        <v>110.48202000000001</v>
      </c>
      <c r="GH28" s="17">
        <v>110.48202000000001</v>
      </c>
      <c r="GI28" s="17">
        <v>-3.6820200000000001</v>
      </c>
      <c r="GJ28" s="17">
        <v>25.5</v>
      </c>
      <c r="GK28" s="17">
        <v>26.292369999999998</v>
      </c>
      <c r="GL28" s="17">
        <v>47.082599999999999</v>
      </c>
      <c r="GM28" s="17">
        <v>-21.582599999999999</v>
      </c>
      <c r="GN28" s="17">
        <v>15.8</v>
      </c>
      <c r="GO28" s="17">
        <v>21.210139999999999</v>
      </c>
      <c r="GP28" s="17">
        <v>21.210139999999999</v>
      </c>
      <c r="GQ28" s="17">
        <v>-5.4101400000000002</v>
      </c>
      <c r="GR28" s="17">
        <v>3.6</v>
      </c>
      <c r="GS28" s="17"/>
      <c r="GT28" s="17"/>
      <c r="GU28" s="17">
        <v>3.6</v>
      </c>
      <c r="GV28" s="17">
        <v>0</v>
      </c>
      <c r="GW28" s="17">
        <v>15.912979999999999</v>
      </c>
      <c r="GX28" s="17">
        <v>15.912979999999999</v>
      </c>
      <c r="GY28" s="17">
        <v>-15.912979999999999</v>
      </c>
      <c r="GZ28" s="17">
        <v>87.3</v>
      </c>
      <c r="HA28" s="17">
        <v>92.103560000000002</v>
      </c>
      <c r="HB28" s="17">
        <v>107.79888</v>
      </c>
      <c r="HC28" s="17">
        <v>-20.49888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46.9</v>
      </c>
      <c r="HM28" s="17">
        <v>33.977800000000002</v>
      </c>
      <c r="HN28" s="17">
        <v>66.191630000000004</v>
      </c>
      <c r="HO28" s="17">
        <v>-19.291630000000001</v>
      </c>
      <c r="HP28" s="17">
        <v>0</v>
      </c>
      <c r="HQ28" s="17">
        <v>25.746649999999999</v>
      </c>
      <c r="HR28" s="17"/>
      <c r="HS28" s="17">
        <v>0</v>
      </c>
      <c r="HT28" s="17"/>
      <c r="HU28" s="17"/>
      <c r="HV28" s="17">
        <v>105</v>
      </c>
      <c r="HW28" s="17">
        <v>-105</v>
      </c>
      <c r="HX28" s="17">
        <v>43.2</v>
      </c>
      <c r="HY28" s="17">
        <v>45.555999999999997</v>
      </c>
      <c r="HZ28" s="17">
        <v>45.555999999999997</v>
      </c>
      <c r="IA28" s="17">
        <v>-2.3559999999999999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124.2</v>
      </c>
      <c r="IO28" s="17">
        <v>132.83837</v>
      </c>
      <c r="IP28" s="17">
        <v>132.83837</v>
      </c>
      <c r="IQ28" s="17">
        <v>-8.6383700000000001</v>
      </c>
      <c r="IR28" s="17">
        <v>132.80000000000001</v>
      </c>
      <c r="IS28" s="17">
        <v>96.082930000000005</v>
      </c>
      <c r="IT28" s="17">
        <v>114.38685</v>
      </c>
      <c r="IU28" s="17">
        <v>18.413150000000002</v>
      </c>
      <c r="IV28" s="17">
        <v>132.69999999999999</v>
      </c>
      <c r="IW28" s="17">
        <v>96.082930000000005</v>
      </c>
      <c r="IX28" s="17">
        <v>114.38685</v>
      </c>
      <c r="IY28" s="17">
        <v>18.31315</v>
      </c>
      <c r="IZ28" s="17">
        <v>132.5</v>
      </c>
      <c r="JA28" s="17">
        <v>96.082930000000005</v>
      </c>
      <c r="JB28" s="17">
        <v>114.38685</v>
      </c>
      <c r="JC28" s="17">
        <v>18.113150000000001</v>
      </c>
      <c r="JD28" s="17">
        <v>221.4</v>
      </c>
      <c r="JE28" s="17">
        <v>144.55719999999999</v>
      </c>
      <c r="JF28" s="17">
        <v>172.09553</v>
      </c>
      <c r="JG28" s="17">
        <v>49.304470000000002</v>
      </c>
      <c r="JH28" s="17"/>
      <c r="JI28" s="17"/>
      <c r="JJ28" s="17"/>
      <c r="JK28" s="17">
        <v>0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3.1</v>
      </c>
      <c r="KO28" s="17">
        <v>3.3688899999999999</v>
      </c>
      <c r="KP28" s="17">
        <v>3.3688899999999999</v>
      </c>
      <c r="KQ28" s="17">
        <v>-0.26889000000000002</v>
      </c>
      <c r="KR28" s="17">
        <v>134.1</v>
      </c>
      <c r="KS28" s="17">
        <v>143.74538000000001</v>
      </c>
      <c r="KT28" s="17">
        <v>143.74538000000001</v>
      </c>
      <c r="KU28" s="17">
        <v>-9.6453799999999994</v>
      </c>
      <c r="KV28" s="17">
        <v>119</v>
      </c>
      <c r="KW28" s="17">
        <v>123.87406</v>
      </c>
      <c r="KX28" s="17">
        <v>108.13</v>
      </c>
      <c r="KY28" s="17">
        <v>10.87</v>
      </c>
      <c r="KZ28" s="17">
        <v>66.099999999999994</v>
      </c>
      <c r="LA28" s="17">
        <v>67.199219999999997</v>
      </c>
      <c r="LB28" s="17">
        <v>67.199219999999997</v>
      </c>
      <c r="LC28" s="17">
        <v>-1.0992200000000001</v>
      </c>
      <c r="LD28" s="17">
        <v>77.5</v>
      </c>
      <c r="LE28" s="17">
        <v>78.567999999999998</v>
      </c>
      <c r="LF28" s="17">
        <v>78.567999999999998</v>
      </c>
      <c r="LG28" s="17">
        <v>-1.0680000000000001</v>
      </c>
      <c r="LH28" s="17">
        <v>30</v>
      </c>
      <c r="LI28" s="17">
        <v>29.980560000000001</v>
      </c>
      <c r="LJ28" s="17">
        <v>29.980560000000001</v>
      </c>
      <c r="LK28" s="17">
        <v>1.9439999999999999E-2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97.8</v>
      </c>
      <c r="LY28" s="17">
        <v>103.89400000000001</v>
      </c>
      <c r="LZ28" s="17">
        <v>103.89400000000001</v>
      </c>
      <c r="MA28" s="17">
        <v>-6.0940000000000003</v>
      </c>
      <c r="MB28" s="17">
        <v>94.1</v>
      </c>
      <c r="MC28" s="17">
        <v>103.89400000000001</v>
      </c>
      <c r="MD28" s="17">
        <v>103.89400000000001</v>
      </c>
      <c r="ME28" s="17">
        <v>-9.7940000000000005</v>
      </c>
      <c r="MF28" s="17">
        <v>117.5</v>
      </c>
      <c r="MG28" s="17">
        <v>104.206</v>
      </c>
      <c r="MH28" s="17">
        <v>104.206</v>
      </c>
      <c r="MI28" s="17">
        <v>13.294</v>
      </c>
      <c r="MJ28" s="17">
        <v>0</v>
      </c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208.1</v>
      </c>
      <c r="NE28" s="17">
        <v>185.47064</v>
      </c>
      <c r="NF28" s="17">
        <v>206.49084999999999</v>
      </c>
      <c r="NG28" s="17">
        <v>1.6091500000000001</v>
      </c>
      <c r="NH28" s="17">
        <v>100.6</v>
      </c>
      <c r="NI28" s="17">
        <v>93.013800000000003</v>
      </c>
      <c r="NJ28" s="17">
        <v>103.55547</v>
      </c>
      <c r="NK28" s="17">
        <v>-2.95547</v>
      </c>
      <c r="NL28" s="17">
        <v>7.9</v>
      </c>
      <c r="NM28" s="17">
        <v>3.6941199999999998</v>
      </c>
      <c r="NN28" s="17">
        <v>3.6941199999999998</v>
      </c>
      <c r="NO28" s="17">
        <v>4.2058799999999996</v>
      </c>
      <c r="NP28" s="17">
        <v>3.9</v>
      </c>
      <c r="NQ28" s="17">
        <v>3.87548</v>
      </c>
      <c r="NR28" s="17">
        <v>3.87548</v>
      </c>
      <c r="NS28" s="17">
        <v>2.452E-2</v>
      </c>
      <c r="NT28" s="17">
        <v>17.8</v>
      </c>
      <c r="NU28" s="17">
        <v>17.978619999999999</v>
      </c>
      <c r="NV28" s="17">
        <v>17.978619999999999</v>
      </c>
      <c r="NW28" s="17">
        <v>-0.17862</v>
      </c>
      <c r="NX28" s="17">
        <v>1.1000000000000001</v>
      </c>
      <c r="NY28" s="17">
        <v>1.006</v>
      </c>
      <c r="NZ28" s="17">
        <v>1.006</v>
      </c>
      <c r="OA28" s="17">
        <v>9.4E-2</v>
      </c>
      <c r="OB28" s="17">
        <v>0</v>
      </c>
      <c r="OC28" s="17"/>
      <c r="OD28" s="17"/>
      <c r="OE28" s="17">
        <v>0</v>
      </c>
      <c r="OF28" s="17">
        <v>70.5</v>
      </c>
      <c r="OG28" s="17">
        <v>63.784300000000002</v>
      </c>
      <c r="OH28" s="17">
        <v>63.784300000000002</v>
      </c>
      <c r="OI28" s="17">
        <v>6.7157</v>
      </c>
      <c r="OJ28" s="17">
        <v>11.9</v>
      </c>
      <c r="OK28" s="17">
        <v>12.81</v>
      </c>
      <c r="OL28" s="17">
        <v>15.032500000000001</v>
      </c>
      <c r="OM28" s="17">
        <v>-3.1324999999999998</v>
      </c>
      <c r="ON28" s="17">
        <v>0.4</v>
      </c>
      <c r="OO28" s="17">
        <v>0.3</v>
      </c>
      <c r="OP28" s="17">
        <v>0.3</v>
      </c>
      <c r="OQ28" s="17">
        <v>0.1</v>
      </c>
      <c r="OR28" s="17">
        <v>20.5</v>
      </c>
      <c r="OS28" s="17">
        <v>20.456230000000001</v>
      </c>
      <c r="OT28" s="17">
        <v>20.456230000000001</v>
      </c>
      <c r="OU28" s="17">
        <v>4.3770000000000003E-2</v>
      </c>
      <c r="OV28" s="17">
        <v>9.9</v>
      </c>
      <c r="OW28" s="17">
        <v>9.9830000000000005</v>
      </c>
      <c r="OX28" s="17">
        <v>9</v>
      </c>
      <c r="OY28" s="17">
        <v>0.9</v>
      </c>
      <c r="OZ28" s="17">
        <v>5.5</v>
      </c>
      <c r="PA28" s="17">
        <v>5.67</v>
      </c>
      <c r="PB28" s="17">
        <v>5.67</v>
      </c>
      <c r="PC28" s="17">
        <v>-0.17</v>
      </c>
      <c r="PD28" s="17">
        <v>175.8</v>
      </c>
      <c r="PE28" s="17">
        <v>172.36320000000001</v>
      </c>
      <c r="PF28" s="17">
        <v>172.36320000000001</v>
      </c>
      <c r="PG28" s="17">
        <v>3.4367999999999999</v>
      </c>
      <c r="PH28" s="17">
        <v>89.8</v>
      </c>
      <c r="PI28" s="17">
        <v>86.29</v>
      </c>
      <c r="PJ28" s="17">
        <v>86.29</v>
      </c>
      <c r="PK28" s="17">
        <v>3.51</v>
      </c>
      <c r="PL28" s="17">
        <v>1.6</v>
      </c>
      <c r="PM28" s="17">
        <v>0.33</v>
      </c>
      <c r="PN28" s="17">
        <v>0.33</v>
      </c>
      <c r="PO28" s="17">
        <v>1.27</v>
      </c>
      <c r="PP28" s="17">
        <v>2.2999999999999998</v>
      </c>
      <c r="PQ28" s="17"/>
      <c r="PR28" s="17"/>
      <c r="PS28" s="17">
        <v>2.2999999999999998</v>
      </c>
      <c r="PT28" s="17">
        <v>4.8940000000000001</v>
      </c>
      <c r="PU28" s="17">
        <v>4.7</v>
      </c>
      <c r="PV28" s="17">
        <v>4.7</v>
      </c>
      <c r="PW28" s="17">
        <v>0.19400000000000001</v>
      </c>
      <c r="PX28" s="17">
        <v>20.399999999999999</v>
      </c>
      <c r="PY28" s="17">
        <v>20.422219999999999</v>
      </c>
      <c r="PZ28" s="17">
        <v>20.422219999999999</v>
      </c>
      <c r="QA28" s="17">
        <v>-2.222E-2</v>
      </c>
      <c r="QB28" s="17">
        <v>20</v>
      </c>
      <c r="QC28" s="17">
        <v>19.436350000000001</v>
      </c>
      <c r="QD28" s="17">
        <v>19.436350000000001</v>
      </c>
      <c r="QE28" s="17">
        <v>0.56364999999999998</v>
      </c>
      <c r="QF28" s="17">
        <v>8.1</v>
      </c>
      <c r="QG28" s="17">
        <v>10.88435</v>
      </c>
      <c r="QH28" s="17">
        <v>10.88435</v>
      </c>
      <c r="QI28" s="17">
        <v>-2.7843499999999999</v>
      </c>
      <c r="QJ28" s="17">
        <v>3.1</v>
      </c>
      <c r="QK28" s="17">
        <v>3.2</v>
      </c>
      <c r="QL28" s="17">
        <v>3.2</v>
      </c>
      <c r="QM28" s="17">
        <v>-0.1</v>
      </c>
      <c r="QN28" s="17">
        <v>5.7</v>
      </c>
      <c r="QO28" s="17">
        <v>5.7</v>
      </c>
      <c r="QP28" s="17">
        <v>5.7</v>
      </c>
      <c r="QQ28" s="17">
        <v>0</v>
      </c>
      <c r="QR28" s="17">
        <v>11.9</v>
      </c>
      <c r="QS28" s="17">
        <v>11.881500000000001</v>
      </c>
      <c r="QT28" s="17">
        <v>11.881500000000001</v>
      </c>
      <c r="QU28" s="17">
        <v>1.8499999999999999E-2</v>
      </c>
      <c r="QV28" s="17">
        <v>15.8</v>
      </c>
      <c r="QW28" s="17">
        <v>14.037000000000001</v>
      </c>
      <c r="QX28" s="17">
        <v>14.037000000000001</v>
      </c>
      <c r="QY28" s="17">
        <v>1.7629999999999999</v>
      </c>
      <c r="QZ28" s="17">
        <v>5.0999999999999996</v>
      </c>
      <c r="RA28" s="17">
        <v>14.08</v>
      </c>
      <c r="RB28" s="17">
        <v>14.4596</v>
      </c>
      <c r="RC28" s="17">
        <v>-9.3596000000000004</v>
      </c>
      <c r="RD28" s="17">
        <v>37.799999999999997</v>
      </c>
      <c r="RE28" s="17">
        <v>45.1</v>
      </c>
      <c r="RF28" s="17">
        <v>46.540500000000002</v>
      </c>
      <c r="RG28" s="17">
        <v>-8.7405000000000008</v>
      </c>
      <c r="RH28" s="17">
        <v>15.9</v>
      </c>
      <c r="RI28" s="17">
        <v>12.5459</v>
      </c>
      <c r="RJ28" s="17">
        <v>12.5459</v>
      </c>
      <c r="RK28" s="17">
        <v>3.3540999999999999</v>
      </c>
      <c r="RL28" s="17">
        <v>3.5</v>
      </c>
      <c r="RM28" s="17">
        <v>3.55</v>
      </c>
      <c r="RN28" s="17">
        <v>3.55</v>
      </c>
      <c r="RO28" s="17">
        <v>-0.05</v>
      </c>
      <c r="RP28" s="17">
        <v>13.3</v>
      </c>
      <c r="RQ28" s="17">
        <v>12.333449999999999</v>
      </c>
      <c r="RR28" s="17">
        <v>19.792000000000002</v>
      </c>
      <c r="RS28" s="17">
        <v>-6.492</v>
      </c>
      <c r="RT28" s="17">
        <v>2</v>
      </c>
      <c r="RU28" s="17">
        <v>2.3199999999999998</v>
      </c>
      <c r="RV28" s="17">
        <v>2.3199999999999998</v>
      </c>
      <c r="RW28" s="17">
        <v>-0.32</v>
      </c>
      <c r="RX28" s="17"/>
      <c r="RY28" s="17">
        <v>0.4</v>
      </c>
      <c r="RZ28" s="17">
        <v>0.4</v>
      </c>
      <c r="SA28" s="17">
        <v>-0.4</v>
      </c>
      <c r="SB28" s="17">
        <v>0.4</v>
      </c>
      <c r="SC28" s="17">
        <v>0.35339999999999999</v>
      </c>
      <c r="SD28" s="17">
        <v>0.35339999999999999</v>
      </c>
      <c r="SE28" s="17">
        <v>4.6600000000000003E-2</v>
      </c>
      <c r="SF28" s="17">
        <v>19.7</v>
      </c>
      <c r="SG28" s="17">
        <v>18.95044</v>
      </c>
      <c r="SH28" s="17">
        <v>18.95044</v>
      </c>
      <c r="SI28" s="17">
        <v>0.74956</v>
      </c>
      <c r="SJ28" s="17">
        <v>5.4</v>
      </c>
      <c r="SK28" s="17">
        <v>5.3</v>
      </c>
      <c r="SL28" s="17">
        <v>5.3</v>
      </c>
      <c r="SM28" s="17">
        <v>0.1</v>
      </c>
      <c r="SN28" s="17">
        <v>15.1</v>
      </c>
      <c r="SO28" s="17">
        <v>16.034990000000001</v>
      </c>
      <c r="SP28" s="17">
        <v>16.034990000000001</v>
      </c>
      <c r="SQ28" s="17">
        <v>-0.93498999999999999</v>
      </c>
      <c r="SR28" s="17">
        <v>20.399999999999999</v>
      </c>
      <c r="SS28" s="17">
        <v>19.436350000000001</v>
      </c>
      <c r="ST28" s="17">
        <v>19.436350000000001</v>
      </c>
      <c r="SU28" s="17">
        <v>0.96365000000000001</v>
      </c>
      <c r="SV28" s="17">
        <v>10.4</v>
      </c>
      <c r="SW28" s="17">
        <v>16.420000000000002</v>
      </c>
      <c r="SX28" s="17">
        <v>13.957599999999999</v>
      </c>
      <c r="SY28" s="17">
        <v>-3.5575999999999999</v>
      </c>
      <c r="SZ28" s="17">
        <v>23.2</v>
      </c>
      <c r="TA28" s="17">
        <v>27.76</v>
      </c>
      <c r="TB28" s="17">
        <v>30.06</v>
      </c>
      <c r="TC28" s="17">
        <v>-6.86</v>
      </c>
      <c r="TD28" s="17">
        <v>30.7</v>
      </c>
      <c r="TE28" s="17">
        <v>29.511500000000002</v>
      </c>
      <c r="TF28" s="17">
        <v>29.511500000000002</v>
      </c>
      <c r="TG28" s="17">
        <v>1.1884999999999999</v>
      </c>
      <c r="TH28" s="17">
        <v>56.1</v>
      </c>
      <c r="TI28" s="17">
        <v>47.15</v>
      </c>
      <c r="TJ28" s="17">
        <v>55.038200000000003</v>
      </c>
      <c r="TK28" s="17">
        <v>1.0618000000000001</v>
      </c>
      <c r="TL28" s="17">
        <v>55.5</v>
      </c>
      <c r="TM28" s="17">
        <v>55.41</v>
      </c>
      <c r="TN28" s="17">
        <v>54.603499999999997</v>
      </c>
      <c r="TO28" s="17">
        <v>0.89649999999999996</v>
      </c>
      <c r="TP28" s="17">
        <v>7.5</v>
      </c>
      <c r="TQ28" s="17">
        <v>5.32</v>
      </c>
      <c r="TR28" s="17">
        <v>7.2971000000000004</v>
      </c>
      <c r="TS28" s="17">
        <v>0.2029</v>
      </c>
      <c r="TT28" s="17">
        <v>10.7</v>
      </c>
      <c r="TU28" s="17">
        <v>2.75</v>
      </c>
      <c r="TV28" s="17">
        <v>3.2875999999999999</v>
      </c>
      <c r="TW28" s="17">
        <v>7.4123999999999999</v>
      </c>
      <c r="TX28" s="17">
        <v>1.3</v>
      </c>
      <c r="TY28" s="17">
        <v>39.380000000000003</v>
      </c>
      <c r="TZ28" s="17">
        <v>39.380000000000003</v>
      </c>
      <c r="UA28" s="17">
        <v>-38.08</v>
      </c>
      <c r="UB28" s="17">
        <v>14.8</v>
      </c>
      <c r="UC28" s="17">
        <v>17.492709999999999</v>
      </c>
      <c r="UD28" s="17">
        <v>17.492709999999999</v>
      </c>
      <c r="UE28" s="17">
        <v>-2.6927099999999999</v>
      </c>
      <c r="UF28" s="17">
        <v>5.3</v>
      </c>
      <c r="UG28" s="17">
        <v>6</v>
      </c>
      <c r="UH28" s="17">
        <v>6</v>
      </c>
      <c r="UI28" s="17">
        <v>-0.7</v>
      </c>
      <c r="UJ28" s="17">
        <v>7.4</v>
      </c>
      <c r="UK28" s="17">
        <v>7.1</v>
      </c>
      <c r="UL28" s="17">
        <v>7.1</v>
      </c>
      <c r="UM28" s="17">
        <v>0.3</v>
      </c>
      <c r="UN28" s="17">
        <v>13</v>
      </c>
      <c r="UO28" s="17">
        <v>13.60544</v>
      </c>
      <c r="UP28" s="17">
        <v>13.60544</v>
      </c>
      <c r="UQ28" s="17">
        <v>-0.60543999999999998</v>
      </c>
      <c r="UR28" s="17">
        <v>14</v>
      </c>
      <c r="US28" s="17">
        <v>13.60544</v>
      </c>
      <c r="UT28" s="17">
        <v>13.60544</v>
      </c>
      <c r="UU28" s="17">
        <v>0.39456000000000002</v>
      </c>
      <c r="UV28" s="17">
        <v>14</v>
      </c>
      <c r="UW28" s="17">
        <v>14.577260000000001</v>
      </c>
      <c r="UX28" s="17">
        <v>14.577260000000001</v>
      </c>
      <c r="UY28" s="17">
        <v>-0.57726</v>
      </c>
      <c r="UZ28" s="17">
        <v>11.5</v>
      </c>
      <c r="VA28" s="17">
        <v>12.79</v>
      </c>
      <c r="VB28" s="17">
        <v>15.2433</v>
      </c>
      <c r="VC28" s="17">
        <v>-3.7433000000000001</v>
      </c>
      <c r="VD28" s="17">
        <v>221.1</v>
      </c>
      <c r="VE28" s="17">
        <v>210.14750000000001</v>
      </c>
      <c r="VF28" s="17">
        <v>210.14750000000001</v>
      </c>
      <c r="VG28" s="17">
        <v>10.952500000000001</v>
      </c>
      <c r="VH28" s="17">
        <v>14.8</v>
      </c>
      <c r="VI28" s="17"/>
      <c r="VJ28" s="17"/>
      <c r="VK28" s="17">
        <v>14.8</v>
      </c>
      <c r="VL28" s="17">
        <v>118.6</v>
      </c>
      <c r="VM28" s="17">
        <v>125</v>
      </c>
      <c r="VN28" s="17">
        <v>125</v>
      </c>
      <c r="VO28" s="17">
        <v>-6.4</v>
      </c>
      <c r="VP28" s="17">
        <v>0.6</v>
      </c>
      <c r="VQ28" s="17">
        <v>0.6</v>
      </c>
      <c r="VR28" s="17">
        <v>0.6</v>
      </c>
      <c r="VS28" s="17">
        <v>0</v>
      </c>
      <c r="VT28" s="17">
        <v>53.5</v>
      </c>
      <c r="VU28" s="17">
        <v>44.16</v>
      </c>
      <c r="VV28" s="17">
        <v>47</v>
      </c>
      <c r="VW28" s="17">
        <v>6.5</v>
      </c>
      <c r="VX28" s="17">
        <v>62.5</v>
      </c>
      <c r="VY28" s="17">
        <v>50.98</v>
      </c>
      <c r="VZ28" s="17">
        <v>55</v>
      </c>
      <c r="WA28" s="17">
        <v>7.5</v>
      </c>
      <c r="WB28" s="17">
        <v>88.5</v>
      </c>
      <c r="WC28" s="17">
        <v>90</v>
      </c>
      <c r="WD28" s="17">
        <v>90</v>
      </c>
      <c r="WE28" s="17">
        <v>-1.5</v>
      </c>
      <c r="WF28" s="17">
        <v>3.3</v>
      </c>
      <c r="WG28" s="17">
        <v>4.5</v>
      </c>
      <c r="WH28" s="17">
        <v>4.5</v>
      </c>
      <c r="WI28" s="17">
        <v>-1.2</v>
      </c>
      <c r="WJ28" s="17"/>
      <c r="WK28" s="17"/>
      <c r="WL28" s="17"/>
      <c r="WM28" s="17">
        <v>0</v>
      </c>
      <c r="WN28" s="17">
        <v>2</v>
      </c>
      <c r="WO28" s="17">
        <v>2</v>
      </c>
      <c r="WP28" s="17">
        <v>2</v>
      </c>
      <c r="WQ28" s="17">
        <v>0</v>
      </c>
      <c r="WR28" s="17">
        <v>1</v>
      </c>
      <c r="WS28" s="17">
        <v>1.3</v>
      </c>
      <c r="WT28" s="17">
        <v>1.3</v>
      </c>
      <c r="WU28" s="17">
        <v>-0.3</v>
      </c>
      <c r="WV28" s="17">
        <v>14.8</v>
      </c>
      <c r="WW28" s="17">
        <v>13.3294</v>
      </c>
      <c r="WX28" s="17">
        <v>13.3294</v>
      </c>
      <c r="WY28" s="17">
        <v>1.4705999999999999</v>
      </c>
      <c r="WZ28" s="17">
        <v>9</v>
      </c>
      <c r="XA28" s="17">
        <v>7.8</v>
      </c>
      <c r="XB28" s="17">
        <v>7.8</v>
      </c>
      <c r="XC28" s="17">
        <v>1.2</v>
      </c>
      <c r="XD28" s="17">
        <v>20</v>
      </c>
      <c r="XE28" s="17">
        <v>19.436350000000001</v>
      </c>
      <c r="XF28" s="17">
        <v>19.436350000000001</v>
      </c>
      <c r="XG28" s="17">
        <v>0.56364999999999998</v>
      </c>
      <c r="XH28" s="17">
        <v>20</v>
      </c>
      <c r="XI28" s="17">
        <v>19.436350000000001</v>
      </c>
      <c r="XJ28" s="17">
        <v>19.436350000000001</v>
      </c>
      <c r="XK28" s="17">
        <v>0.56364999999999998</v>
      </c>
      <c r="XL28" s="17">
        <v>10.9</v>
      </c>
      <c r="XM28" s="17">
        <v>10.7</v>
      </c>
      <c r="XN28" s="17">
        <v>10.7</v>
      </c>
      <c r="XO28" s="17">
        <v>0.2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18.399999999999999</v>
      </c>
      <c r="XY28" s="17">
        <v>17.399999999999999</v>
      </c>
      <c r="XZ28" s="17"/>
      <c r="YA28" s="17">
        <v>18.399999999999999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10.1</v>
      </c>
      <c r="YK28" s="17">
        <v>11</v>
      </c>
      <c r="YL28" s="17">
        <v>11</v>
      </c>
      <c r="YM28" s="17">
        <v>-0.9</v>
      </c>
      <c r="YN28" s="17">
        <v>16.440000000000001</v>
      </c>
      <c r="YO28" s="17">
        <v>17.5</v>
      </c>
      <c r="YP28" s="17">
        <v>17.5</v>
      </c>
      <c r="YQ28" s="17">
        <v>-1.06</v>
      </c>
    </row>
    <row r="29" spans="1:667" ht="24" customHeight="1" x14ac:dyDescent="0.3">
      <c r="A29" s="1"/>
      <c r="B29" s="16" t="s">
        <v>62</v>
      </c>
      <c r="C29" s="16" t="s">
        <v>838</v>
      </c>
      <c r="D29" s="17">
        <v>102.1</v>
      </c>
      <c r="E29" s="17">
        <v>101.70068000000001</v>
      </c>
      <c r="F29" s="17">
        <v>101.70068000000001</v>
      </c>
      <c r="G29" s="17">
        <v>0.39932000000000001</v>
      </c>
      <c r="H29" s="17">
        <v>651.4</v>
      </c>
      <c r="I29" s="17">
        <v>650</v>
      </c>
      <c r="J29" s="17">
        <v>650</v>
      </c>
      <c r="K29" s="17">
        <v>1.4</v>
      </c>
      <c r="L29" s="17">
        <v>213.6</v>
      </c>
      <c r="M29" s="17">
        <v>211.66204999999999</v>
      </c>
      <c r="N29" s="17">
        <v>211.66204999999999</v>
      </c>
      <c r="O29" s="17">
        <v>1.9379500000000001</v>
      </c>
      <c r="P29" s="17">
        <v>0</v>
      </c>
      <c r="Q29" s="17">
        <v>8.8258700000000001</v>
      </c>
      <c r="R29" s="17"/>
      <c r="S29" s="17">
        <v>0</v>
      </c>
      <c r="T29" s="17"/>
      <c r="U29" s="17"/>
      <c r="V29" s="17"/>
      <c r="W29" s="17">
        <v>0</v>
      </c>
      <c r="X29" s="17">
        <v>89.8</v>
      </c>
      <c r="Y29" s="17">
        <v>91.867829999999998</v>
      </c>
      <c r="Z29" s="17">
        <v>91.867829999999998</v>
      </c>
      <c r="AA29" s="17">
        <v>-2.0678299999999998</v>
      </c>
      <c r="AB29" s="17">
        <v>185.4</v>
      </c>
      <c r="AC29" s="17">
        <v>185</v>
      </c>
      <c r="AD29" s="17">
        <v>209.99664000000001</v>
      </c>
      <c r="AE29" s="17">
        <v>-24.596640000000001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104.9</v>
      </c>
      <c r="AO29" s="17">
        <v>109.89</v>
      </c>
      <c r="AP29" s="17">
        <v>109.89</v>
      </c>
      <c r="AQ29" s="17">
        <v>-4.99</v>
      </c>
      <c r="AR29" s="17">
        <v>106.9</v>
      </c>
      <c r="AS29" s="17">
        <v>109.89</v>
      </c>
      <c r="AT29" s="17">
        <v>109.89</v>
      </c>
      <c r="AU29" s="17">
        <v>-2.99</v>
      </c>
      <c r="AV29" s="17"/>
      <c r="AW29" s="17">
        <v>170</v>
      </c>
      <c r="AX29" s="17">
        <v>195</v>
      </c>
      <c r="AY29" s="17">
        <v>-195</v>
      </c>
      <c r="AZ29" s="17">
        <v>129.4</v>
      </c>
      <c r="BA29" s="17">
        <v>110.22</v>
      </c>
      <c r="BB29" s="17">
        <v>110.22</v>
      </c>
      <c r="BC29" s="17">
        <v>19.18</v>
      </c>
      <c r="BD29" s="17">
        <v>203.7</v>
      </c>
      <c r="BE29" s="17">
        <v>130.72013000000001</v>
      </c>
      <c r="BF29" s="17">
        <v>162.57442</v>
      </c>
      <c r="BG29" s="17">
        <v>41.125579999999999</v>
      </c>
      <c r="BH29" s="17">
        <v>106.7</v>
      </c>
      <c r="BI29" s="17">
        <v>65.556340000000006</v>
      </c>
      <c r="BJ29" s="17">
        <v>81.531319999999994</v>
      </c>
      <c r="BK29" s="17">
        <v>25.168679999999998</v>
      </c>
      <c r="BL29" s="17">
        <v>558.20000000000005</v>
      </c>
      <c r="BM29" s="17">
        <v>566.08941000000004</v>
      </c>
      <c r="BN29" s="17">
        <v>566.08941000000004</v>
      </c>
      <c r="BO29" s="17">
        <v>-7.8894099999999998</v>
      </c>
      <c r="BP29" s="17">
        <v>10.199999999999999</v>
      </c>
      <c r="BQ29" s="17">
        <v>5.4678100000000001</v>
      </c>
      <c r="BR29" s="17">
        <v>5.4678100000000001</v>
      </c>
      <c r="BS29" s="17">
        <v>4.7321900000000001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81.2</v>
      </c>
      <c r="CG29" s="17">
        <v>80.392859999999999</v>
      </c>
      <c r="CH29" s="17">
        <v>80.392859999999999</v>
      </c>
      <c r="CI29" s="17">
        <v>0.80713999999999997</v>
      </c>
      <c r="CJ29" s="17">
        <v>7.7</v>
      </c>
      <c r="CK29" s="17">
        <v>7.2631500000000004</v>
      </c>
      <c r="CL29" s="17">
        <v>7.2631500000000004</v>
      </c>
      <c r="CM29" s="17">
        <v>0.43685000000000002</v>
      </c>
      <c r="CN29" s="17">
        <v>5.2</v>
      </c>
      <c r="CO29" s="17">
        <v>3.9001399999999999</v>
      </c>
      <c r="CP29" s="17">
        <v>3.9001399999999999</v>
      </c>
      <c r="CQ29" s="17">
        <v>1.29986</v>
      </c>
      <c r="CR29" s="17"/>
      <c r="CS29" s="17"/>
      <c r="CT29" s="17"/>
      <c r="CU29" s="17">
        <v>0</v>
      </c>
      <c r="CV29" s="17">
        <v>6.5</v>
      </c>
      <c r="CW29" s="17">
        <v>6.8787000000000003</v>
      </c>
      <c r="CX29" s="17">
        <v>6.8787000000000003</v>
      </c>
      <c r="CY29" s="17">
        <v>-0.37869999999999998</v>
      </c>
      <c r="CZ29" s="17">
        <v>50.6</v>
      </c>
      <c r="DA29" s="17">
        <v>50.024039999999999</v>
      </c>
      <c r="DB29" s="17">
        <v>70.789090000000002</v>
      </c>
      <c r="DC29" s="17">
        <v>-20.18909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109.6</v>
      </c>
      <c r="DU29" s="17">
        <v>112.46647</v>
      </c>
      <c r="DV29" s="17">
        <v>112.46647</v>
      </c>
      <c r="DW29" s="17">
        <v>-2.8664700000000001</v>
      </c>
      <c r="DX29" s="17">
        <v>161.1</v>
      </c>
      <c r="DY29" s="17">
        <v>163.58543</v>
      </c>
      <c r="DZ29" s="17">
        <v>155.81089</v>
      </c>
      <c r="EA29" s="17">
        <v>5.28911</v>
      </c>
      <c r="EB29" s="17"/>
      <c r="EC29" s="17"/>
      <c r="ED29" s="17"/>
      <c r="EE29" s="17">
        <v>0</v>
      </c>
      <c r="EF29" s="17">
        <v>0</v>
      </c>
      <c r="EG29" s="17">
        <v>111.74</v>
      </c>
      <c r="EH29" s="17"/>
      <c r="EI29" s="17">
        <v>0</v>
      </c>
      <c r="EJ29" s="17"/>
      <c r="EK29" s="17"/>
      <c r="EL29" s="17"/>
      <c r="EM29" s="17">
        <v>0</v>
      </c>
      <c r="EN29" s="17">
        <v>6.4</v>
      </c>
      <c r="EO29" s="17">
        <v>6.39</v>
      </c>
      <c r="EP29" s="17">
        <v>6.39</v>
      </c>
      <c r="EQ29" s="17">
        <v>0.01</v>
      </c>
      <c r="ER29" s="17">
        <v>236.3</v>
      </c>
      <c r="ES29" s="17">
        <v>228.41594000000001</v>
      </c>
      <c r="ET29" s="17">
        <v>228.41594000000001</v>
      </c>
      <c r="EU29" s="17">
        <v>7.8840599999999998</v>
      </c>
      <c r="EV29" s="17">
        <v>81.3</v>
      </c>
      <c r="EW29" s="17">
        <v>81.557990000000004</v>
      </c>
      <c r="EX29" s="17">
        <v>81.557990000000004</v>
      </c>
      <c r="EY29" s="17">
        <v>-0.25799</v>
      </c>
      <c r="EZ29" s="17">
        <v>137.1</v>
      </c>
      <c r="FA29" s="17">
        <v>132.55502999999999</v>
      </c>
      <c r="FB29" s="17">
        <v>151.36251999999999</v>
      </c>
      <c r="FC29" s="17">
        <v>-14.26252</v>
      </c>
      <c r="FD29" s="17">
        <v>41.2</v>
      </c>
      <c r="FE29" s="17">
        <v>41.23753</v>
      </c>
      <c r="FF29" s="17">
        <v>41.23753</v>
      </c>
      <c r="FG29" s="17">
        <v>-3.7530000000000001E-2</v>
      </c>
      <c r="FH29" s="17">
        <v>18.600000000000001</v>
      </c>
      <c r="FI29" s="17">
        <v>19.21088</v>
      </c>
      <c r="FJ29" s="17">
        <v>19.21088</v>
      </c>
      <c r="FK29" s="17">
        <v>-0.61087999999999998</v>
      </c>
      <c r="FL29" s="17">
        <v>18.8</v>
      </c>
      <c r="FM29" s="17">
        <v>18.46453</v>
      </c>
      <c r="FN29" s="17">
        <v>18.46453</v>
      </c>
      <c r="FO29" s="17">
        <v>0.33546999999999999</v>
      </c>
      <c r="FP29" s="17">
        <v>48.3</v>
      </c>
      <c r="FQ29" s="17">
        <v>43.972369999999998</v>
      </c>
      <c r="FR29" s="17">
        <v>43.972369999999998</v>
      </c>
      <c r="FS29" s="17">
        <v>4.3276300000000001</v>
      </c>
      <c r="FT29" s="17">
        <v>170.5</v>
      </c>
      <c r="FU29" s="17">
        <v>174.42857000000001</v>
      </c>
      <c r="FV29" s="17">
        <v>174.42857000000001</v>
      </c>
      <c r="FW29" s="17">
        <v>-3.9285700000000001</v>
      </c>
      <c r="FX29" s="17">
        <v>171.2</v>
      </c>
      <c r="FY29" s="17">
        <v>174.42857000000001</v>
      </c>
      <c r="FZ29" s="17">
        <v>174.42857000000001</v>
      </c>
      <c r="GA29" s="17">
        <v>-3.2285699999999999</v>
      </c>
      <c r="GB29" s="17">
        <v>180.4</v>
      </c>
      <c r="GC29" s="17">
        <v>174.95238000000001</v>
      </c>
      <c r="GD29" s="17">
        <v>174.95238000000001</v>
      </c>
      <c r="GE29" s="17">
        <v>5.4476199999999997</v>
      </c>
      <c r="GF29" s="17">
        <v>106.9</v>
      </c>
      <c r="GG29" s="17">
        <v>110.48202000000001</v>
      </c>
      <c r="GH29" s="17">
        <v>110.48202000000001</v>
      </c>
      <c r="GI29" s="17">
        <v>-3.58202</v>
      </c>
      <c r="GJ29" s="17">
        <v>46.4</v>
      </c>
      <c r="GK29" s="17">
        <v>47.082599999999999</v>
      </c>
      <c r="GL29" s="17">
        <v>47.082599999999999</v>
      </c>
      <c r="GM29" s="17">
        <v>-0.68259999999999998</v>
      </c>
      <c r="GN29" s="17">
        <v>16</v>
      </c>
      <c r="GO29" s="17">
        <v>22.679790000000001</v>
      </c>
      <c r="GP29" s="17">
        <v>21.210139999999999</v>
      </c>
      <c r="GQ29" s="17">
        <v>-5.21014</v>
      </c>
      <c r="GR29" s="17">
        <v>3.6</v>
      </c>
      <c r="GS29" s="17"/>
      <c r="GT29" s="17"/>
      <c r="GU29" s="17">
        <v>3.6</v>
      </c>
      <c r="GV29" s="17">
        <v>0</v>
      </c>
      <c r="GW29" s="17">
        <v>15.912979999999999</v>
      </c>
      <c r="GX29" s="17">
        <v>15.912979999999999</v>
      </c>
      <c r="GY29" s="17">
        <v>-15.912979999999999</v>
      </c>
      <c r="GZ29" s="17">
        <v>100.6</v>
      </c>
      <c r="HA29" s="17">
        <v>107.79888</v>
      </c>
      <c r="HB29" s="17">
        <v>107.79888</v>
      </c>
      <c r="HC29" s="17">
        <v>-7.1988799999999999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47</v>
      </c>
      <c r="HM29" s="17">
        <v>40.734760000000001</v>
      </c>
      <c r="HN29" s="17">
        <v>66.191630000000004</v>
      </c>
      <c r="HO29" s="17">
        <v>-19.19163</v>
      </c>
      <c r="HP29" s="17">
        <v>25.3</v>
      </c>
      <c r="HQ29" s="17">
        <v>26.489719999999998</v>
      </c>
      <c r="HR29" s="17">
        <v>25.746649999999999</v>
      </c>
      <c r="HS29" s="17">
        <v>-0.44664999999999999</v>
      </c>
      <c r="HT29" s="17"/>
      <c r="HU29" s="17"/>
      <c r="HV29" s="17">
        <v>105</v>
      </c>
      <c r="HW29" s="17">
        <v>-105</v>
      </c>
      <c r="HX29" s="17">
        <v>42.9</v>
      </c>
      <c r="HY29" s="17">
        <v>45.555999999999997</v>
      </c>
      <c r="HZ29" s="17">
        <v>33.154179999999997</v>
      </c>
      <c r="IA29" s="17">
        <v>9.7458200000000001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124.8</v>
      </c>
      <c r="IO29" s="17">
        <v>132.83837</v>
      </c>
      <c r="IP29" s="17">
        <v>132.83837</v>
      </c>
      <c r="IQ29" s="17">
        <v>-8.0383700000000005</v>
      </c>
      <c r="IR29" s="17">
        <v>149.69999999999999</v>
      </c>
      <c r="IS29" s="17">
        <v>109.38095</v>
      </c>
      <c r="IT29" s="17">
        <v>114.38685</v>
      </c>
      <c r="IU29" s="17">
        <v>35.31315</v>
      </c>
      <c r="IV29" s="17">
        <v>149.6</v>
      </c>
      <c r="IW29" s="17">
        <v>109.38095</v>
      </c>
      <c r="IX29" s="17">
        <v>114.38685</v>
      </c>
      <c r="IY29" s="17">
        <v>35.213149999999999</v>
      </c>
      <c r="IZ29" s="17">
        <v>149.69999999999999</v>
      </c>
      <c r="JA29" s="17">
        <v>109.38095</v>
      </c>
      <c r="JB29" s="17">
        <v>114.38685</v>
      </c>
      <c r="JC29" s="17">
        <v>35.31315</v>
      </c>
      <c r="JD29" s="17">
        <v>234.6</v>
      </c>
      <c r="JE29" s="17">
        <v>164.56414000000001</v>
      </c>
      <c r="JF29" s="17">
        <v>172.09553</v>
      </c>
      <c r="JG29" s="17">
        <v>62.504469999999998</v>
      </c>
      <c r="JH29" s="17"/>
      <c r="JI29" s="17"/>
      <c r="JJ29" s="17"/>
      <c r="JK29" s="17">
        <v>0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3.1</v>
      </c>
      <c r="KO29" s="17">
        <v>3.3688899999999999</v>
      </c>
      <c r="KP29" s="17">
        <v>3.3688899999999999</v>
      </c>
      <c r="KQ29" s="17">
        <v>-0.26889000000000002</v>
      </c>
      <c r="KR29" s="17">
        <v>137.5</v>
      </c>
      <c r="KS29" s="17">
        <v>143.74538000000001</v>
      </c>
      <c r="KT29" s="17">
        <v>143.74538000000001</v>
      </c>
      <c r="KU29" s="17">
        <v>-6.2453799999999999</v>
      </c>
      <c r="KV29" s="17">
        <v>120.7</v>
      </c>
      <c r="KW29" s="17">
        <v>123.87406</v>
      </c>
      <c r="KX29" s="17">
        <v>108.13</v>
      </c>
      <c r="KY29" s="17">
        <v>12.57</v>
      </c>
      <c r="KZ29" s="17">
        <v>66</v>
      </c>
      <c r="LA29" s="17">
        <v>67.199219999999997</v>
      </c>
      <c r="LB29" s="17">
        <v>67.199219999999997</v>
      </c>
      <c r="LC29" s="17">
        <v>-1.19922</v>
      </c>
      <c r="LD29" s="17">
        <v>77.599999999999994</v>
      </c>
      <c r="LE29" s="17">
        <v>78.567999999999998</v>
      </c>
      <c r="LF29" s="17">
        <v>78.567999999999998</v>
      </c>
      <c r="LG29" s="17">
        <v>-0.96799999999999997</v>
      </c>
      <c r="LH29" s="17">
        <v>30.2</v>
      </c>
      <c r="LI29" s="17">
        <v>29.980560000000001</v>
      </c>
      <c r="LJ29" s="17">
        <v>29.980560000000001</v>
      </c>
      <c r="LK29" s="17">
        <v>0.21944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96.4</v>
      </c>
      <c r="LY29" s="17">
        <v>103.89400000000001</v>
      </c>
      <c r="LZ29" s="17">
        <v>103.89400000000001</v>
      </c>
      <c r="MA29" s="17">
        <v>-7.4939999999999998</v>
      </c>
      <c r="MB29" s="17">
        <v>93.3</v>
      </c>
      <c r="MC29" s="17">
        <v>103.89400000000001</v>
      </c>
      <c r="MD29" s="17">
        <v>103.89400000000001</v>
      </c>
      <c r="ME29" s="17">
        <v>-10.593999999999999</v>
      </c>
      <c r="MF29" s="17">
        <v>117.3</v>
      </c>
      <c r="MG29" s="17">
        <v>104.206</v>
      </c>
      <c r="MH29" s="17">
        <v>104.206</v>
      </c>
      <c r="MI29" s="17">
        <v>13.093999999999999</v>
      </c>
      <c r="MJ29" s="17">
        <v>0</v>
      </c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208.2</v>
      </c>
      <c r="NE29" s="17">
        <v>206.49084999999999</v>
      </c>
      <c r="NF29" s="17">
        <v>206.49084999999999</v>
      </c>
      <c r="NG29" s="17">
        <v>1.7091499999999999</v>
      </c>
      <c r="NH29" s="17">
        <v>100.4</v>
      </c>
      <c r="NI29" s="17">
        <v>103.55547</v>
      </c>
      <c r="NJ29" s="17">
        <v>103.55547</v>
      </c>
      <c r="NK29" s="17">
        <v>-3.1554700000000002</v>
      </c>
      <c r="NL29" s="17">
        <v>7.8</v>
      </c>
      <c r="NM29" s="17">
        <v>3.6941199999999998</v>
      </c>
      <c r="NN29" s="17">
        <v>3.6941199999999998</v>
      </c>
      <c r="NO29" s="17">
        <v>4.10588</v>
      </c>
      <c r="NP29" s="17">
        <v>3.8</v>
      </c>
      <c r="NQ29" s="17">
        <v>3.87548</v>
      </c>
      <c r="NR29" s="17">
        <v>3.87548</v>
      </c>
      <c r="NS29" s="17">
        <v>-7.5480000000000005E-2</v>
      </c>
      <c r="NT29" s="17">
        <v>17.7</v>
      </c>
      <c r="NU29" s="17">
        <v>17.978619999999999</v>
      </c>
      <c r="NV29" s="17">
        <v>17.978619999999999</v>
      </c>
      <c r="NW29" s="17">
        <v>-0.27861999999999998</v>
      </c>
      <c r="NX29" s="17">
        <v>1.2</v>
      </c>
      <c r="NY29" s="17">
        <v>1.0960000000000001</v>
      </c>
      <c r="NZ29" s="17">
        <v>1.0960000000000001</v>
      </c>
      <c r="OA29" s="17">
        <v>0.104</v>
      </c>
      <c r="OB29" s="17">
        <v>0</v>
      </c>
      <c r="OC29" s="17"/>
      <c r="OD29" s="17"/>
      <c r="OE29" s="17">
        <v>0</v>
      </c>
      <c r="OF29" s="17">
        <v>71.3</v>
      </c>
      <c r="OG29" s="17">
        <v>30.8</v>
      </c>
      <c r="OH29" s="17">
        <v>64.851900000000001</v>
      </c>
      <c r="OI29" s="17">
        <v>6.4481000000000002</v>
      </c>
      <c r="OJ29" s="17">
        <v>12.4</v>
      </c>
      <c r="OK29" s="17">
        <v>13.4</v>
      </c>
      <c r="OL29" s="17">
        <v>15.174300000000001</v>
      </c>
      <c r="OM29" s="17">
        <v>-2.7743000000000002</v>
      </c>
      <c r="ON29" s="17">
        <v>0.3</v>
      </c>
      <c r="OO29" s="17">
        <v>0.3</v>
      </c>
      <c r="OP29" s="17">
        <v>0.3</v>
      </c>
      <c r="OQ29" s="17">
        <v>0</v>
      </c>
      <c r="OR29" s="17">
        <v>20.5</v>
      </c>
      <c r="OS29" s="17">
        <v>20.456230000000001</v>
      </c>
      <c r="OT29" s="17">
        <v>20.456230000000001</v>
      </c>
      <c r="OU29" s="17">
        <v>4.3770000000000003E-2</v>
      </c>
      <c r="OV29" s="17">
        <v>9.9</v>
      </c>
      <c r="OW29" s="17">
        <v>9.9830000000000005</v>
      </c>
      <c r="OX29" s="17">
        <v>9</v>
      </c>
      <c r="OY29" s="17">
        <v>0.9</v>
      </c>
      <c r="OZ29" s="17">
        <v>5.5</v>
      </c>
      <c r="PA29" s="17">
        <v>5.67</v>
      </c>
      <c r="PB29" s="17">
        <v>5.67</v>
      </c>
      <c r="PC29" s="17">
        <v>-0.17</v>
      </c>
      <c r="PD29" s="17">
        <v>177.2</v>
      </c>
      <c r="PE29" s="17">
        <v>171.71780000000001</v>
      </c>
      <c r="PF29" s="17">
        <v>171.71780000000001</v>
      </c>
      <c r="PG29" s="17">
        <v>5.4821999999999997</v>
      </c>
      <c r="PH29" s="17">
        <v>90.3</v>
      </c>
      <c r="PI29" s="17">
        <v>86.06</v>
      </c>
      <c r="PJ29" s="17">
        <v>86.06</v>
      </c>
      <c r="PK29" s="17">
        <v>4.24</v>
      </c>
      <c r="PL29" s="17">
        <v>1.6</v>
      </c>
      <c r="PM29" s="17">
        <v>0.34</v>
      </c>
      <c r="PN29" s="17">
        <v>0.34</v>
      </c>
      <c r="PO29" s="17">
        <v>1.26</v>
      </c>
      <c r="PP29" s="17">
        <v>2.4</v>
      </c>
      <c r="PQ29" s="17"/>
      <c r="PR29" s="17"/>
      <c r="PS29" s="17">
        <v>2.4</v>
      </c>
      <c r="PT29" s="17">
        <v>4.9109999999999996</v>
      </c>
      <c r="PU29" s="17">
        <v>4.7</v>
      </c>
      <c r="PV29" s="17">
        <v>4.7</v>
      </c>
      <c r="PW29" s="17">
        <v>0.21099999999999999</v>
      </c>
      <c r="PX29" s="17">
        <v>20.3</v>
      </c>
      <c r="PY29" s="17">
        <v>20.422219999999999</v>
      </c>
      <c r="PZ29" s="17">
        <v>20.422219999999999</v>
      </c>
      <c r="QA29" s="17">
        <v>-0.12222</v>
      </c>
      <c r="QB29" s="17">
        <v>20</v>
      </c>
      <c r="QC29" s="17">
        <v>19.436350000000001</v>
      </c>
      <c r="QD29" s="17">
        <v>19.436350000000001</v>
      </c>
      <c r="QE29" s="17">
        <v>0.56364999999999998</v>
      </c>
      <c r="QF29" s="17">
        <v>11.1</v>
      </c>
      <c r="QG29" s="17">
        <v>10.88435</v>
      </c>
      <c r="QH29" s="17">
        <v>10.88435</v>
      </c>
      <c r="QI29" s="17">
        <v>0.21565000000000001</v>
      </c>
      <c r="QJ29" s="17">
        <v>3.1</v>
      </c>
      <c r="QK29" s="17">
        <v>3.2</v>
      </c>
      <c r="QL29" s="17">
        <v>3.2</v>
      </c>
      <c r="QM29" s="17">
        <v>-0.1</v>
      </c>
      <c r="QN29" s="17">
        <v>5.7</v>
      </c>
      <c r="QO29" s="17">
        <v>5.7</v>
      </c>
      <c r="QP29" s="17">
        <v>5.7</v>
      </c>
      <c r="QQ29" s="17">
        <v>0</v>
      </c>
      <c r="QR29" s="17">
        <v>11.8</v>
      </c>
      <c r="QS29" s="17">
        <v>11.884600000000001</v>
      </c>
      <c r="QT29" s="17">
        <v>11.884600000000001</v>
      </c>
      <c r="QU29" s="17">
        <v>-8.4599999999999995E-2</v>
      </c>
      <c r="QV29" s="17">
        <v>15.9</v>
      </c>
      <c r="QW29" s="17">
        <v>14.1609</v>
      </c>
      <c r="QX29" s="17">
        <v>14.1609</v>
      </c>
      <c r="QY29" s="17">
        <v>1.7391000000000001</v>
      </c>
      <c r="QZ29" s="17">
        <v>7.5</v>
      </c>
      <c r="RA29" s="17">
        <v>14.24</v>
      </c>
      <c r="RB29" s="17">
        <v>14.5433</v>
      </c>
      <c r="RC29" s="17">
        <v>-7.0433000000000003</v>
      </c>
      <c r="RD29" s="17">
        <v>41.3</v>
      </c>
      <c r="RE29" s="17">
        <v>46.08</v>
      </c>
      <c r="RF29" s="17">
        <v>47.229100000000003</v>
      </c>
      <c r="RG29" s="17">
        <v>-5.9291</v>
      </c>
      <c r="RH29" s="17">
        <v>15.6</v>
      </c>
      <c r="RI29" s="17">
        <v>13.415699999999999</v>
      </c>
      <c r="RJ29" s="17">
        <v>13.415699999999999</v>
      </c>
      <c r="RK29" s="17">
        <v>2.1842999999999999</v>
      </c>
      <c r="RL29" s="17">
        <v>3.5</v>
      </c>
      <c r="RM29" s="17">
        <v>3.55</v>
      </c>
      <c r="RN29" s="17">
        <v>3.55</v>
      </c>
      <c r="RO29" s="17">
        <v>-0.05</v>
      </c>
      <c r="RP29" s="17">
        <v>13.3</v>
      </c>
      <c r="RQ29" s="17">
        <v>13.89791</v>
      </c>
      <c r="RR29" s="17">
        <v>19.792000000000002</v>
      </c>
      <c r="RS29" s="17">
        <v>-6.492</v>
      </c>
      <c r="RT29" s="17">
        <v>2</v>
      </c>
      <c r="RU29" s="17">
        <v>2.36</v>
      </c>
      <c r="RV29" s="17">
        <v>2.36</v>
      </c>
      <c r="RW29" s="17">
        <v>-0.36</v>
      </c>
      <c r="RX29" s="17"/>
      <c r="RY29" s="17"/>
      <c r="RZ29" s="17">
        <v>0.4</v>
      </c>
      <c r="SA29" s="17">
        <v>-0.4</v>
      </c>
      <c r="SB29" s="17">
        <v>0.4</v>
      </c>
      <c r="SC29" s="17">
        <v>0.39119999999999999</v>
      </c>
      <c r="SD29" s="17">
        <v>0.39119999999999999</v>
      </c>
      <c r="SE29" s="17">
        <v>8.8000000000000005E-3</v>
      </c>
      <c r="SF29" s="17">
        <v>19.7</v>
      </c>
      <c r="SG29" s="17">
        <v>18.95044</v>
      </c>
      <c r="SH29" s="17">
        <v>18.95044</v>
      </c>
      <c r="SI29" s="17">
        <v>0.74956</v>
      </c>
      <c r="SJ29" s="17">
        <v>5.5</v>
      </c>
      <c r="SK29" s="17">
        <v>5.3</v>
      </c>
      <c r="SL29" s="17">
        <v>5.3</v>
      </c>
      <c r="SM29" s="17">
        <v>0.2</v>
      </c>
      <c r="SN29" s="17">
        <v>15</v>
      </c>
      <c r="SO29" s="17">
        <v>16.034990000000001</v>
      </c>
      <c r="SP29" s="17">
        <v>16.034990000000001</v>
      </c>
      <c r="SQ29" s="17">
        <v>-1.0349900000000001</v>
      </c>
      <c r="SR29" s="17">
        <v>20.399999999999999</v>
      </c>
      <c r="SS29" s="17">
        <v>19.436350000000001</v>
      </c>
      <c r="ST29" s="17">
        <v>19.436350000000001</v>
      </c>
      <c r="SU29" s="17">
        <v>0.96365000000000001</v>
      </c>
      <c r="SV29" s="17">
        <v>8.5</v>
      </c>
      <c r="SW29" s="17">
        <v>15.27</v>
      </c>
      <c r="SX29" s="17">
        <v>13.301299999999999</v>
      </c>
      <c r="SY29" s="17">
        <v>-4.8013000000000003</v>
      </c>
      <c r="SZ29" s="17">
        <v>29</v>
      </c>
      <c r="TA29" s="17">
        <v>34.549999999999997</v>
      </c>
      <c r="TB29" s="17">
        <v>36.39</v>
      </c>
      <c r="TC29" s="17">
        <v>-7.39</v>
      </c>
      <c r="TD29" s="17">
        <v>30.7</v>
      </c>
      <c r="TE29" s="17">
        <v>29.542000000000002</v>
      </c>
      <c r="TF29" s="17">
        <v>29.542000000000002</v>
      </c>
      <c r="TG29" s="17">
        <v>1.1579999999999999</v>
      </c>
      <c r="TH29" s="17">
        <v>51.5</v>
      </c>
      <c r="TI29" s="17">
        <v>59.38</v>
      </c>
      <c r="TJ29" s="17">
        <v>65.696799999999996</v>
      </c>
      <c r="TK29" s="17">
        <v>-14.1968</v>
      </c>
      <c r="TL29" s="17">
        <v>63.5</v>
      </c>
      <c r="TM29" s="17">
        <v>64.849999999999994</v>
      </c>
      <c r="TN29" s="17">
        <v>64.207099999999997</v>
      </c>
      <c r="TO29" s="17">
        <v>-0.70709999999999995</v>
      </c>
      <c r="TP29" s="17">
        <v>6.2</v>
      </c>
      <c r="TQ29" s="17">
        <v>7.01</v>
      </c>
      <c r="TR29" s="17">
        <v>8.5919000000000008</v>
      </c>
      <c r="TS29" s="17">
        <v>-2.3919000000000001</v>
      </c>
      <c r="TT29" s="17">
        <v>4.2</v>
      </c>
      <c r="TU29" s="17">
        <v>3.48</v>
      </c>
      <c r="TV29" s="17">
        <v>3.9135</v>
      </c>
      <c r="TW29" s="17">
        <v>0.28649999999999998</v>
      </c>
      <c r="TX29" s="17">
        <v>1.4</v>
      </c>
      <c r="TY29" s="17">
        <v>39.18</v>
      </c>
      <c r="TZ29" s="17">
        <v>39.18</v>
      </c>
      <c r="UA29" s="17">
        <v>-37.78</v>
      </c>
      <c r="UB29" s="17">
        <v>14.6</v>
      </c>
      <c r="UC29" s="17">
        <v>17.492709999999999</v>
      </c>
      <c r="UD29" s="17">
        <v>17.492709999999999</v>
      </c>
      <c r="UE29" s="17">
        <v>-2.8927100000000001</v>
      </c>
      <c r="UF29" s="17">
        <v>5.3</v>
      </c>
      <c r="UG29" s="17">
        <v>6</v>
      </c>
      <c r="UH29" s="17">
        <v>6</v>
      </c>
      <c r="UI29" s="17">
        <v>-0.7</v>
      </c>
      <c r="UJ29" s="17">
        <v>7.3</v>
      </c>
      <c r="UK29" s="17">
        <v>7.1</v>
      </c>
      <c r="UL29" s="17">
        <v>7.1</v>
      </c>
      <c r="UM29" s="17">
        <v>0.2</v>
      </c>
      <c r="UN29" s="17">
        <v>13</v>
      </c>
      <c r="UO29" s="17">
        <v>13.60544</v>
      </c>
      <c r="UP29" s="17">
        <v>13.60544</v>
      </c>
      <c r="UQ29" s="17">
        <v>-0.60543999999999998</v>
      </c>
      <c r="UR29" s="17">
        <v>14</v>
      </c>
      <c r="US29" s="17">
        <v>13.60544</v>
      </c>
      <c r="UT29" s="17">
        <v>13.60544</v>
      </c>
      <c r="UU29" s="17">
        <v>0.39456000000000002</v>
      </c>
      <c r="UV29" s="17">
        <v>14</v>
      </c>
      <c r="UW29" s="17">
        <v>14.577260000000001</v>
      </c>
      <c r="UX29" s="17">
        <v>14.577260000000001</v>
      </c>
      <c r="UY29" s="17">
        <v>-0.57726</v>
      </c>
      <c r="UZ29" s="17">
        <v>10.7</v>
      </c>
      <c r="VA29" s="17">
        <v>13.84</v>
      </c>
      <c r="VB29" s="17">
        <v>15.802300000000001</v>
      </c>
      <c r="VC29" s="17">
        <v>-5.1022999999999996</v>
      </c>
      <c r="VD29" s="17">
        <v>222.7</v>
      </c>
      <c r="VE29" s="17">
        <v>209.4222</v>
      </c>
      <c r="VF29" s="17">
        <v>209.4222</v>
      </c>
      <c r="VG29" s="17">
        <v>13.277799999999999</v>
      </c>
      <c r="VH29" s="17">
        <v>16.2</v>
      </c>
      <c r="VI29" s="17"/>
      <c r="VJ29" s="17"/>
      <c r="VK29" s="17">
        <v>16.2</v>
      </c>
      <c r="VL29" s="17">
        <v>117.9</v>
      </c>
      <c r="VM29" s="17">
        <v>125</v>
      </c>
      <c r="VN29" s="17">
        <v>125</v>
      </c>
      <c r="VO29" s="17">
        <v>-7.1</v>
      </c>
      <c r="VP29" s="17">
        <v>0.6</v>
      </c>
      <c r="VQ29" s="17">
        <v>0.6</v>
      </c>
      <c r="VR29" s="17">
        <v>0.6</v>
      </c>
      <c r="VS29" s="17">
        <v>0</v>
      </c>
      <c r="VT29" s="17">
        <v>62.4</v>
      </c>
      <c r="VU29" s="17">
        <v>47.72</v>
      </c>
      <c r="VV29" s="17">
        <v>50</v>
      </c>
      <c r="VW29" s="17">
        <v>12.4</v>
      </c>
      <c r="VX29" s="17">
        <v>67.5</v>
      </c>
      <c r="VY29" s="17">
        <v>54.78</v>
      </c>
      <c r="VZ29" s="17">
        <v>58</v>
      </c>
      <c r="WA29" s="17">
        <v>9.5</v>
      </c>
      <c r="WB29" s="17">
        <v>88.1</v>
      </c>
      <c r="WC29" s="17">
        <v>90</v>
      </c>
      <c r="WD29" s="17">
        <v>90</v>
      </c>
      <c r="WE29" s="17">
        <v>-1.9</v>
      </c>
      <c r="WF29" s="17">
        <v>3.3</v>
      </c>
      <c r="WG29" s="17">
        <v>4.5</v>
      </c>
      <c r="WH29" s="17">
        <v>4.5</v>
      </c>
      <c r="WI29" s="17">
        <v>-1.2</v>
      </c>
      <c r="WJ29" s="17"/>
      <c r="WK29" s="17"/>
      <c r="WL29" s="17"/>
      <c r="WM29" s="17">
        <v>0</v>
      </c>
      <c r="WN29" s="17">
        <v>2</v>
      </c>
      <c r="WO29" s="17">
        <v>2</v>
      </c>
      <c r="WP29" s="17">
        <v>2</v>
      </c>
      <c r="WQ29" s="17">
        <v>0</v>
      </c>
      <c r="WR29" s="17">
        <v>1</v>
      </c>
      <c r="WS29" s="17">
        <v>1.3</v>
      </c>
      <c r="WT29" s="17">
        <v>1.3</v>
      </c>
      <c r="WU29" s="17">
        <v>-0.3</v>
      </c>
      <c r="WV29" s="17">
        <v>16</v>
      </c>
      <c r="WW29" s="17">
        <v>13.707800000000001</v>
      </c>
      <c r="WX29" s="17">
        <v>13.707800000000001</v>
      </c>
      <c r="WY29" s="17">
        <v>2.2921999999999998</v>
      </c>
      <c r="WZ29" s="17">
        <v>9</v>
      </c>
      <c r="XA29" s="17">
        <v>7.8</v>
      </c>
      <c r="XB29" s="17">
        <v>7.8</v>
      </c>
      <c r="XC29" s="17">
        <v>1.2</v>
      </c>
      <c r="XD29" s="17">
        <v>20</v>
      </c>
      <c r="XE29" s="17">
        <v>19.436350000000001</v>
      </c>
      <c r="XF29" s="17">
        <v>19.436350000000001</v>
      </c>
      <c r="XG29" s="17">
        <v>0.56364999999999998</v>
      </c>
      <c r="XH29" s="17">
        <v>20</v>
      </c>
      <c r="XI29" s="17">
        <v>19.436350000000001</v>
      </c>
      <c r="XJ29" s="17">
        <v>19.436350000000001</v>
      </c>
      <c r="XK29" s="17">
        <v>0.56364999999999998</v>
      </c>
      <c r="XL29" s="17">
        <v>11.6</v>
      </c>
      <c r="XM29" s="17">
        <v>9.1</v>
      </c>
      <c r="XN29" s="17">
        <v>10.7</v>
      </c>
      <c r="XO29" s="17">
        <v>0.9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18.100000000000001</v>
      </c>
      <c r="XY29" s="17">
        <v>17.399999999999999</v>
      </c>
      <c r="XZ29" s="17"/>
      <c r="YA29" s="17">
        <v>18.100000000000001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10.1</v>
      </c>
      <c r="YK29" s="17">
        <v>11</v>
      </c>
      <c r="YL29" s="17">
        <v>11</v>
      </c>
      <c r="YM29" s="17">
        <v>-0.9</v>
      </c>
      <c r="YN29" s="17">
        <v>15.91</v>
      </c>
      <c r="YO29" s="17">
        <v>17.5</v>
      </c>
      <c r="YP29" s="17">
        <v>17.5</v>
      </c>
      <c r="YQ29" s="17">
        <v>-1.59</v>
      </c>
    </row>
    <row r="30" spans="1:667" ht="24" customHeight="1" x14ac:dyDescent="0.3">
      <c r="A30" s="1"/>
      <c r="B30" s="16" t="s">
        <v>62</v>
      </c>
      <c r="C30" s="16" t="s">
        <v>839</v>
      </c>
      <c r="D30" s="17">
        <v>101.1</v>
      </c>
      <c r="E30" s="17">
        <v>101.70068000000001</v>
      </c>
      <c r="F30" s="17">
        <v>101.70068000000001</v>
      </c>
      <c r="G30" s="17">
        <v>-0.60067999999999999</v>
      </c>
      <c r="H30" s="17">
        <v>648.79999999999995</v>
      </c>
      <c r="I30" s="17">
        <v>650</v>
      </c>
      <c r="J30" s="17">
        <v>650</v>
      </c>
      <c r="K30" s="17">
        <v>-1.2</v>
      </c>
      <c r="L30" s="17">
        <v>211.4</v>
      </c>
      <c r="M30" s="17">
        <v>211.66204999999999</v>
      </c>
      <c r="N30" s="17">
        <v>211.66204999999999</v>
      </c>
      <c r="O30" s="17">
        <v>-0.26205000000000001</v>
      </c>
      <c r="P30" s="17">
        <v>0</v>
      </c>
      <c r="Q30" s="17">
        <v>8.8258700000000001</v>
      </c>
      <c r="R30" s="17"/>
      <c r="S30" s="17">
        <v>0</v>
      </c>
      <c r="T30" s="17"/>
      <c r="U30" s="17"/>
      <c r="V30" s="17"/>
      <c r="W30" s="17">
        <v>0</v>
      </c>
      <c r="X30" s="17">
        <v>89.5</v>
      </c>
      <c r="Y30" s="17">
        <v>91.867829999999998</v>
      </c>
      <c r="Z30" s="17">
        <v>91.867829999999998</v>
      </c>
      <c r="AA30" s="17">
        <v>-2.3678300000000001</v>
      </c>
      <c r="AB30" s="17">
        <v>182.5</v>
      </c>
      <c r="AC30" s="17">
        <v>185</v>
      </c>
      <c r="AD30" s="17">
        <v>209.99664000000001</v>
      </c>
      <c r="AE30" s="17">
        <v>-27.496639999999999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104.8</v>
      </c>
      <c r="AO30" s="17">
        <v>109.89</v>
      </c>
      <c r="AP30" s="17">
        <v>109.89</v>
      </c>
      <c r="AQ30" s="17">
        <v>-5.09</v>
      </c>
      <c r="AR30" s="17">
        <v>107.3</v>
      </c>
      <c r="AS30" s="17">
        <v>109.89</v>
      </c>
      <c r="AT30" s="17">
        <v>109.89</v>
      </c>
      <c r="AU30" s="17">
        <v>-2.59</v>
      </c>
      <c r="AV30" s="17"/>
      <c r="AW30" s="17">
        <v>170</v>
      </c>
      <c r="AX30" s="17">
        <v>195</v>
      </c>
      <c r="AY30" s="17">
        <v>-195</v>
      </c>
      <c r="AZ30" s="17">
        <v>129</v>
      </c>
      <c r="BA30" s="17">
        <v>110.22</v>
      </c>
      <c r="BB30" s="17">
        <v>110.22</v>
      </c>
      <c r="BC30" s="17">
        <v>18.78</v>
      </c>
      <c r="BD30" s="17">
        <v>204.1</v>
      </c>
      <c r="BE30" s="17">
        <v>205.56629000000001</v>
      </c>
      <c r="BF30" s="17">
        <v>207.24285</v>
      </c>
      <c r="BG30" s="17">
        <v>-3.1428500000000001</v>
      </c>
      <c r="BH30" s="17">
        <v>106.9</v>
      </c>
      <c r="BI30" s="17">
        <v>103.09180000000001</v>
      </c>
      <c r="BJ30" s="17">
        <v>103.93259999999999</v>
      </c>
      <c r="BK30" s="17">
        <v>2.9674</v>
      </c>
      <c r="BL30" s="17">
        <v>552.70000000000005</v>
      </c>
      <c r="BM30" s="17">
        <v>566.08941000000004</v>
      </c>
      <c r="BN30" s="17">
        <v>566.08941000000004</v>
      </c>
      <c r="BO30" s="17">
        <v>-13.38941</v>
      </c>
      <c r="BP30" s="17">
        <v>10.3</v>
      </c>
      <c r="BQ30" s="17">
        <v>5.4678100000000001</v>
      </c>
      <c r="BR30" s="17">
        <v>5.4678100000000001</v>
      </c>
      <c r="BS30" s="17">
        <v>4.8321899999999998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81</v>
      </c>
      <c r="CG30" s="17">
        <v>80.392859999999999</v>
      </c>
      <c r="CH30" s="17">
        <v>80.392859999999999</v>
      </c>
      <c r="CI30" s="17">
        <v>0.60714000000000001</v>
      </c>
      <c r="CJ30" s="17">
        <v>7.6</v>
      </c>
      <c r="CK30" s="17">
        <v>7.2631500000000004</v>
      </c>
      <c r="CL30" s="17">
        <v>7.2631500000000004</v>
      </c>
      <c r="CM30" s="17">
        <v>0.33684999999999998</v>
      </c>
      <c r="CN30" s="17">
        <v>5.0999999999999996</v>
      </c>
      <c r="CO30" s="17">
        <v>3.9001399999999999</v>
      </c>
      <c r="CP30" s="17">
        <v>3.9001399999999999</v>
      </c>
      <c r="CQ30" s="17">
        <v>1.1998599999999999</v>
      </c>
      <c r="CR30" s="17"/>
      <c r="CS30" s="17"/>
      <c r="CT30" s="17"/>
      <c r="CU30" s="17">
        <v>0</v>
      </c>
      <c r="CV30" s="17">
        <v>6.5</v>
      </c>
      <c r="CW30" s="17">
        <v>6.8787000000000003</v>
      </c>
      <c r="CX30" s="17">
        <v>6.8787000000000003</v>
      </c>
      <c r="CY30" s="17">
        <v>-0.37869999999999998</v>
      </c>
      <c r="CZ30" s="17">
        <v>49.8</v>
      </c>
      <c r="DA30" s="17">
        <v>50.024039999999999</v>
      </c>
      <c r="DB30" s="17">
        <v>95.010230000000007</v>
      </c>
      <c r="DC30" s="17">
        <v>-45.210230000000003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109.3</v>
      </c>
      <c r="DU30" s="17">
        <v>112.46647</v>
      </c>
      <c r="DV30" s="17">
        <v>112.46647</v>
      </c>
      <c r="DW30" s="17">
        <v>-3.1664699999999999</v>
      </c>
      <c r="DX30" s="17">
        <v>168</v>
      </c>
      <c r="DY30" s="17">
        <v>187.88086000000001</v>
      </c>
      <c r="DZ30" s="17">
        <v>155.81089</v>
      </c>
      <c r="EA30" s="17">
        <v>12.189109999999999</v>
      </c>
      <c r="EB30" s="17"/>
      <c r="EC30" s="17"/>
      <c r="ED30" s="17"/>
      <c r="EE30" s="17">
        <v>0</v>
      </c>
      <c r="EF30" s="17">
        <v>59.7</v>
      </c>
      <c r="EG30" s="17">
        <v>112.21</v>
      </c>
      <c r="EH30" s="17"/>
      <c r="EI30" s="17">
        <v>59.7</v>
      </c>
      <c r="EJ30" s="17"/>
      <c r="EK30" s="17"/>
      <c r="EL30" s="17"/>
      <c r="EM30" s="17">
        <v>0</v>
      </c>
      <c r="EN30" s="17">
        <v>6.4</v>
      </c>
      <c r="EO30" s="17">
        <v>6.39</v>
      </c>
      <c r="EP30" s="17">
        <v>6.39</v>
      </c>
      <c r="EQ30" s="17">
        <v>0.01</v>
      </c>
      <c r="ER30" s="17">
        <v>234.8</v>
      </c>
      <c r="ES30" s="17">
        <v>228.41594000000001</v>
      </c>
      <c r="ET30" s="17">
        <v>228.41594000000001</v>
      </c>
      <c r="EU30" s="17">
        <v>6.3840599999999998</v>
      </c>
      <c r="EV30" s="17">
        <v>81.3</v>
      </c>
      <c r="EW30" s="17">
        <v>81.557990000000004</v>
      </c>
      <c r="EX30" s="17">
        <v>81.557990000000004</v>
      </c>
      <c r="EY30" s="17">
        <v>-0.25799</v>
      </c>
      <c r="EZ30" s="17">
        <v>139.30000000000001</v>
      </c>
      <c r="FA30" s="17">
        <v>140.09897000000001</v>
      </c>
      <c r="FB30" s="17">
        <v>151.36251999999999</v>
      </c>
      <c r="FC30" s="17">
        <v>-12.062519999999999</v>
      </c>
      <c r="FD30" s="17">
        <v>41</v>
      </c>
      <c r="FE30" s="17">
        <v>41.23753</v>
      </c>
      <c r="FF30" s="17">
        <v>41.23753</v>
      </c>
      <c r="FG30" s="17">
        <v>-0.23752999999999999</v>
      </c>
      <c r="FH30" s="17">
        <v>18.7</v>
      </c>
      <c r="FI30" s="17">
        <v>19.21088</v>
      </c>
      <c r="FJ30" s="17">
        <v>19.21088</v>
      </c>
      <c r="FK30" s="17">
        <v>-0.51088</v>
      </c>
      <c r="FL30" s="17">
        <v>18.8</v>
      </c>
      <c r="FM30" s="17">
        <v>18.46453</v>
      </c>
      <c r="FN30" s="17">
        <v>18.46453</v>
      </c>
      <c r="FO30" s="17">
        <v>0.33546999999999999</v>
      </c>
      <c r="FP30" s="17">
        <v>47.8</v>
      </c>
      <c r="FQ30" s="17">
        <v>43.972369999999998</v>
      </c>
      <c r="FR30" s="17">
        <v>43.972369999999998</v>
      </c>
      <c r="FS30" s="17">
        <v>3.8276300000000001</v>
      </c>
      <c r="FT30" s="17">
        <v>169.6</v>
      </c>
      <c r="FU30" s="17">
        <v>174.42857000000001</v>
      </c>
      <c r="FV30" s="17">
        <v>174.42857000000001</v>
      </c>
      <c r="FW30" s="17">
        <v>-4.82857</v>
      </c>
      <c r="FX30" s="17">
        <v>170.9</v>
      </c>
      <c r="FY30" s="17">
        <v>174.42857000000001</v>
      </c>
      <c r="FZ30" s="17">
        <v>174.42857000000001</v>
      </c>
      <c r="GA30" s="17">
        <v>-3.5285700000000002</v>
      </c>
      <c r="GB30" s="17">
        <v>179.8</v>
      </c>
      <c r="GC30" s="17">
        <v>174.95238000000001</v>
      </c>
      <c r="GD30" s="17">
        <v>174.95238000000001</v>
      </c>
      <c r="GE30" s="17">
        <v>4.84762</v>
      </c>
      <c r="GF30" s="17">
        <v>106.7</v>
      </c>
      <c r="GG30" s="17">
        <v>110.48202000000001</v>
      </c>
      <c r="GH30" s="17">
        <v>110.48202000000001</v>
      </c>
      <c r="GI30" s="17">
        <v>-3.7820200000000002</v>
      </c>
      <c r="GJ30" s="17">
        <v>19.100000000000001</v>
      </c>
      <c r="GK30" s="17">
        <v>19.436350000000001</v>
      </c>
      <c r="GL30" s="17">
        <v>47.082599999999999</v>
      </c>
      <c r="GM30" s="17">
        <v>-27.982600000000001</v>
      </c>
      <c r="GN30" s="17">
        <v>20.2</v>
      </c>
      <c r="GO30" s="17">
        <v>22.679790000000001</v>
      </c>
      <c r="GP30" s="17">
        <v>21.210139999999999</v>
      </c>
      <c r="GQ30" s="17">
        <v>-1.01014</v>
      </c>
      <c r="GR30" s="17">
        <v>3.6</v>
      </c>
      <c r="GS30" s="17"/>
      <c r="GT30" s="17"/>
      <c r="GU30" s="17">
        <v>3.6</v>
      </c>
      <c r="GV30" s="17">
        <v>11.9</v>
      </c>
      <c r="GW30" s="17">
        <v>15.912979999999999</v>
      </c>
      <c r="GX30" s="17">
        <v>15.912979999999999</v>
      </c>
      <c r="GY30" s="17">
        <v>-4.0129799999999998</v>
      </c>
      <c r="GZ30" s="17">
        <v>99</v>
      </c>
      <c r="HA30" s="17">
        <v>107.79888</v>
      </c>
      <c r="HB30" s="17">
        <v>107.79888</v>
      </c>
      <c r="HC30" s="17">
        <v>-8.7988800000000005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46.7</v>
      </c>
      <c r="HM30" s="17">
        <v>53.252130000000001</v>
      </c>
      <c r="HN30" s="17">
        <v>66.191630000000004</v>
      </c>
      <c r="HO30" s="17">
        <v>-19.491630000000001</v>
      </c>
      <c r="HP30" s="17">
        <v>29</v>
      </c>
      <c r="HQ30" s="17">
        <v>28.37238</v>
      </c>
      <c r="HR30" s="17">
        <v>25.746649999999999</v>
      </c>
      <c r="HS30" s="17">
        <v>3.2533500000000002</v>
      </c>
      <c r="HT30" s="17"/>
      <c r="HU30" s="17"/>
      <c r="HV30" s="17">
        <v>105</v>
      </c>
      <c r="HW30" s="17">
        <v>-105</v>
      </c>
      <c r="HX30" s="17">
        <v>43.2</v>
      </c>
      <c r="HY30" s="17">
        <v>45.555999999999997</v>
      </c>
      <c r="HZ30" s="17">
        <v>36.457509999999999</v>
      </c>
      <c r="IA30" s="17">
        <v>6.7424900000000001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124.4</v>
      </c>
      <c r="IO30" s="17">
        <v>132.83837</v>
      </c>
      <c r="IP30" s="17">
        <v>132.83837</v>
      </c>
      <c r="IQ30" s="17">
        <v>-8.4383700000000008</v>
      </c>
      <c r="IR30" s="17">
        <v>114.3</v>
      </c>
      <c r="IS30" s="17">
        <v>104.14378000000001</v>
      </c>
      <c r="IT30" s="17">
        <v>114.38685</v>
      </c>
      <c r="IU30" s="17">
        <v>-8.6849999999999997E-2</v>
      </c>
      <c r="IV30" s="17">
        <v>114.1</v>
      </c>
      <c r="IW30" s="17">
        <v>104.14378000000001</v>
      </c>
      <c r="IX30" s="17">
        <v>114.38685</v>
      </c>
      <c r="IY30" s="17">
        <v>-0.28684999999999999</v>
      </c>
      <c r="IZ30" s="17">
        <v>119.5</v>
      </c>
      <c r="JA30" s="17">
        <v>104.14378000000001</v>
      </c>
      <c r="JB30" s="17">
        <v>114.38685</v>
      </c>
      <c r="JC30" s="17">
        <v>5.1131500000000001</v>
      </c>
      <c r="JD30" s="17">
        <v>215.1</v>
      </c>
      <c r="JE30" s="17">
        <v>156.68478999999999</v>
      </c>
      <c r="JF30" s="17">
        <v>172.09553</v>
      </c>
      <c r="JG30" s="17">
        <v>43.004469999999998</v>
      </c>
      <c r="JH30" s="17"/>
      <c r="JI30" s="17"/>
      <c r="JJ30" s="17"/>
      <c r="JK30" s="17">
        <v>0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3.1</v>
      </c>
      <c r="KO30" s="17">
        <v>3.3688899999999999</v>
      </c>
      <c r="KP30" s="17">
        <v>3.3688899999999999</v>
      </c>
      <c r="KQ30" s="17">
        <v>-0.26889000000000002</v>
      </c>
      <c r="KR30" s="17">
        <v>134.1</v>
      </c>
      <c r="KS30" s="17">
        <v>143.74538000000001</v>
      </c>
      <c r="KT30" s="17">
        <v>143.74538000000001</v>
      </c>
      <c r="KU30" s="17">
        <v>-9.6453799999999994</v>
      </c>
      <c r="KV30" s="17">
        <v>119.3</v>
      </c>
      <c r="KW30" s="17">
        <v>123.87406</v>
      </c>
      <c r="KX30" s="17">
        <v>109.23684</v>
      </c>
      <c r="KY30" s="17">
        <v>10.06316</v>
      </c>
      <c r="KZ30" s="17">
        <v>65.8</v>
      </c>
      <c r="LA30" s="17">
        <v>67.199219999999997</v>
      </c>
      <c r="LB30" s="17">
        <v>67.199219999999997</v>
      </c>
      <c r="LC30" s="17">
        <v>-1.3992199999999999</v>
      </c>
      <c r="LD30" s="17">
        <v>77.5</v>
      </c>
      <c r="LE30" s="17">
        <v>78.567999999999998</v>
      </c>
      <c r="LF30" s="17">
        <v>78.567999999999998</v>
      </c>
      <c r="LG30" s="17">
        <v>-1.0680000000000001</v>
      </c>
      <c r="LH30" s="17">
        <v>30</v>
      </c>
      <c r="LI30" s="17">
        <v>29.980560000000001</v>
      </c>
      <c r="LJ30" s="17">
        <v>29.980560000000001</v>
      </c>
      <c r="LK30" s="17">
        <v>1.9439999999999999E-2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96.3</v>
      </c>
      <c r="LY30" s="17">
        <v>103.89400000000001</v>
      </c>
      <c r="LZ30" s="17">
        <v>109.11459000000001</v>
      </c>
      <c r="MA30" s="17">
        <v>-12.814590000000001</v>
      </c>
      <c r="MB30" s="17">
        <v>93.1</v>
      </c>
      <c r="MC30" s="17">
        <v>103.89400000000001</v>
      </c>
      <c r="MD30" s="17">
        <v>109.11459000000001</v>
      </c>
      <c r="ME30" s="17">
        <v>-16.014589999999998</v>
      </c>
      <c r="MF30" s="17">
        <v>116.7</v>
      </c>
      <c r="MG30" s="17">
        <v>104.206</v>
      </c>
      <c r="MH30" s="17">
        <v>109.44226</v>
      </c>
      <c r="MI30" s="17">
        <v>7.2577400000000001</v>
      </c>
      <c r="MJ30" s="17">
        <v>0</v>
      </c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208</v>
      </c>
      <c r="NE30" s="17">
        <v>206.49084999999999</v>
      </c>
      <c r="NF30" s="17">
        <v>206.49084999999999</v>
      </c>
      <c r="NG30" s="17">
        <v>1.50915</v>
      </c>
      <c r="NH30" s="17">
        <v>100.5</v>
      </c>
      <c r="NI30" s="17">
        <v>103.55547</v>
      </c>
      <c r="NJ30" s="17">
        <v>103.55547</v>
      </c>
      <c r="NK30" s="17">
        <v>-3.0554700000000001</v>
      </c>
      <c r="NL30" s="17">
        <v>7.8</v>
      </c>
      <c r="NM30" s="17">
        <v>3.6941199999999998</v>
      </c>
      <c r="NN30" s="17">
        <v>3.6941199999999998</v>
      </c>
      <c r="NO30" s="17">
        <v>4.10588</v>
      </c>
      <c r="NP30" s="17">
        <v>3.8</v>
      </c>
      <c r="NQ30" s="17">
        <v>3.87548</v>
      </c>
      <c r="NR30" s="17">
        <v>3.87548</v>
      </c>
      <c r="NS30" s="17">
        <v>-7.5480000000000005E-2</v>
      </c>
      <c r="NT30" s="17">
        <v>17.7</v>
      </c>
      <c r="NU30" s="17">
        <v>17.978619999999999</v>
      </c>
      <c r="NV30" s="17">
        <v>17.978619999999999</v>
      </c>
      <c r="NW30" s="17">
        <v>-0.27861999999999998</v>
      </c>
      <c r="NX30" s="17">
        <v>1.2</v>
      </c>
      <c r="NY30" s="17">
        <v>1.1200000000000001</v>
      </c>
      <c r="NZ30" s="17">
        <v>1.1200000000000001</v>
      </c>
      <c r="OA30" s="17">
        <v>0.08</v>
      </c>
      <c r="OB30" s="17">
        <v>0</v>
      </c>
      <c r="OC30" s="17"/>
      <c r="OD30" s="17"/>
      <c r="OE30" s="17">
        <v>0</v>
      </c>
      <c r="OF30" s="17">
        <v>71.900000000000006</v>
      </c>
      <c r="OG30" s="17">
        <v>30.6</v>
      </c>
      <c r="OH30" s="17">
        <v>67.509900000000002</v>
      </c>
      <c r="OI30" s="17">
        <v>4.3901000000000003</v>
      </c>
      <c r="OJ30" s="17">
        <v>11.4</v>
      </c>
      <c r="OK30" s="17">
        <v>13.98</v>
      </c>
      <c r="OL30" s="17">
        <v>15.3162</v>
      </c>
      <c r="OM30" s="17">
        <v>-3.9161999999999999</v>
      </c>
      <c r="ON30" s="17">
        <v>0.4</v>
      </c>
      <c r="OO30" s="17">
        <v>0.3</v>
      </c>
      <c r="OP30" s="17">
        <v>0.3</v>
      </c>
      <c r="OQ30" s="17">
        <v>0.1</v>
      </c>
      <c r="OR30" s="17">
        <v>20.399999999999999</v>
      </c>
      <c r="OS30" s="17">
        <v>20.456230000000001</v>
      </c>
      <c r="OT30" s="17">
        <v>20.456230000000001</v>
      </c>
      <c r="OU30" s="17">
        <v>-5.6230000000000002E-2</v>
      </c>
      <c r="OV30" s="17">
        <v>9.9</v>
      </c>
      <c r="OW30" s="17">
        <v>9.9830000000000005</v>
      </c>
      <c r="OX30" s="17">
        <v>9</v>
      </c>
      <c r="OY30" s="17">
        <v>0.9</v>
      </c>
      <c r="OZ30" s="17">
        <v>5.5</v>
      </c>
      <c r="PA30" s="17">
        <v>5.67</v>
      </c>
      <c r="PB30" s="17">
        <v>5.67</v>
      </c>
      <c r="PC30" s="17">
        <v>-0.17</v>
      </c>
      <c r="PD30" s="17">
        <v>177.4</v>
      </c>
      <c r="PE30" s="17">
        <v>171.48580000000001</v>
      </c>
      <c r="PF30" s="17">
        <v>171.48580000000001</v>
      </c>
      <c r="PG30" s="17">
        <v>5.9142000000000001</v>
      </c>
      <c r="PH30" s="17">
        <v>90.3</v>
      </c>
      <c r="PI30" s="17">
        <v>85.99</v>
      </c>
      <c r="PJ30" s="17">
        <v>85.99</v>
      </c>
      <c r="PK30" s="17">
        <v>4.3099999999999996</v>
      </c>
      <c r="PL30" s="17">
        <v>1.6</v>
      </c>
      <c r="PM30" s="17">
        <v>0.34</v>
      </c>
      <c r="PN30" s="17">
        <v>0.34</v>
      </c>
      <c r="PO30" s="17">
        <v>1.26</v>
      </c>
      <c r="PP30" s="17">
        <v>2.2999999999999998</v>
      </c>
      <c r="PQ30" s="17"/>
      <c r="PR30" s="17"/>
      <c r="PS30" s="17">
        <v>2.2999999999999998</v>
      </c>
      <c r="PT30" s="17">
        <v>4.9320000000000004</v>
      </c>
      <c r="PU30" s="17">
        <v>4.7</v>
      </c>
      <c r="PV30" s="17">
        <v>4.7</v>
      </c>
      <c r="PW30" s="17">
        <v>0.23200000000000001</v>
      </c>
      <c r="PX30" s="17">
        <v>20.2</v>
      </c>
      <c r="PY30" s="17">
        <v>20.422219999999999</v>
      </c>
      <c r="PZ30" s="17">
        <v>20.422219999999999</v>
      </c>
      <c r="QA30" s="17">
        <v>-0.22222</v>
      </c>
      <c r="QB30" s="17">
        <v>20</v>
      </c>
      <c r="QC30" s="17">
        <v>19.436350000000001</v>
      </c>
      <c r="QD30" s="17">
        <v>19.436350000000001</v>
      </c>
      <c r="QE30" s="17">
        <v>0.56364999999999998</v>
      </c>
      <c r="QF30" s="17">
        <v>11.1</v>
      </c>
      <c r="QG30" s="17">
        <v>10.88435</v>
      </c>
      <c r="QH30" s="17">
        <v>10.88435</v>
      </c>
      <c r="QI30" s="17">
        <v>0.21565000000000001</v>
      </c>
      <c r="QJ30" s="17">
        <v>3.1</v>
      </c>
      <c r="QK30" s="17">
        <v>3.2</v>
      </c>
      <c r="QL30" s="17">
        <v>3.2</v>
      </c>
      <c r="QM30" s="17">
        <v>-0.1</v>
      </c>
      <c r="QN30" s="17">
        <v>5.7</v>
      </c>
      <c r="QO30" s="17">
        <v>5.7</v>
      </c>
      <c r="QP30" s="17">
        <v>5.7</v>
      </c>
      <c r="QQ30" s="17">
        <v>0</v>
      </c>
      <c r="QR30" s="17">
        <v>11.9</v>
      </c>
      <c r="QS30" s="17">
        <v>12.027900000000001</v>
      </c>
      <c r="QT30" s="17">
        <v>12.027900000000001</v>
      </c>
      <c r="QU30" s="17">
        <v>-0.12790000000000001</v>
      </c>
      <c r="QV30" s="17">
        <v>15.9</v>
      </c>
      <c r="QW30" s="17">
        <v>14.269</v>
      </c>
      <c r="QX30" s="17">
        <v>14.269</v>
      </c>
      <c r="QY30" s="17">
        <v>1.631</v>
      </c>
      <c r="QZ30" s="17">
        <v>11.7</v>
      </c>
      <c r="RA30" s="17">
        <v>14.43</v>
      </c>
      <c r="RB30" s="17">
        <v>14.658099999999999</v>
      </c>
      <c r="RC30" s="17">
        <v>-2.9581</v>
      </c>
      <c r="RD30" s="17">
        <v>54.6</v>
      </c>
      <c r="RE30" s="17">
        <v>47.23</v>
      </c>
      <c r="RF30" s="17">
        <v>48.092100000000002</v>
      </c>
      <c r="RG30" s="17">
        <v>6.5079000000000002</v>
      </c>
      <c r="RH30" s="17">
        <v>15.6</v>
      </c>
      <c r="RI30" s="17">
        <v>13.6638</v>
      </c>
      <c r="RJ30" s="17">
        <v>13.6638</v>
      </c>
      <c r="RK30" s="17">
        <v>1.9361999999999999</v>
      </c>
      <c r="RL30" s="17">
        <v>3.5</v>
      </c>
      <c r="RM30" s="17">
        <v>3.55</v>
      </c>
      <c r="RN30" s="17">
        <v>3.55</v>
      </c>
      <c r="RO30" s="17">
        <v>-0.05</v>
      </c>
      <c r="RP30" s="17">
        <v>13.3</v>
      </c>
      <c r="RQ30" s="17">
        <v>16.79609</v>
      </c>
      <c r="RR30" s="17">
        <v>19.792000000000002</v>
      </c>
      <c r="RS30" s="17">
        <v>-6.492</v>
      </c>
      <c r="RT30" s="17">
        <v>1.9</v>
      </c>
      <c r="RU30" s="17">
        <v>2.2799999999999998</v>
      </c>
      <c r="RV30" s="17">
        <v>2.2799999999999998</v>
      </c>
      <c r="RW30" s="17">
        <v>-0.38</v>
      </c>
      <c r="RX30" s="17"/>
      <c r="RY30" s="17"/>
      <c r="RZ30" s="17">
        <v>0.4</v>
      </c>
      <c r="SA30" s="17">
        <v>-0.4</v>
      </c>
      <c r="SB30" s="17">
        <v>0.4</v>
      </c>
      <c r="SC30" s="17">
        <v>0.41320000000000001</v>
      </c>
      <c r="SD30" s="17">
        <v>0.41320000000000001</v>
      </c>
      <c r="SE30" s="17">
        <v>-1.32E-2</v>
      </c>
      <c r="SF30" s="17">
        <v>19.8</v>
      </c>
      <c r="SG30" s="17">
        <v>18.95044</v>
      </c>
      <c r="SH30" s="17">
        <v>18.95044</v>
      </c>
      <c r="SI30" s="17">
        <v>0.84955999999999998</v>
      </c>
      <c r="SJ30" s="17">
        <v>5.5</v>
      </c>
      <c r="SK30" s="17">
        <v>5.3</v>
      </c>
      <c r="SL30" s="17">
        <v>5.3</v>
      </c>
      <c r="SM30" s="17">
        <v>0.2</v>
      </c>
      <c r="SN30" s="17">
        <v>14.9</v>
      </c>
      <c r="SO30" s="17">
        <v>16.034990000000001</v>
      </c>
      <c r="SP30" s="17">
        <v>16.034990000000001</v>
      </c>
      <c r="SQ30" s="17">
        <v>-1.1349899999999999</v>
      </c>
      <c r="SR30" s="17">
        <v>20.399999999999999</v>
      </c>
      <c r="SS30" s="17">
        <v>19.436350000000001</v>
      </c>
      <c r="ST30" s="17">
        <v>19.436350000000001</v>
      </c>
      <c r="SU30" s="17">
        <v>0.96365000000000001</v>
      </c>
      <c r="SV30" s="17">
        <v>9.6</v>
      </c>
      <c r="SW30" s="17">
        <v>14.41</v>
      </c>
      <c r="SX30" s="17">
        <v>12.9389</v>
      </c>
      <c r="SY30" s="17">
        <v>-3.3389000000000002</v>
      </c>
      <c r="SZ30" s="17">
        <v>30</v>
      </c>
      <c r="TA30" s="17">
        <v>38.29</v>
      </c>
      <c r="TB30" s="17">
        <v>39.67</v>
      </c>
      <c r="TC30" s="17">
        <v>-9.67</v>
      </c>
      <c r="TD30" s="17">
        <v>30.4</v>
      </c>
      <c r="TE30" s="17">
        <v>29.136800000000001</v>
      </c>
      <c r="TF30" s="17">
        <v>29.136800000000001</v>
      </c>
      <c r="TG30" s="17">
        <v>1.2632000000000001</v>
      </c>
      <c r="TH30" s="17">
        <v>64.400000000000006</v>
      </c>
      <c r="TI30" s="17">
        <v>60.9</v>
      </c>
      <c r="TJ30" s="17">
        <v>65.629000000000005</v>
      </c>
      <c r="TK30" s="17">
        <v>-1.2290000000000001</v>
      </c>
      <c r="TL30" s="17">
        <v>90.6</v>
      </c>
      <c r="TM30" s="17">
        <v>65.98</v>
      </c>
      <c r="TN30" s="17">
        <v>65.501400000000004</v>
      </c>
      <c r="TO30" s="17">
        <v>25.098600000000001</v>
      </c>
      <c r="TP30" s="17">
        <v>5</v>
      </c>
      <c r="TQ30" s="17">
        <v>7.38</v>
      </c>
      <c r="TR30" s="17">
        <v>8.5623000000000005</v>
      </c>
      <c r="TS30" s="17">
        <v>-3.5623</v>
      </c>
      <c r="TT30" s="17">
        <v>5.7</v>
      </c>
      <c r="TU30" s="17">
        <v>3.82</v>
      </c>
      <c r="TV30" s="17">
        <v>4.1440000000000001</v>
      </c>
      <c r="TW30" s="17">
        <v>1.556</v>
      </c>
      <c r="TX30" s="17">
        <v>1.4</v>
      </c>
      <c r="TY30" s="17">
        <v>39.94</v>
      </c>
      <c r="TZ30" s="17">
        <v>39.94</v>
      </c>
      <c r="UA30" s="17">
        <v>-38.54</v>
      </c>
      <c r="UB30" s="17">
        <v>14.5</v>
      </c>
      <c r="UC30" s="17">
        <v>17.492709999999999</v>
      </c>
      <c r="UD30" s="17">
        <v>17.492709999999999</v>
      </c>
      <c r="UE30" s="17">
        <v>-2.9927100000000002</v>
      </c>
      <c r="UF30" s="17">
        <v>5.3</v>
      </c>
      <c r="UG30" s="17">
        <v>6</v>
      </c>
      <c r="UH30" s="17">
        <v>6</v>
      </c>
      <c r="UI30" s="17">
        <v>-0.7</v>
      </c>
      <c r="UJ30" s="17">
        <v>7.1</v>
      </c>
      <c r="UK30" s="17">
        <v>7.1</v>
      </c>
      <c r="UL30" s="17">
        <v>7.1</v>
      </c>
      <c r="UM30" s="17">
        <v>0</v>
      </c>
      <c r="UN30" s="17">
        <v>13</v>
      </c>
      <c r="UO30" s="17">
        <v>13.60544</v>
      </c>
      <c r="UP30" s="17">
        <v>13.60544</v>
      </c>
      <c r="UQ30" s="17">
        <v>-0.60543999999999998</v>
      </c>
      <c r="UR30" s="17">
        <v>14</v>
      </c>
      <c r="US30" s="17">
        <v>13.60544</v>
      </c>
      <c r="UT30" s="17">
        <v>13.60544</v>
      </c>
      <c r="UU30" s="17">
        <v>0.39456000000000002</v>
      </c>
      <c r="UV30" s="17">
        <v>14</v>
      </c>
      <c r="UW30" s="17">
        <v>14.577260000000001</v>
      </c>
      <c r="UX30" s="17">
        <v>14.577260000000001</v>
      </c>
      <c r="UY30" s="17">
        <v>-0.57726</v>
      </c>
      <c r="UZ30" s="17">
        <v>11.6</v>
      </c>
      <c r="VA30" s="17">
        <v>14.89</v>
      </c>
      <c r="VB30" s="17">
        <v>16.3614</v>
      </c>
      <c r="VC30" s="17">
        <v>-4.7614000000000001</v>
      </c>
      <c r="VD30" s="17">
        <v>223</v>
      </c>
      <c r="VE30" s="17">
        <v>207.96549999999999</v>
      </c>
      <c r="VF30" s="17">
        <v>207.96549999999999</v>
      </c>
      <c r="VG30" s="17">
        <v>15.0345</v>
      </c>
      <c r="VH30" s="17">
        <v>16.899999999999999</v>
      </c>
      <c r="VI30" s="17"/>
      <c r="VJ30" s="17"/>
      <c r="VK30" s="17">
        <v>16.899999999999999</v>
      </c>
      <c r="VL30" s="17">
        <v>117.6</v>
      </c>
      <c r="VM30" s="17">
        <v>124</v>
      </c>
      <c r="VN30" s="17">
        <v>124</v>
      </c>
      <c r="VO30" s="17">
        <v>-6.4</v>
      </c>
      <c r="VP30" s="17">
        <v>0.6</v>
      </c>
      <c r="VQ30" s="17">
        <v>0.6</v>
      </c>
      <c r="VR30" s="17">
        <v>0.6</v>
      </c>
      <c r="VS30" s="17">
        <v>0</v>
      </c>
      <c r="VT30" s="17">
        <v>68.400000000000006</v>
      </c>
      <c r="VU30" s="17">
        <v>50.29</v>
      </c>
      <c r="VV30" s="17">
        <v>52</v>
      </c>
      <c r="VW30" s="17">
        <v>16.399999999999999</v>
      </c>
      <c r="VX30" s="17">
        <v>70.599999999999994</v>
      </c>
      <c r="VY30" s="17">
        <v>60.59</v>
      </c>
      <c r="VZ30" s="17">
        <v>63</v>
      </c>
      <c r="WA30" s="17">
        <v>7.6</v>
      </c>
      <c r="WB30" s="17">
        <v>88.3</v>
      </c>
      <c r="WC30" s="17">
        <v>89.28</v>
      </c>
      <c r="WD30" s="17">
        <v>89.28</v>
      </c>
      <c r="WE30" s="17">
        <v>-0.98</v>
      </c>
      <c r="WF30" s="17">
        <v>3.3</v>
      </c>
      <c r="WG30" s="17">
        <v>4.5</v>
      </c>
      <c r="WH30" s="17">
        <v>4.5</v>
      </c>
      <c r="WI30" s="17">
        <v>-1.2</v>
      </c>
      <c r="WJ30" s="17"/>
      <c r="WK30" s="17"/>
      <c r="WL30" s="17"/>
      <c r="WM30" s="17">
        <v>0</v>
      </c>
      <c r="WN30" s="17">
        <v>2</v>
      </c>
      <c r="WO30" s="17">
        <v>2</v>
      </c>
      <c r="WP30" s="17">
        <v>2</v>
      </c>
      <c r="WQ30" s="17">
        <v>0</v>
      </c>
      <c r="WR30" s="17">
        <v>1</v>
      </c>
      <c r="WS30" s="17">
        <v>1.3</v>
      </c>
      <c r="WT30" s="17">
        <v>1.3</v>
      </c>
      <c r="WU30" s="17">
        <v>-0.3</v>
      </c>
      <c r="WV30" s="17">
        <v>16.7</v>
      </c>
      <c r="WW30" s="17">
        <v>14.214</v>
      </c>
      <c r="WX30" s="17">
        <v>14.214</v>
      </c>
      <c r="WY30" s="17">
        <v>2.4860000000000002</v>
      </c>
      <c r="WZ30" s="17">
        <v>8.9</v>
      </c>
      <c r="XA30" s="17">
        <v>7.8</v>
      </c>
      <c r="XB30" s="17">
        <v>7.8</v>
      </c>
      <c r="XC30" s="17">
        <v>1.1000000000000001</v>
      </c>
      <c r="XD30" s="17">
        <v>20</v>
      </c>
      <c r="XE30" s="17">
        <v>19.436350000000001</v>
      </c>
      <c r="XF30" s="17">
        <v>19.436350000000001</v>
      </c>
      <c r="XG30" s="17">
        <v>0.56364999999999998</v>
      </c>
      <c r="XH30" s="17">
        <v>20</v>
      </c>
      <c r="XI30" s="17">
        <v>19.436350000000001</v>
      </c>
      <c r="XJ30" s="17">
        <v>19.436350000000001</v>
      </c>
      <c r="XK30" s="17">
        <v>0.56364999999999998</v>
      </c>
      <c r="XL30" s="17">
        <v>12.3</v>
      </c>
      <c r="XM30" s="17">
        <v>9.1</v>
      </c>
      <c r="XN30" s="17">
        <v>10.7</v>
      </c>
      <c r="XO30" s="17">
        <v>1.6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18</v>
      </c>
      <c r="XY30" s="17">
        <v>17.399999999999999</v>
      </c>
      <c r="XZ30" s="17"/>
      <c r="YA30" s="17">
        <v>18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10.1</v>
      </c>
      <c r="YK30" s="17">
        <v>11</v>
      </c>
      <c r="YL30" s="17">
        <v>11</v>
      </c>
      <c r="YM30" s="17">
        <v>-0.9</v>
      </c>
      <c r="YN30" s="17">
        <v>15.19</v>
      </c>
      <c r="YO30" s="17">
        <v>17.5</v>
      </c>
      <c r="YP30" s="17">
        <v>17.5</v>
      </c>
      <c r="YQ30" s="17">
        <v>-2.31</v>
      </c>
    </row>
    <row r="31" spans="1:667" ht="24" customHeight="1" x14ac:dyDescent="0.3">
      <c r="A31" s="1"/>
      <c r="B31" s="16" t="s">
        <v>62</v>
      </c>
      <c r="C31" s="16" t="s">
        <v>840</v>
      </c>
      <c r="D31" s="17">
        <v>100.7</v>
      </c>
      <c r="E31" s="17">
        <v>101.70068000000001</v>
      </c>
      <c r="F31" s="17">
        <v>101.70068000000001</v>
      </c>
      <c r="G31" s="17">
        <v>-1.00068</v>
      </c>
      <c r="H31" s="17">
        <v>651.1</v>
      </c>
      <c r="I31" s="17">
        <v>650</v>
      </c>
      <c r="J31" s="17">
        <v>650</v>
      </c>
      <c r="K31" s="17">
        <v>1.1000000000000001</v>
      </c>
      <c r="L31" s="17">
        <v>213.8</v>
      </c>
      <c r="M31" s="17">
        <v>211.66204999999999</v>
      </c>
      <c r="N31" s="17">
        <v>211.66204999999999</v>
      </c>
      <c r="O31" s="17">
        <v>2.13795</v>
      </c>
      <c r="P31" s="17">
        <v>4.8</v>
      </c>
      <c r="Q31" s="17">
        <v>8.2108799999999995</v>
      </c>
      <c r="R31" s="17"/>
      <c r="S31" s="17">
        <v>4.8</v>
      </c>
      <c r="T31" s="17"/>
      <c r="U31" s="17"/>
      <c r="V31" s="17"/>
      <c r="W31" s="17">
        <v>0</v>
      </c>
      <c r="X31" s="17">
        <v>88.7</v>
      </c>
      <c r="Y31" s="17">
        <v>91.867829999999998</v>
      </c>
      <c r="Z31" s="17">
        <v>91.867829999999998</v>
      </c>
      <c r="AA31" s="17">
        <v>-3.1678299999999999</v>
      </c>
      <c r="AB31" s="17">
        <v>172</v>
      </c>
      <c r="AC31" s="17">
        <v>185</v>
      </c>
      <c r="AD31" s="17">
        <v>211.94886</v>
      </c>
      <c r="AE31" s="17">
        <v>-39.948860000000003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104.8</v>
      </c>
      <c r="AO31" s="17">
        <v>109.89</v>
      </c>
      <c r="AP31" s="17">
        <v>109.89</v>
      </c>
      <c r="AQ31" s="17">
        <v>-5.09</v>
      </c>
      <c r="AR31" s="17">
        <v>108.1</v>
      </c>
      <c r="AS31" s="17">
        <v>109.89</v>
      </c>
      <c r="AT31" s="17">
        <v>109.89</v>
      </c>
      <c r="AU31" s="17">
        <v>-1.79</v>
      </c>
      <c r="AV31" s="17"/>
      <c r="AW31" s="17">
        <v>150</v>
      </c>
      <c r="AX31" s="17">
        <v>195</v>
      </c>
      <c r="AY31" s="17">
        <v>-195</v>
      </c>
      <c r="AZ31" s="17">
        <v>129.69999999999999</v>
      </c>
      <c r="BA31" s="17">
        <v>110.22</v>
      </c>
      <c r="BB31" s="17">
        <v>110.22</v>
      </c>
      <c r="BC31" s="17">
        <v>19.48</v>
      </c>
      <c r="BD31" s="17">
        <v>205</v>
      </c>
      <c r="BE31" s="17">
        <v>196.12233000000001</v>
      </c>
      <c r="BF31" s="17">
        <v>207.24285</v>
      </c>
      <c r="BG31" s="17">
        <v>-2.2428499999999998</v>
      </c>
      <c r="BH31" s="17">
        <v>106.1</v>
      </c>
      <c r="BI31" s="17">
        <v>98.355639999999994</v>
      </c>
      <c r="BJ31" s="17">
        <v>103.93259999999999</v>
      </c>
      <c r="BK31" s="17">
        <v>2.1674000000000002</v>
      </c>
      <c r="BL31" s="17">
        <v>560</v>
      </c>
      <c r="BM31" s="17">
        <v>566.08941000000004</v>
      </c>
      <c r="BN31" s="17">
        <v>566.08941000000004</v>
      </c>
      <c r="BO31" s="17">
        <v>-6.08941</v>
      </c>
      <c r="BP31" s="17">
        <v>9.9</v>
      </c>
      <c r="BQ31" s="17">
        <v>5.4678100000000001</v>
      </c>
      <c r="BR31" s="17">
        <v>5.4678100000000001</v>
      </c>
      <c r="BS31" s="17">
        <v>4.4321900000000003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80.900000000000006</v>
      </c>
      <c r="CG31" s="17">
        <v>80.392859999999999</v>
      </c>
      <c r="CH31" s="17">
        <v>80.392859999999999</v>
      </c>
      <c r="CI31" s="17">
        <v>0.50714000000000004</v>
      </c>
      <c r="CJ31" s="17">
        <v>7.9</v>
      </c>
      <c r="CK31" s="17">
        <v>7.2631500000000004</v>
      </c>
      <c r="CL31" s="17">
        <v>7.2631500000000004</v>
      </c>
      <c r="CM31" s="17">
        <v>0.63685000000000003</v>
      </c>
      <c r="CN31" s="17">
        <v>5.2</v>
      </c>
      <c r="CO31" s="17">
        <v>3.9001399999999999</v>
      </c>
      <c r="CP31" s="17">
        <v>3.9001399999999999</v>
      </c>
      <c r="CQ31" s="17">
        <v>1.29986</v>
      </c>
      <c r="CR31" s="17"/>
      <c r="CS31" s="17"/>
      <c r="CT31" s="17"/>
      <c r="CU31" s="17">
        <v>0</v>
      </c>
      <c r="CV31" s="17">
        <v>6.5</v>
      </c>
      <c r="CW31" s="17">
        <v>6.8787000000000003</v>
      </c>
      <c r="CX31" s="17">
        <v>6.8787000000000003</v>
      </c>
      <c r="CY31" s="17">
        <v>-0.37869999999999998</v>
      </c>
      <c r="CZ31" s="17">
        <v>48.7</v>
      </c>
      <c r="DA31" s="17">
        <v>50.024039999999999</v>
      </c>
      <c r="DB31" s="17">
        <v>95.010230000000007</v>
      </c>
      <c r="DC31" s="17">
        <v>-46.310229999999997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109.3</v>
      </c>
      <c r="DU31" s="17">
        <v>112.46647</v>
      </c>
      <c r="DV31" s="17">
        <v>112.46647</v>
      </c>
      <c r="DW31" s="17">
        <v>-3.1664699999999999</v>
      </c>
      <c r="DX31" s="17">
        <v>139.1</v>
      </c>
      <c r="DY31" s="17">
        <v>137.53551999999999</v>
      </c>
      <c r="DZ31" s="17">
        <v>167.4727</v>
      </c>
      <c r="EA31" s="17">
        <v>-28.372699999999998</v>
      </c>
      <c r="EB31" s="17"/>
      <c r="EC31" s="17"/>
      <c r="ED31" s="17"/>
      <c r="EE31" s="17">
        <v>0</v>
      </c>
      <c r="EF31" s="17">
        <v>85</v>
      </c>
      <c r="EG31" s="17">
        <v>153.32</v>
      </c>
      <c r="EH31" s="17"/>
      <c r="EI31" s="17">
        <v>85</v>
      </c>
      <c r="EJ31" s="17"/>
      <c r="EK31" s="17"/>
      <c r="EL31" s="17"/>
      <c r="EM31" s="17">
        <v>0</v>
      </c>
      <c r="EN31" s="17">
        <v>6.4</v>
      </c>
      <c r="EO31" s="17">
        <v>6.39</v>
      </c>
      <c r="EP31" s="17">
        <v>6.39</v>
      </c>
      <c r="EQ31" s="17">
        <v>0.01</v>
      </c>
      <c r="ER31" s="17">
        <v>237.6</v>
      </c>
      <c r="ES31" s="17">
        <v>228.41594000000001</v>
      </c>
      <c r="ET31" s="17">
        <v>228.41594000000001</v>
      </c>
      <c r="EU31" s="17">
        <v>9.1840600000000006</v>
      </c>
      <c r="EV31" s="17">
        <v>81.3</v>
      </c>
      <c r="EW31" s="17">
        <v>81.557990000000004</v>
      </c>
      <c r="EX31" s="17">
        <v>81.557990000000004</v>
      </c>
      <c r="EY31" s="17">
        <v>-0.25799</v>
      </c>
      <c r="EZ31" s="17">
        <v>139.30000000000001</v>
      </c>
      <c r="FA31" s="17">
        <v>140.09897000000001</v>
      </c>
      <c r="FB31" s="17">
        <v>151.36251999999999</v>
      </c>
      <c r="FC31" s="17">
        <v>-12.062519999999999</v>
      </c>
      <c r="FD31" s="17">
        <v>41.2</v>
      </c>
      <c r="FE31" s="17">
        <v>41.23753</v>
      </c>
      <c r="FF31" s="17">
        <v>41.23753</v>
      </c>
      <c r="FG31" s="17">
        <v>-3.7530000000000001E-2</v>
      </c>
      <c r="FH31" s="17">
        <v>18.8</v>
      </c>
      <c r="FI31" s="17">
        <v>19.21088</v>
      </c>
      <c r="FJ31" s="17">
        <v>19.21088</v>
      </c>
      <c r="FK31" s="17">
        <v>-0.41088000000000002</v>
      </c>
      <c r="FL31" s="17">
        <v>18.8</v>
      </c>
      <c r="FM31" s="17">
        <v>18.46453</v>
      </c>
      <c r="FN31" s="17">
        <v>18.46453</v>
      </c>
      <c r="FO31" s="17">
        <v>0.33546999999999999</v>
      </c>
      <c r="FP31" s="17">
        <v>48</v>
      </c>
      <c r="FQ31" s="17">
        <v>43.972369999999998</v>
      </c>
      <c r="FR31" s="17">
        <v>43.972369999999998</v>
      </c>
      <c r="FS31" s="17">
        <v>4.0276300000000003</v>
      </c>
      <c r="FT31" s="17">
        <v>167.5</v>
      </c>
      <c r="FU31" s="17">
        <v>174.42857000000001</v>
      </c>
      <c r="FV31" s="17">
        <v>174.42857000000001</v>
      </c>
      <c r="FW31" s="17">
        <v>-6.9285699999999997</v>
      </c>
      <c r="FX31" s="17">
        <v>167.5</v>
      </c>
      <c r="FY31" s="17">
        <v>174.42857000000001</v>
      </c>
      <c r="FZ31" s="17">
        <v>174.42857000000001</v>
      </c>
      <c r="GA31" s="17">
        <v>-6.9285699999999997</v>
      </c>
      <c r="GB31" s="17">
        <v>180.9</v>
      </c>
      <c r="GC31" s="17">
        <v>174.95238000000001</v>
      </c>
      <c r="GD31" s="17">
        <v>174.95238000000001</v>
      </c>
      <c r="GE31" s="17">
        <v>5.9476199999999997</v>
      </c>
      <c r="GF31" s="17">
        <v>108</v>
      </c>
      <c r="GG31" s="17">
        <v>110.48202000000001</v>
      </c>
      <c r="GH31" s="17">
        <v>110.48202000000001</v>
      </c>
      <c r="GI31" s="17">
        <v>-2.4820199999999999</v>
      </c>
      <c r="GJ31" s="17">
        <v>19.8</v>
      </c>
      <c r="GK31" s="17">
        <v>19.436350000000001</v>
      </c>
      <c r="GL31" s="17">
        <v>47.082599999999999</v>
      </c>
      <c r="GM31" s="17">
        <v>-27.282599999999999</v>
      </c>
      <c r="GN31" s="17">
        <v>20.2</v>
      </c>
      <c r="GO31" s="17">
        <v>22.679790000000001</v>
      </c>
      <c r="GP31" s="17">
        <v>21.210139999999999</v>
      </c>
      <c r="GQ31" s="17">
        <v>-1.01014</v>
      </c>
      <c r="GR31" s="17">
        <v>3.6</v>
      </c>
      <c r="GS31" s="17"/>
      <c r="GT31" s="17"/>
      <c r="GU31" s="17">
        <v>3.6</v>
      </c>
      <c r="GV31" s="17">
        <v>11</v>
      </c>
      <c r="GW31" s="17">
        <v>15.912979999999999</v>
      </c>
      <c r="GX31" s="17">
        <v>15.912979999999999</v>
      </c>
      <c r="GY31" s="17">
        <v>-4.9129800000000001</v>
      </c>
      <c r="GZ31" s="17">
        <v>164.4</v>
      </c>
      <c r="HA31" s="17">
        <v>174.55948000000001</v>
      </c>
      <c r="HB31" s="17">
        <v>107.79888</v>
      </c>
      <c r="HC31" s="17">
        <v>56.601120000000002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46.6</v>
      </c>
      <c r="HM31" s="17">
        <v>45.469329999999999</v>
      </c>
      <c r="HN31" s="17">
        <v>66.191630000000004</v>
      </c>
      <c r="HO31" s="17">
        <v>-19.591629999999999</v>
      </c>
      <c r="HP31" s="17">
        <v>34.700000000000003</v>
      </c>
      <c r="HQ31" s="17"/>
      <c r="HR31" s="17">
        <v>25.746649999999999</v>
      </c>
      <c r="HS31" s="17">
        <v>8.9533500000000004</v>
      </c>
      <c r="HT31" s="17"/>
      <c r="HU31" s="17"/>
      <c r="HV31" s="17">
        <v>105</v>
      </c>
      <c r="HW31" s="17">
        <v>-105</v>
      </c>
      <c r="HX31" s="17">
        <v>42.9</v>
      </c>
      <c r="HY31" s="17">
        <v>45.555999999999997</v>
      </c>
      <c r="HZ31" s="17">
        <v>45.555999999999997</v>
      </c>
      <c r="IA31" s="17">
        <v>-2.6560000000000001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123</v>
      </c>
      <c r="IO31" s="17">
        <v>132.83837</v>
      </c>
      <c r="IP31" s="17">
        <v>132.83837</v>
      </c>
      <c r="IQ31" s="17">
        <v>-9.8383699999999994</v>
      </c>
      <c r="IR31" s="17">
        <v>103.1</v>
      </c>
      <c r="IS31" s="17">
        <v>111.00032</v>
      </c>
      <c r="IT31" s="17">
        <v>107.87701</v>
      </c>
      <c r="IU31" s="17">
        <v>-4.7770099999999998</v>
      </c>
      <c r="IV31" s="17">
        <v>103</v>
      </c>
      <c r="IW31" s="17">
        <v>111.00032</v>
      </c>
      <c r="IX31" s="17">
        <v>107.87701</v>
      </c>
      <c r="IY31" s="17">
        <v>-4.8770100000000003</v>
      </c>
      <c r="IZ31" s="17">
        <v>103.6</v>
      </c>
      <c r="JA31" s="17">
        <v>111.00032</v>
      </c>
      <c r="JB31" s="17">
        <v>107.87701</v>
      </c>
      <c r="JC31" s="17">
        <v>-4.2770099999999998</v>
      </c>
      <c r="JD31" s="17">
        <v>192.5</v>
      </c>
      <c r="JE31" s="17">
        <v>167.00049000000001</v>
      </c>
      <c r="JF31" s="17">
        <v>162.30144000000001</v>
      </c>
      <c r="JG31" s="17">
        <v>30.198560000000001</v>
      </c>
      <c r="JH31" s="17"/>
      <c r="JI31" s="17"/>
      <c r="JJ31" s="17"/>
      <c r="JK31" s="17">
        <v>0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3.1</v>
      </c>
      <c r="KO31" s="17">
        <v>3.3688899999999999</v>
      </c>
      <c r="KP31" s="17">
        <v>3.3688899999999999</v>
      </c>
      <c r="KQ31" s="17">
        <v>-0.26889000000000002</v>
      </c>
      <c r="KR31" s="17">
        <v>140.1</v>
      </c>
      <c r="KS31" s="17">
        <v>143.74538000000001</v>
      </c>
      <c r="KT31" s="17">
        <v>143.74538000000001</v>
      </c>
      <c r="KU31" s="17">
        <v>-3.6453799999999998</v>
      </c>
      <c r="KV31" s="17">
        <v>120.5</v>
      </c>
      <c r="KW31" s="17">
        <v>123.87406</v>
      </c>
      <c r="KX31" s="17">
        <v>111.82894</v>
      </c>
      <c r="KY31" s="17">
        <v>8.6710600000000007</v>
      </c>
      <c r="KZ31" s="17">
        <v>65.3</v>
      </c>
      <c r="LA31" s="17">
        <v>67.199219999999997</v>
      </c>
      <c r="LB31" s="17">
        <v>67.199219999999997</v>
      </c>
      <c r="LC31" s="17">
        <v>-1.8992199999999999</v>
      </c>
      <c r="LD31" s="17">
        <v>76.400000000000006</v>
      </c>
      <c r="LE31" s="17">
        <v>78.567999999999998</v>
      </c>
      <c r="LF31" s="17">
        <v>78.567999999999998</v>
      </c>
      <c r="LG31" s="17">
        <v>-2.1680000000000001</v>
      </c>
      <c r="LH31" s="17">
        <v>29.8</v>
      </c>
      <c r="LI31" s="17">
        <v>29.980560000000001</v>
      </c>
      <c r="LJ31" s="17">
        <v>29.980560000000001</v>
      </c>
      <c r="LK31" s="17">
        <v>-0.18056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97.9</v>
      </c>
      <c r="LY31" s="17">
        <v>103.89400000000001</v>
      </c>
      <c r="LZ31" s="17">
        <v>116.34626</v>
      </c>
      <c r="MA31" s="17">
        <v>-18.446259999999999</v>
      </c>
      <c r="MB31" s="17">
        <v>93.3</v>
      </c>
      <c r="MC31" s="17">
        <v>103.89400000000001</v>
      </c>
      <c r="MD31" s="17">
        <v>116.34626</v>
      </c>
      <c r="ME31" s="17">
        <v>-23.04626</v>
      </c>
      <c r="MF31" s="17">
        <v>117.6</v>
      </c>
      <c r="MG31" s="17">
        <v>104.206</v>
      </c>
      <c r="MH31" s="17">
        <v>116.69565</v>
      </c>
      <c r="MI31" s="17">
        <v>0.90434999999999999</v>
      </c>
      <c r="MJ31" s="17">
        <v>0</v>
      </c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208.1</v>
      </c>
      <c r="NE31" s="17">
        <v>199.8</v>
      </c>
      <c r="NF31" s="17">
        <v>199.8</v>
      </c>
      <c r="NG31" s="17">
        <v>8.3000000000000007</v>
      </c>
      <c r="NH31" s="17">
        <v>100.8</v>
      </c>
      <c r="NI31" s="17">
        <v>100.2</v>
      </c>
      <c r="NJ31" s="17">
        <v>100.2</v>
      </c>
      <c r="NK31" s="17">
        <v>0.6</v>
      </c>
      <c r="NL31" s="17">
        <v>7.8</v>
      </c>
      <c r="NM31" s="17">
        <v>3.6941199999999998</v>
      </c>
      <c r="NN31" s="17">
        <v>3.6941199999999998</v>
      </c>
      <c r="NO31" s="17">
        <v>4.10588</v>
      </c>
      <c r="NP31" s="17">
        <v>3.9</v>
      </c>
      <c r="NQ31" s="17">
        <v>3.87548</v>
      </c>
      <c r="NR31" s="17">
        <v>3.87548</v>
      </c>
      <c r="NS31" s="17">
        <v>2.452E-2</v>
      </c>
      <c r="NT31" s="17">
        <v>17.399999999999999</v>
      </c>
      <c r="NU31" s="17">
        <v>17.978619999999999</v>
      </c>
      <c r="NV31" s="17">
        <v>17.978619999999999</v>
      </c>
      <c r="NW31" s="17">
        <v>-0.57862000000000002</v>
      </c>
      <c r="NX31" s="17">
        <v>1.3</v>
      </c>
      <c r="NY31" s="17">
        <v>1.109</v>
      </c>
      <c r="NZ31" s="17">
        <v>1.109</v>
      </c>
      <c r="OA31" s="17">
        <v>0.191</v>
      </c>
      <c r="OB31" s="17">
        <v>0</v>
      </c>
      <c r="OC31" s="17"/>
      <c r="OD31" s="17"/>
      <c r="OE31" s="17">
        <v>0</v>
      </c>
      <c r="OF31" s="17">
        <v>72.099999999999994</v>
      </c>
      <c r="OG31" s="17">
        <v>30.4</v>
      </c>
      <c r="OH31" s="17">
        <v>69.305599999999998</v>
      </c>
      <c r="OI31" s="17">
        <v>2.7944</v>
      </c>
      <c r="OJ31" s="17">
        <v>12.9</v>
      </c>
      <c r="OK31" s="17">
        <v>14.53</v>
      </c>
      <c r="OL31" s="17">
        <v>15.4206</v>
      </c>
      <c r="OM31" s="17">
        <v>-2.5206</v>
      </c>
      <c r="ON31" s="17">
        <v>0.4</v>
      </c>
      <c r="OO31" s="17">
        <v>0.4</v>
      </c>
      <c r="OP31" s="17">
        <v>0.4</v>
      </c>
      <c r="OQ31" s="17">
        <v>0</v>
      </c>
      <c r="OR31" s="17">
        <v>20.5</v>
      </c>
      <c r="OS31" s="17">
        <v>20.456230000000001</v>
      </c>
      <c r="OT31" s="17">
        <v>20.456230000000001</v>
      </c>
      <c r="OU31" s="17">
        <v>4.3770000000000003E-2</v>
      </c>
      <c r="OV31" s="17">
        <v>10</v>
      </c>
      <c r="OW31" s="17">
        <v>9.8755600000000001</v>
      </c>
      <c r="OX31" s="17">
        <v>9.5235299999999992</v>
      </c>
      <c r="OY31" s="17">
        <v>0.47647</v>
      </c>
      <c r="OZ31" s="17">
        <v>5.6</v>
      </c>
      <c r="PA31" s="17">
        <v>5.67</v>
      </c>
      <c r="PB31" s="17">
        <v>5.67</v>
      </c>
      <c r="PC31" s="17">
        <v>-7.0000000000000007E-2</v>
      </c>
      <c r="PD31" s="17">
        <v>178.1</v>
      </c>
      <c r="PE31" s="17">
        <v>170.52500000000001</v>
      </c>
      <c r="PF31" s="17">
        <v>170.52500000000001</v>
      </c>
      <c r="PG31" s="17">
        <v>7.5750000000000002</v>
      </c>
      <c r="PH31" s="17">
        <v>89.7</v>
      </c>
      <c r="PI31" s="17">
        <v>85.21</v>
      </c>
      <c r="PJ31" s="17">
        <v>85.21</v>
      </c>
      <c r="PK31" s="17">
        <v>4.49</v>
      </c>
      <c r="PL31" s="17">
        <v>1.6</v>
      </c>
      <c r="PM31" s="17">
        <v>0.3</v>
      </c>
      <c r="PN31" s="17">
        <v>0.3</v>
      </c>
      <c r="PO31" s="17">
        <v>1.3</v>
      </c>
      <c r="PP31" s="17">
        <v>2.4</v>
      </c>
      <c r="PQ31" s="17"/>
      <c r="PR31" s="17"/>
      <c r="PS31" s="17">
        <v>2.4</v>
      </c>
      <c r="PT31" s="17">
        <v>4.8940000000000001</v>
      </c>
      <c r="PU31" s="17">
        <v>4.7</v>
      </c>
      <c r="PV31" s="17">
        <v>4.7</v>
      </c>
      <c r="PW31" s="17">
        <v>0.19400000000000001</v>
      </c>
      <c r="PX31" s="17">
        <v>20.6</v>
      </c>
      <c r="PY31" s="17">
        <v>20.422219999999999</v>
      </c>
      <c r="PZ31" s="17">
        <v>20.422219999999999</v>
      </c>
      <c r="QA31" s="17">
        <v>0.17777999999999999</v>
      </c>
      <c r="QB31" s="17">
        <v>20</v>
      </c>
      <c r="QC31" s="17">
        <v>19.436350000000001</v>
      </c>
      <c r="QD31" s="17">
        <v>19.436350000000001</v>
      </c>
      <c r="QE31" s="17">
        <v>0.56364999999999998</v>
      </c>
      <c r="QF31" s="17">
        <v>11.1</v>
      </c>
      <c r="QG31" s="17">
        <v>10.88435</v>
      </c>
      <c r="QH31" s="17">
        <v>10.88435</v>
      </c>
      <c r="QI31" s="17">
        <v>0.21565000000000001</v>
      </c>
      <c r="QJ31" s="17">
        <v>3.1</v>
      </c>
      <c r="QK31" s="17">
        <v>3.2</v>
      </c>
      <c r="QL31" s="17">
        <v>3.2</v>
      </c>
      <c r="QM31" s="17">
        <v>-0.1</v>
      </c>
      <c r="QN31" s="17">
        <v>5.7</v>
      </c>
      <c r="QO31" s="17">
        <v>5.7</v>
      </c>
      <c r="QP31" s="17">
        <v>5.7</v>
      </c>
      <c r="QQ31" s="17">
        <v>0</v>
      </c>
      <c r="QR31" s="17">
        <v>11.9</v>
      </c>
      <c r="QS31" s="17">
        <v>12.0617</v>
      </c>
      <c r="QT31" s="17">
        <v>12.0617</v>
      </c>
      <c r="QU31" s="17">
        <v>-0.16170000000000001</v>
      </c>
      <c r="QV31" s="17">
        <v>15.8</v>
      </c>
      <c r="QW31" s="17">
        <v>14.296099999999999</v>
      </c>
      <c r="QX31" s="17">
        <v>14.296099999999999</v>
      </c>
      <c r="QY31" s="17">
        <v>1.5039</v>
      </c>
      <c r="QZ31" s="17">
        <v>12.6</v>
      </c>
      <c r="RA31" s="17">
        <v>14.57</v>
      </c>
      <c r="RB31" s="17">
        <v>14.7195</v>
      </c>
      <c r="RC31" s="17">
        <v>-2.1194999999999999</v>
      </c>
      <c r="RD31" s="17">
        <v>54.7</v>
      </c>
      <c r="RE31" s="17">
        <v>48.62</v>
      </c>
      <c r="RF31" s="17">
        <v>49.195999999999998</v>
      </c>
      <c r="RG31" s="17">
        <v>5.5039999999999996</v>
      </c>
      <c r="RH31" s="17">
        <v>15.6</v>
      </c>
      <c r="RI31" s="17">
        <v>13.915900000000001</v>
      </c>
      <c r="RJ31" s="17">
        <v>13.915900000000001</v>
      </c>
      <c r="RK31" s="17">
        <v>1.6840999999999999</v>
      </c>
      <c r="RL31" s="17">
        <v>3.5</v>
      </c>
      <c r="RM31" s="17">
        <v>3.55</v>
      </c>
      <c r="RN31" s="17">
        <v>3.55</v>
      </c>
      <c r="RO31" s="17">
        <v>-0.05</v>
      </c>
      <c r="RP31" s="17">
        <v>13.3</v>
      </c>
      <c r="RQ31" s="17">
        <v>14.994120000000001</v>
      </c>
      <c r="RR31" s="17">
        <v>19.792000000000002</v>
      </c>
      <c r="RS31" s="17">
        <v>-6.492</v>
      </c>
      <c r="RT31" s="17">
        <v>1.9</v>
      </c>
      <c r="RU31" s="17">
        <v>2.2799999999999998</v>
      </c>
      <c r="RV31" s="17">
        <v>2.2799999999999998</v>
      </c>
      <c r="RW31" s="17">
        <v>-0.38</v>
      </c>
      <c r="RX31" s="17"/>
      <c r="RY31" s="17"/>
      <c r="RZ31" s="17">
        <v>0.4</v>
      </c>
      <c r="SA31" s="17">
        <v>-0.4</v>
      </c>
      <c r="SB31" s="17">
        <v>0.4</v>
      </c>
      <c r="SC31" s="17">
        <v>0.43530000000000002</v>
      </c>
      <c r="SD31" s="17">
        <v>0.43530000000000002</v>
      </c>
      <c r="SE31" s="17">
        <v>-3.5299999999999998E-2</v>
      </c>
      <c r="SF31" s="17">
        <v>19.600000000000001</v>
      </c>
      <c r="SG31" s="17">
        <v>18.95044</v>
      </c>
      <c r="SH31" s="17">
        <v>18.95044</v>
      </c>
      <c r="SI31" s="17">
        <v>0.64956000000000003</v>
      </c>
      <c r="SJ31" s="17">
        <v>5.5</v>
      </c>
      <c r="SK31" s="17">
        <v>5.3</v>
      </c>
      <c r="SL31" s="17">
        <v>5.3</v>
      </c>
      <c r="SM31" s="17">
        <v>0.2</v>
      </c>
      <c r="SN31" s="17">
        <v>15</v>
      </c>
      <c r="SO31" s="17">
        <v>16.034990000000001</v>
      </c>
      <c r="SP31" s="17">
        <v>16.034990000000001</v>
      </c>
      <c r="SQ31" s="17">
        <v>-1.0349900000000001</v>
      </c>
      <c r="SR31" s="17">
        <v>20.399999999999999</v>
      </c>
      <c r="SS31" s="17">
        <v>19.436350000000001</v>
      </c>
      <c r="ST31" s="17">
        <v>19.436350000000001</v>
      </c>
      <c r="SU31" s="17">
        <v>0.96365000000000001</v>
      </c>
      <c r="SV31" s="17">
        <v>11.2</v>
      </c>
      <c r="SW31" s="17">
        <v>13.89</v>
      </c>
      <c r="SX31" s="17">
        <v>12.9101</v>
      </c>
      <c r="SY31" s="17">
        <v>-1.7101</v>
      </c>
      <c r="SZ31" s="17">
        <v>34.9</v>
      </c>
      <c r="TA31" s="17">
        <v>46.47</v>
      </c>
      <c r="TB31" s="17">
        <v>47.39</v>
      </c>
      <c r="TC31" s="17">
        <v>-12.49</v>
      </c>
      <c r="TD31" s="17">
        <v>30.4</v>
      </c>
      <c r="TE31" s="17">
        <v>30.250699999999998</v>
      </c>
      <c r="TF31" s="17">
        <v>30.250699999999998</v>
      </c>
      <c r="TG31" s="17">
        <v>0.14929999999999999</v>
      </c>
      <c r="TH31" s="17">
        <v>79.2</v>
      </c>
      <c r="TI31" s="17">
        <v>66.87</v>
      </c>
      <c r="TJ31" s="17">
        <v>70.028899999999993</v>
      </c>
      <c r="TK31" s="17">
        <v>9.1710999999999991</v>
      </c>
      <c r="TL31" s="17">
        <v>105.8</v>
      </c>
      <c r="TM31" s="17">
        <v>69.099999999999994</v>
      </c>
      <c r="TN31" s="17">
        <v>68.781800000000004</v>
      </c>
      <c r="TO31" s="17">
        <v>37.0182</v>
      </c>
      <c r="TP31" s="17">
        <v>9</v>
      </c>
      <c r="TQ31" s="17">
        <v>8.39</v>
      </c>
      <c r="TR31" s="17">
        <v>9.1768000000000001</v>
      </c>
      <c r="TS31" s="17">
        <v>-0.17680000000000001</v>
      </c>
      <c r="TT31" s="17">
        <v>9.8000000000000007</v>
      </c>
      <c r="TU31" s="17">
        <v>4.4000000000000004</v>
      </c>
      <c r="TV31" s="17">
        <v>4.6143999999999998</v>
      </c>
      <c r="TW31" s="17">
        <v>5.1856</v>
      </c>
      <c r="TX31" s="17">
        <v>1.3</v>
      </c>
      <c r="TY31" s="17">
        <v>40.700000000000003</v>
      </c>
      <c r="TZ31" s="17">
        <v>40.700000000000003</v>
      </c>
      <c r="UA31" s="17">
        <v>-39.4</v>
      </c>
      <c r="UB31" s="17">
        <v>14.5</v>
      </c>
      <c r="UC31" s="17">
        <v>17.492709999999999</v>
      </c>
      <c r="UD31" s="17">
        <v>17.492709999999999</v>
      </c>
      <c r="UE31" s="17">
        <v>-2.9927100000000002</v>
      </c>
      <c r="UF31" s="17">
        <v>5.3</v>
      </c>
      <c r="UG31" s="17">
        <v>6</v>
      </c>
      <c r="UH31" s="17">
        <v>6</v>
      </c>
      <c r="UI31" s="17">
        <v>-0.7</v>
      </c>
      <c r="UJ31" s="17">
        <v>7.1</v>
      </c>
      <c r="UK31" s="17">
        <v>7.1</v>
      </c>
      <c r="UL31" s="17">
        <v>7.1</v>
      </c>
      <c r="UM31" s="17">
        <v>0</v>
      </c>
      <c r="UN31" s="17">
        <v>13</v>
      </c>
      <c r="UO31" s="17">
        <v>13.60544</v>
      </c>
      <c r="UP31" s="17">
        <v>13.60544</v>
      </c>
      <c r="UQ31" s="17">
        <v>-0.60543999999999998</v>
      </c>
      <c r="UR31" s="17">
        <v>13.8</v>
      </c>
      <c r="US31" s="17">
        <v>13.60544</v>
      </c>
      <c r="UT31" s="17">
        <v>13.60544</v>
      </c>
      <c r="UU31" s="17">
        <v>0.19456000000000001</v>
      </c>
      <c r="UV31" s="17">
        <v>14</v>
      </c>
      <c r="UW31" s="17">
        <v>14.577260000000001</v>
      </c>
      <c r="UX31" s="17">
        <v>14.577260000000001</v>
      </c>
      <c r="UY31" s="17">
        <v>-0.57726</v>
      </c>
      <c r="UZ31" s="17">
        <v>11.6</v>
      </c>
      <c r="VA31" s="17">
        <v>15.42</v>
      </c>
      <c r="VB31" s="17">
        <v>16.4038</v>
      </c>
      <c r="VC31" s="17">
        <v>-4.8037999999999998</v>
      </c>
      <c r="VD31" s="17">
        <v>224.1</v>
      </c>
      <c r="VE31" s="17">
        <v>212.5787</v>
      </c>
      <c r="VF31" s="17">
        <v>212.5787</v>
      </c>
      <c r="VG31" s="17">
        <v>11.5213</v>
      </c>
      <c r="VH31" s="17">
        <v>17.2</v>
      </c>
      <c r="VI31" s="17"/>
      <c r="VJ31" s="17"/>
      <c r="VK31" s="17">
        <v>17.2</v>
      </c>
      <c r="VL31" s="17">
        <v>118.7</v>
      </c>
      <c r="VM31" s="17">
        <v>124</v>
      </c>
      <c r="VN31" s="17">
        <v>124</v>
      </c>
      <c r="VO31" s="17">
        <v>-5.3</v>
      </c>
      <c r="VP31" s="17">
        <v>0.6</v>
      </c>
      <c r="VQ31" s="17">
        <v>0.6</v>
      </c>
      <c r="VR31" s="17">
        <v>0.6</v>
      </c>
      <c r="VS31" s="17">
        <v>0</v>
      </c>
      <c r="VT31" s="17">
        <v>63.6</v>
      </c>
      <c r="VU31" s="17">
        <v>54.86</v>
      </c>
      <c r="VV31" s="17">
        <v>56</v>
      </c>
      <c r="VW31" s="17">
        <v>7.6</v>
      </c>
      <c r="VX31" s="17">
        <v>75.099999999999994</v>
      </c>
      <c r="VY31" s="17">
        <v>64.39</v>
      </c>
      <c r="VZ31" s="17">
        <v>66</v>
      </c>
      <c r="WA31" s="17">
        <v>9.1</v>
      </c>
      <c r="WB31" s="17">
        <v>89.2</v>
      </c>
      <c r="WC31" s="17">
        <v>89.28</v>
      </c>
      <c r="WD31" s="17">
        <v>89.28</v>
      </c>
      <c r="WE31" s="17">
        <v>-0.08</v>
      </c>
      <c r="WF31" s="17">
        <v>3.3</v>
      </c>
      <c r="WG31" s="17">
        <v>4.5</v>
      </c>
      <c r="WH31" s="17">
        <v>4.5</v>
      </c>
      <c r="WI31" s="17">
        <v>-1.2</v>
      </c>
      <c r="WJ31" s="17"/>
      <c r="WK31" s="17"/>
      <c r="WL31" s="17"/>
      <c r="WM31" s="17">
        <v>0</v>
      </c>
      <c r="WN31" s="17">
        <v>2</v>
      </c>
      <c r="WO31" s="17">
        <v>2</v>
      </c>
      <c r="WP31" s="17">
        <v>2</v>
      </c>
      <c r="WQ31" s="17">
        <v>0</v>
      </c>
      <c r="WR31" s="17">
        <v>1</v>
      </c>
      <c r="WS31" s="17">
        <v>1.3</v>
      </c>
      <c r="WT31" s="17">
        <v>1.3</v>
      </c>
      <c r="WU31" s="17">
        <v>-0.3</v>
      </c>
      <c r="WV31" s="17">
        <v>16.899999999999999</v>
      </c>
      <c r="WW31" s="17">
        <v>14.5397</v>
      </c>
      <c r="WX31" s="17">
        <v>14.5397</v>
      </c>
      <c r="WY31" s="17">
        <v>2.3603000000000001</v>
      </c>
      <c r="WZ31" s="17">
        <v>9</v>
      </c>
      <c r="XA31" s="17">
        <v>7.8</v>
      </c>
      <c r="XB31" s="17">
        <v>7.8</v>
      </c>
      <c r="XC31" s="17">
        <v>1.2</v>
      </c>
      <c r="XD31" s="17">
        <v>20</v>
      </c>
      <c r="XE31" s="17">
        <v>19.436350000000001</v>
      </c>
      <c r="XF31" s="17">
        <v>19.436350000000001</v>
      </c>
      <c r="XG31" s="17">
        <v>0.56364999999999998</v>
      </c>
      <c r="XH31" s="17">
        <v>20</v>
      </c>
      <c r="XI31" s="17">
        <v>19.436350000000001</v>
      </c>
      <c r="XJ31" s="17">
        <v>19.436350000000001</v>
      </c>
      <c r="XK31" s="17">
        <v>0.56364999999999998</v>
      </c>
      <c r="XL31" s="17">
        <v>11.8</v>
      </c>
      <c r="XM31" s="17">
        <v>9.1</v>
      </c>
      <c r="XN31" s="17">
        <v>10.7</v>
      </c>
      <c r="XO31" s="17">
        <v>1.1000000000000001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18.2</v>
      </c>
      <c r="XY31" s="17">
        <v>17.399999999999999</v>
      </c>
      <c r="XZ31" s="17"/>
      <c r="YA31" s="17">
        <v>18.2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10.1</v>
      </c>
      <c r="YK31" s="17">
        <v>11</v>
      </c>
      <c r="YL31" s="17">
        <v>11</v>
      </c>
      <c r="YM31" s="17">
        <v>-0.9</v>
      </c>
      <c r="YN31" s="17">
        <v>10.89</v>
      </c>
      <c r="YO31" s="17">
        <v>17.5</v>
      </c>
      <c r="YP31" s="17">
        <v>17.5</v>
      </c>
      <c r="YQ31" s="17">
        <v>-6.61</v>
      </c>
    </row>
    <row r="32" spans="1:667" ht="24" customHeight="1" x14ac:dyDescent="0.3">
      <c r="A32" s="1"/>
      <c r="B32" s="18" t="s">
        <v>62</v>
      </c>
      <c r="C32" s="18" t="s">
        <v>841</v>
      </c>
      <c r="D32" s="19">
        <v>102.5</v>
      </c>
      <c r="E32" s="19">
        <v>101.70068000000001</v>
      </c>
      <c r="F32" s="19">
        <v>101.70068000000001</v>
      </c>
      <c r="G32" s="19">
        <v>0.79932000000000003</v>
      </c>
      <c r="H32" s="19">
        <v>653.20000000000005</v>
      </c>
      <c r="I32" s="19">
        <v>650</v>
      </c>
      <c r="J32" s="19">
        <v>650</v>
      </c>
      <c r="K32" s="19">
        <v>3.2</v>
      </c>
      <c r="L32" s="19">
        <v>213.3</v>
      </c>
      <c r="M32" s="19">
        <v>211.66204999999999</v>
      </c>
      <c r="N32" s="19">
        <v>211.66204999999999</v>
      </c>
      <c r="O32" s="19">
        <v>1.63795</v>
      </c>
      <c r="P32" s="19">
        <v>7.5</v>
      </c>
      <c r="Q32" s="19">
        <v>8.7344399999999993</v>
      </c>
      <c r="R32" s="19"/>
      <c r="S32" s="19">
        <v>7.5</v>
      </c>
      <c r="T32" s="19"/>
      <c r="U32" s="19"/>
      <c r="V32" s="19"/>
      <c r="W32" s="19">
        <v>0</v>
      </c>
      <c r="X32" s="19">
        <v>90.3</v>
      </c>
      <c r="Y32" s="19">
        <v>91.867829999999998</v>
      </c>
      <c r="Z32" s="19">
        <v>91.867829999999998</v>
      </c>
      <c r="AA32" s="19">
        <v>-1.5678300000000001</v>
      </c>
      <c r="AB32" s="19">
        <v>181.2</v>
      </c>
      <c r="AC32" s="19">
        <v>185</v>
      </c>
      <c r="AD32" s="19">
        <v>209.99664000000001</v>
      </c>
      <c r="AE32" s="19">
        <v>-28.79664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105.8</v>
      </c>
      <c r="AO32" s="19">
        <v>109.89</v>
      </c>
      <c r="AP32" s="19">
        <v>109.89</v>
      </c>
      <c r="AQ32" s="19">
        <v>-4.09</v>
      </c>
      <c r="AR32" s="19">
        <v>107.1</v>
      </c>
      <c r="AS32" s="19">
        <v>109.89</v>
      </c>
      <c r="AT32" s="19">
        <v>109.89</v>
      </c>
      <c r="AU32" s="19">
        <v>-2.79</v>
      </c>
      <c r="AV32" s="19"/>
      <c r="AW32" s="19">
        <v>150</v>
      </c>
      <c r="AX32" s="19">
        <v>195</v>
      </c>
      <c r="AY32" s="19">
        <v>-195</v>
      </c>
      <c r="AZ32" s="19">
        <v>130.1</v>
      </c>
      <c r="BA32" s="19">
        <v>110.22</v>
      </c>
      <c r="BB32" s="19">
        <v>110.22</v>
      </c>
      <c r="BC32" s="19">
        <v>19.88</v>
      </c>
      <c r="BD32" s="19">
        <v>205.1</v>
      </c>
      <c r="BE32" s="19">
        <v>204.95187999999999</v>
      </c>
      <c r="BF32" s="19">
        <v>207.24285</v>
      </c>
      <c r="BG32" s="19">
        <v>-2.1428500000000001</v>
      </c>
      <c r="BH32" s="19">
        <v>106.9</v>
      </c>
      <c r="BI32" s="19">
        <v>102.78368</v>
      </c>
      <c r="BJ32" s="19">
        <v>103.93259999999999</v>
      </c>
      <c r="BK32" s="19">
        <v>2.9674</v>
      </c>
      <c r="BL32" s="19">
        <v>557.70000000000005</v>
      </c>
      <c r="BM32" s="19">
        <v>566.08941000000004</v>
      </c>
      <c r="BN32" s="19">
        <v>566.08941000000004</v>
      </c>
      <c r="BO32" s="19">
        <v>-8.3894099999999998</v>
      </c>
      <c r="BP32" s="19">
        <v>10.199999999999999</v>
      </c>
      <c r="BQ32" s="19">
        <v>5.4678100000000001</v>
      </c>
      <c r="BR32" s="19">
        <v>5.4678100000000001</v>
      </c>
      <c r="BS32" s="19">
        <v>4.7321900000000001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82</v>
      </c>
      <c r="CG32" s="19">
        <v>80.392859999999999</v>
      </c>
      <c r="CH32" s="19">
        <v>80.392859999999999</v>
      </c>
      <c r="CI32" s="19">
        <v>1.60714</v>
      </c>
      <c r="CJ32" s="19">
        <v>7.9</v>
      </c>
      <c r="CK32" s="19">
        <v>7.2631500000000004</v>
      </c>
      <c r="CL32" s="19">
        <v>7.2631500000000004</v>
      </c>
      <c r="CM32" s="19">
        <v>0.63685000000000003</v>
      </c>
      <c r="CN32" s="19">
        <v>5.2</v>
      </c>
      <c r="CO32" s="19">
        <v>3.9001399999999999</v>
      </c>
      <c r="CP32" s="19">
        <v>3.9001399999999999</v>
      </c>
      <c r="CQ32" s="19">
        <v>1.29986</v>
      </c>
      <c r="CR32" s="19"/>
      <c r="CS32" s="19"/>
      <c r="CT32" s="19"/>
      <c r="CU32" s="19">
        <v>0</v>
      </c>
      <c r="CV32" s="19">
        <v>6.5</v>
      </c>
      <c r="CW32" s="19">
        <v>6.8787000000000003</v>
      </c>
      <c r="CX32" s="19">
        <v>6.8787000000000003</v>
      </c>
      <c r="CY32" s="19">
        <v>-0.37869999999999998</v>
      </c>
      <c r="CZ32" s="19">
        <v>50.3</v>
      </c>
      <c r="DA32" s="19">
        <v>50.024039999999999</v>
      </c>
      <c r="DB32" s="19">
        <v>95.010230000000007</v>
      </c>
      <c r="DC32" s="19">
        <v>-44.710230000000003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109.7</v>
      </c>
      <c r="DU32" s="19">
        <v>112.46647</v>
      </c>
      <c r="DV32" s="19">
        <v>112.46647</v>
      </c>
      <c r="DW32" s="19">
        <v>-2.76647</v>
      </c>
      <c r="DX32" s="19">
        <v>191.3</v>
      </c>
      <c r="DY32" s="19">
        <v>199.54266999999999</v>
      </c>
      <c r="DZ32" s="19">
        <v>167.4727</v>
      </c>
      <c r="EA32" s="19">
        <v>23.827300000000001</v>
      </c>
      <c r="EB32" s="19"/>
      <c r="EC32" s="19"/>
      <c r="ED32" s="19"/>
      <c r="EE32" s="19">
        <v>0</v>
      </c>
      <c r="EF32" s="19">
        <v>89.1</v>
      </c>
      <c r="EG32" s="19">
        <v>150.15</v>
      </c>
      <c r="EH32" s="19"/>
      <c r="EI32" s="19">
        <v>89.1</v>
      </c>
      <c r="EJ32" s="19"/>
      <c r="EK32" s="19"/>
      <c r="EL32" s="19"/>
      <c r="EM32" s="19">
        <v>0</v>
      </c>
      <c r="EN32" s="19">
        <v>6.5</v>
      </c>
      <c r="EO32" s="19">
        <v>6.39</v>
      </c>
      <c r="EP32" s="19">
        <v>6.39</v>
      </c>
      <c r="EQ32" s="19">
        <v>0.11</v>
      </c>
      <c r="ER32" s="19">
        <v>239.1</v>
      </c>
      <c r="ES32" s="19">
        <v>228.41594000000001</v>
      </c>
      <c r="ET32" s="19">
        <v>228.41594000000001</v>
      </c>
      <c r="EU32" s="19">
        <v>10.684060000000001</v>
      </c>
      <c r="EV32" s="19">
        <v>81.2</v>
      </c>
      <c r="EW32" s="19">
        <v>81.557990000000004</v>
      </c>
      <c r="EX32" s="19">
        <v>81.557990000000004</v>
      </c>
      <c r="EY32" s="19">
        <v>-0.35798999999999997</v>
      </c>
      <c r="EZ32" s="19">
        <v>135</v>
      </c>
      <c r="FA32" s="19">
        <v>140.09897000000001</v>
      </c>
      <c r="FB32" s="19">
        <v>151.36251999999999</v>
      </c>
      <c r="FC32" s="19">
        <v>-16.36252</v>
      </c>
      <c r="FD32" s="19">
        <v>41.4</v>
      </c>
      <c r="FE32" s="19">
        <v>41.23753</v>
      </c>
      <c r="FF32" s="19">
        <v>41.23753</v>
      </c>
      <c r="FG32" s="19">
        <v>0.16247</v>
      </c>
      <c r="FH32" s="19">
        <v>18.600000000000001</v>
      </c>
      <c r="FI32" s="19">
        <v>19.21088</v>
      </c>
      <c r="FJ32" s="19">
        <v>19.21088</v>
      </c>
      <c r="FK32" s="19">
        <v>-0.61087999999999998</v>
      </c>
      <c r="FL32" s="19">
        <v>18.8</v>
      </c>
      <c r="FM32" s="19">
        <v>18.46453</v>
      </c>
      <c r="FN32" s="19">
        <v>18.46453</v>
      </c>
      <c r="FO32" s="19">
        <v>0.33546999999999999</v>
      </c>
      <c r="FP32" s="19">
        <v>48.8</v>
      </c>
      <c r="FQ32" s="19">
        <v>43.972369999999998</v>
      </c>
      <c r="FR32" s="19">
        <v>43.972369999999998</v>
      </c>
      <c r="FS32" s="19">
        <v>4.8276300000000001</v>
      </c>
      <c r="FT32" s="19">
        <v>172.8</v>
      </c>
      <c r="FU32" s="19">
        <v>174.42857000000001</v>
      </c>
      <c r="FV32" s="19">
        <v>174.42857000000001</v>
      </c>
      <c r="FW32" s="19">
        <v>-1.6285700000000001</v>
      </c>
      <c r="FX32" s="19">
        <v>172.7</v>
      </c>
      <c r="FY32" s="19">
        <v>174.42857000000001</v>
      </c>
      <c r="FZ32" s="19">
        <v>174.42857000000001</v>
      </c>
      <c r="GA32" s="19">
        <v>-1.7285699999999999</v>
      </c>
      <c r="GB32" s="19">
        <v>180.7</v>
      </c>
      <c r="GC32" s="19">
        <v>174.95238000000001</v>
      </c>
      <c r="GD32" s="19">
        <v>174.95238000000001</v>
      </c>
      <c r="GE32" s="19">
        <v>5.7476200000000004</v>
      </c>
      <c r="GF32" s="19">
        <v>108</v>
      </c>
      <c r="GG32" s="19">
        <v>110.48202000000001</v>
      </c>
      <c r="GH32" s="19">
        <v>110.48202000000001</v>
      </c>
      <c r="GI32" s="19">
        <v>-2.4820199999999999</v>
      </c>
      <c r="GJ32" s="19">
        <v>19.5</v>
      </c>
      <c r="GK32" s="19">
        <v>19.436350000000001</v>
      </c>
      <c r="GL32" s="19">
        <v>47.082599999999999</v>
      </c>
      <c r="GM32" s="19">
        <v>-27.582599999999999</v>
      </c>
      <c r="GN32" s="19">
        <v>20.5</v>
      </c>
      <c r="GO32" s="19">
        <v>22.679790000000001</v>
      </c>
      <c r="GP32" s="19">
        <v>21.210139999999999</v>
      </c>
      <c r="GQ32" s="19">
        <v>-0.71013999999999999</v>
      </c>
      <c r="GR32" s="19">
        <v>3.6</v>
      </c>
      <c r="GS32" s="19"/>
      <c r="GT32" s="19"/>
      <c r="GU32" s="19">
        <v>3.6</v>
      </c>
      <c r="GV32" s="19">
        <v>12.2</v>
      </c>
      <c r="GW32" s="19">
        <v>15.912979999999999</v>
      </c>
      <c r="GX32" s="19">
        <v>15.912979999999999</v>
      </c>
      <c r="GY32" s="19">
        <v>-3.7129799999999999</v>
      </c>
      <c r="GZ32" s="19">
        <v>101.7</v>
      </c>
      <c r="HA32" s="19">
        <v>107.79888</v>
      </c>
      <c r="HB32" s="19">
        <v>107.79888</v>
      </c>
      <c r="HC32" s="19">
        <v>-6.0988800000000003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47.1</v>
      </c>
      <c r="HM32" s="19">
        <v>56.835299999999997</v>
      </c>
      <c r="HN32" s="19">
        <v>66.191630000000004</v>
      </c>
      <c r="HO32" s="19">
        <v>-19.091629999999999</v>
      </c>
      <c r="HP32" s="19">
        <v>35.4</v>
      </c>
      <c r="HQ32" s="19"/>
      <c r="HR32" s="19">
        <v>25.746649999999999</v>
      </c>
      <c r="HS32" s="19">
        <v>9.6533499999999997</v>
      </c>
      <c r="HT32" s="19"/>
      <c r="HU32" s="19"/>
      <c r="HV32" s="19">
        <v>105</v>
      </c>
      <c r="HW32" s="19">
        <v>-105</v>
      </c>
      <c r="HX32" s="19">
        <v>43</v>
      </c>
      <c r="HY32" s="19">
        <v>45.555999999999997</v>
      </c>
      <c r="HZ32" s="19">
        <v>45.475729999999999</v>
      </c>
      <c r="IA32" s="19">
        <v>-2.47573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125</v>
      </c>
      <c r="IO32" s="19">
        <v>132.83837</v>
      </c>
      <c r="IP32" s="19">
        <v>132.83837</v>
      </c>
      <c r="IQ32" s="19">
        <v>-7.8383700000000003</v>
      </c>
      <c r="IR32" s="19">
        <v>80.400000000000006</v>
      </c>
      <c r="IS32" s="19">
        <v>97.633939999999996</v>
      </c>
      <c r="IT32" s="19">
        <v>107.87701</v>
      </c>
      <c r="IU32" s="19">
        <v>-27.47701</v>
      </c>
      <c r="IV32" s="19">
        <v>80.3</v>
      </c>
      <c r="IW32" s="19">
        <v>97.633939999999996</v>
      </c>
      <c r="IX32" s="19">
        <v>107.87701</v>
      </c>
      <c r="IY32" s="19">
        <v>-27.577010000000001</v>
      </c>
      <c r="IZ32" s="19">
        <v>80.2</v>
      </c>
      <c r="JA32" s="19">
        <v>97.633939999999996</v>
      </c>
      <c r="JB32" s="19">
        <v>107.87701</v>
      </c>
      <c r="JC32" s="19">
        <v>-27.677009999999999</v>
      </c>
      <c r="JD32" s="19">
        <v>170.6</v>
      </c>
      <c r="JE32" s="19">
        <v>146.89070000000001</v>
      </c>
      <c r="JF32" s="19">
        <v>162.30144000000001</v>
      </c>
      <c r="JG32" s="19">
        <v>8.2985600000000002</v>
      </c>
      <c r="JH32" s="19"/>
      <c r="JI32" s="19"/>
      <c r="JJ32" s="19"/>
      <c r="JK32" s="19">
        <v>0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3.1</v>
      </c>
      <c r="KO32" s="19">
        <v>3.3688899999999999</v>
      </c>
      <c r="KP32" s="19">
        <v>3.3688899999999999</v>
      </c>
      <c r="KQ32" s="19">
        <v>-0.26889000000000002</v>
      </c>
      <c r="KR32" s="19">
        <v>114.2</v>
      </c>
      <c r="KS32" s="19">
        <v>143.74538000000001</v>
      </c>
      <c r="KT32" s="19">
        <v>143.74538000000001</v>
      </c>
      <c r="KU32" s="19">
        <v>-29.545380000000002</v>
      </c>
      <c r="KV32" s="19">
        <v>116.2</v>
      </c>
      <c r="KW32" s="19">
        <v>123.87406</v>
      </c>
      <c r="KX32" s="19">
        <v>108.13</v>
      </c>
      <c r="KY32" s="19">
        <v>8.07</v>
      </c>
      <c r="KZ32" s="19">
        <v>66.400000000000006</v>
      </c>
      <c r="LA32" s="19">
        <v>67.199219999999997</v>
      </c>
      <c r="LB32" s="19">
        <v>67.199219999999997</v>
      </c>
      <c r="LC32" s="19">
        <v>-0.79922000000000004</v>
      </c>
      <c r="LD32" s="19">
        <v>77.2</v>
      </c>
      <c r="LE32" s="19">
        <v>78.567999999999998</v>
      </c>
      <c r="LF32" s="19">
        <v>78.567999999999998</v>
      </c>
      <c r="LG32" s="19">
        <v>-1.3680000000000001</v>
      </c>
      <c r="LH32" s="19">
        <v>30.4</v>
      </c>
      <c r="LI32" s="19">
        <v>29.980560000000001</v>
      </c>
      <c r="LJ32" s="19">
        <v>29.980560000000001</v>
      </c>
      <c r="LK32" s="19">
        <v>0.41943999999999998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97.3</v>
      </c>
      <c r="LY32" s="19">
        <v>103.89400000000001</v>
      </c>
      <c r="LZ32" s="19">
        <v>106.17337999999999</v>
      </c>
      <c r="MA32" s="19">
        <v>-8.8733799999999992</v>
      </c>
      <c r="MB32" s="19">
        <v>93.7</v>
      </c>
      <c r="MC32" s="19">
        <v>103.89400000000001</v>
      </c>
      <c r="MD32" s="19">
        <v>106.17337999999999</v>
      </c>
      <c r="ME32" s="19">
        <v>-12.473380000000001</v>
      </c>
      <c r="MF32" s="19">
        <v>117.3</v>
      </c>
      <c r="MG32" s="19">
        <v>104.206</v>
      </c>
      <c r="MH32" s="19">
        <v>106.49222</v>
      </c>
      <c r="MI32" s="19">
        <v>10.807779999999999</v>
      </c>
      <c r="MJ32" s="19">
        <v>0</v>
      </c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208.3</v>
      </c>
      <c r="NE32" s="19">
        <v>199.8</v>
      </c>
      <c r="NF32" s="19">
        <v>199.8</v>
      </c>
      <c r="NG32" s="19">
        <v>8.5</v>
      </c>
      <c r="NH32" s="19">
        <v>100.8</v>
      </c>
      <c r="NI32" s="19">
        <v>100.2</v>
      </c>
      <c r="NJ32" s="19">
        <v>100.2</v>
      </c>
      <c r="NK32" s="19">
        <v>0.6</v>
      </c>
      <c r="NL32" s="19">
        <v>7.8</v>
      </c>
      <c r="NM32" s="19">
        <v>3.6941199999999998</v>
      </c>
      <c r="NN32" s="19">
        <v>3.6941199999999998</v>
      </c>
      <c r="NO32" s="19">
        <v>4.10588</v>
      </c>
      <c r="NP32" s="19">
        <v>3.8</v>
      </c>
      <c r="NQ32" s="19">
        <v>3.87548</v>
      </c>
      <c r="NR32" s="19">
        <v>3.87548</v>
      </c>
      <c r="NS32" s="19">
        <v>-7.5480000000000005E-2</v>
      </c>
      <c r="NT32" s="19">
        <v>17.5</v>
      </c>
      <c r="NU32" s="19">
        <v>17.978619999999999</v>
      </c>
      <c r="NV32" s="19">
        <v>17.978619999999999</v>
      </c>
      <c r="NW32" s="19">
        <v>-0.47861999999999999</v>
      </c>
      <c r="NX32" s="19">
        <v>1.3</v>
      </c>
      <c r="NY32" s="19">
        <v>1.1299999999999999</v>
      </c>
      <c r="NZ32" s="19">
        <v>1.1299999999999999</v>
      </c>
      <c r="OA32" s="19">
        <v>0.17</v>
      </c>
      <c r="OB32" s="19">
        <v>0</v>
      </c>
      <c r="OC32" s="19"/>
      <c r="OD32" s="19"/>
      <c r="OE32" s="19">
        <v>0</v>
      </c>
      <c r="OF32" s="19">
        <v>72.599999999999994</v>
      </c>
      <c r="OG32" s="19">
        <v>30.4</v>
      </c>
      <c r="OH32" s="19">
        <v>68.558400000000006</v>
      </c>
      <c r="OI32" s="19">
        <v>4.0415999999999999</v>
      </c>
      <c r="OJ32" s="19">
        <v>12.3</v>
      </c>
      <c r="OK32" s="19">
        <v>15.08</v>
      </c>
      <c r="OL32" s="19">
        <v>15.525</v>
      </c>
      <c r="OM32" s="19">
        <v>-3.2250000000000001</v>
      </c>
      <c r="ON32" s="19">
        <v>0.4</v>
      </c>
      <c r="OO32" s="19">
        <v>0.4</v>
      </c>
      <c r="OP32" s="19">
        <v>0.4</v>
      </c>
      <c r="OQ32" s="19">
        <v>0</v>
      </c>
      <c r="OR32" s="19">
        <v>20.7</v>
      </c>
      <c r="OS32" s="19">
        <v>20.456230000000001</v>
      </c>
      <c r="OT32" s="19">
        <v>20.456230000000001</v>
      </c>
      <c r="OU32" s="19">
        <v>0.24376999999999999</v>
      </c>
      <c r="OV32" s="19">
        <v>10</v>
      </c>
      <c r="OW32" s="19">
        <v>9.1017700000000001</v>
      </c>
      <c r="OX32" s="19">
        <v>9</v>
      </c>
      <c r="OY32" s="19">
        <v>1</v>
      </c>
      <c r="OZ32" s="19">
        <v>5.4</v>
      </c>
      <c r="PA32" s="19">
        <v>5.67</v>
      </c>
      <c r="PB32" s="19">
        <v>5.67</v>
      </c>
      <c r="PC32" s="19">
        <v>-0.27</v>
      </c>
      <c r="PD32" s="19">
        <v>179.7</v>
      </c>
      <c r="PE32" s="19">
        <v>169.76820000000001</v>
      </c>
      <c r="PF32" s="19">
        <v>169.76820000000001</v>
      </c>
      <c r="PG32" s="19">
        <v>9.9318000000000008</v>
      </c>
      <c r="PH32" s="19">
        <v>91.2</v>
      </c>
      <c r="PI32" s="19">
        <v>84.44</v>
      </c>
      <c r="PJ32" s="19">
        <v>84.44</v>
      </c>
      <c r="PK32" s="19">
        <v>6.76</v>
      </c>
      <c r="PL32" s="19">
        <v>1.6</v>
      </c>
      <c r="PM32" s="19">
        <v>0.27</v>
      </c>
      <c r="PN32" s="19">
        <v>0.27</v>
      </c>
      <c r="PO32" s="19">
        <v>1.33</v>
      </c>
      <c r="PP32" s="19">
        <v>2.2999999999999998</v>
      </c>
      <c r="PQ32" s="19"/>
      <c r="PR32" s="19"/>
      <c r="PS32" s="19">
        <v>2.2999999999999998</v>
      </c>
      <c r="PT32" s="19">
        <v>4.8520000000000003</v>
      </c>
      <c r="PU32" s="19">
        <v>4.7</v>
      </c>
      <c r="PV32" s="19">
        <v>4.7</v>
      </c>
      <c r="PW32" s="19">
        <v>0.152</v>
      </c>
      <c r="PX32" s="19">
        <v>20.7</v>
      </c>
      <c r="PY32" s="19">
        <v>20.422219999999999</v>
      </c>
      <c r="PZ32" s="19">
        <v>20.422219999999999</v>
      </c>
      <c r="QA32" s="19">
        <v>0.27778000000000003</v>
      </c>
      <c r="QB32" s="19">
        <v>20</v>
      </c>
      <c r="QC32" s="19">
        <v>19.436350000000001</v>
      </c>
      <c r="QD32" s="19">
        <v>19.436350000000001</v>
      </c>
      <c r="QE32" s="19">
        <v>0.56364999999999998</v>
      </c>
      <c r="QF32" s="19">
        <v>11.1</v>
      </c>
      <c r="QG32" s="19">
        <v>10.88435</v>
      </c>
      <c r="QH32" s="19">
        <v>10.88435</v>
      </c>
      <c r="QI32" s="19">
        <v>0.21565000000000001</v>
      </c>
      <c r="QJ32" s="19">
        <v>3.2</v>
      </c>
      <c r="QK32" s="19">
        <v>3.2</v>
      </c>
      <c r="QL32" s="19">
        <v>3.2</v>
      </c>
      <c r="QM32" s="19">
        <v>0</v>
      </c>
      <c r="QN32" s="19">
        <v>5.7</v>
      </c>
      <c r="QO32" s="19">
        <v>5.7</v>
      </c>
      <c r="QP32" s="19">
        <v>5.7</v>
      </c>
      <c r="QQ32" s="19">
        <v>0</v>
      </c>
      <c r="QR32" s="19">
        <v>12</v>
      </c>
      <c r="QS32" s="19">
        <v>12.1465</v>
      </c>
      <c r="QT32" s="19">
        <v>12.1465</v>
      </c>
      <c r="QU32" s="19">
        <v>-0.14649999999999999</v>
      </c>
      <c r="QV32" s="19">
        <v>15.7</v>
      </c>
      <c r="QW32" s="19">
        <v>14.538399999999999</v>
      </c>
      <c r="QX32" s="19">
        <v>14.538399999999999</v>
      </c>
      <c r="QY32" s="19">
        <v>1.1616</v>
      </c>
      <c r="QZ32" s="19">
        <v>11.3</v>
      </c>
      <c r="RA32" s="19">
        <v>14.68</v>
      </c>
      <c r="RB32" s="19">
        <v>14.755599999999999</v>
      </c>
      <c r="RC32" s="19">
        <v>-3.4556</v>
      </c>
      <c r="RD32" s="19">
        <v>57.4</v>
      </c>
      <c r="RE32" s="19">
        <v>49.71</v>
      </c>
      <c r="RF32" s="19">
        <v>50.002600000000001</v>
      </c>
      <c r="RG32" s="19">
        <v>7.3974000000000002</v>
      </c>
      <c r="RH32" s="19">
        <v>15.6</v>
      </c>
      <c r="RI32" s="19">
        <v>13.7105</v>
      </c>
      <c r="RJ32" s="19">
        <v>13.7105</v>
      </c>
      <c r="RK32" s="19">
        <v>1.8895</v>
      </c>
      <c r="RL32" s="19">
        <v>3.5</v>
      </c>
      <c r="RM32" s="19">
        <v>3.55</v>
      </c>
      <c r="RN32" s="19">
        <v>3.55</v>
      </c>
      <c r="RO32" s="19">
        <v>-0.05</v>
      </c>
      <c r="RP32" s="19">
        <v>13.3</v>
      </c>
      <c r="RQ32" s="19">
        <v>17.625710000000002</v>
      </c>
      <c r="RR32" s="19">
        <v>19.792000000000002</v>
      </c>
      <c r="RS32" s="19">
        <v>-6.492</v>
      </c>
      <c r="RT32" s="19">
        <v>1.9</v>
      </c>
      <c r="RU32" s="19">
        <v>2.2799999999999998</v>
      </c>
      <c r="RV32" s="19">
        <v>2.2799999999999998</v>
      </c>
      <c r="RW32" s="19">
        <v>-0.38</v>
      </c>
      <c r="RX32" s="19"/>
      <c r="RY32" s="19"/>
      <c r="RZ32" s="19">
        <v>0.4</v>
      </c>
      <c r="SA32" s="19">
        <v>-0.4</v>
      </c>
      <c r="SB32" s="19">
        <v>0.4</v>
      </c>
      <c r="SC32" s="19">
        <v>0.43309999999999998</v>
      </c>
      <c r="SD32" s="19">
        <v>0.43309999999999998</v>
      </c>
      <c r="SE32" s="19">
        <v>-3.3099999999999997E-2</v>
      </c>
      <c r="SF32" s="19">
        <v>19.8</v>
      </c>
      <c r="SG32" s="19">
        <v>18.95044</v>
      </c>
      <c r="SH32" s="19">
        <v>18.95044</v>
      </c>
      <c r="SI32" s="19">
        <v>0.84955999999999998</v>
      </c>
      <c r="SJ32" s="19">
        <v>5.5</v>
      </c>
      <c r="SK32" s="19">
        <v>5.3</v>
      </c>
      <c r="SL32" s="19">
        <v>5.3</v>
      </c>
      <c r="SM32" s="19">
        <v>0.2</v>
      </c>
      <c r="SN32" s="19">
        <v>15.1</v>
      </c>
      <c r="SO32" s="19">
        <v>16.034990000000001</v>
      </c>
      <c r="SP32" s="19">
        <v>16.034990000000001</v>
      </c>
      <c r="SQ32" s="19">
        <v>-0.93498999999999999</v>
      </c>
      <c r="SR32" s="19">
        <v>20.399999999999999</v>
      </c>
      <c r="SS32" s="19">
        <v>19.436350000000001</v>
      </c>
      <c r="ST32" s="19">
        <v>19.436350000000001</v>
      </c>
      <c r="SU32" s="19">
        <v>0.96365000000000001</v>
      </c>
      <c r="SV32" s="19">
        <v>11.6</v>
      </c>
      <c r="SW32" s="19">
        <v>13.9</v>
      </c>
      <c r="SX32" s="19">
        <v>13.4122</v>
      </c>
      <c r="SY32" s="19">
        <v>-1.8122</v>
      </c>
      <c r="SZ32" s="19">
        <v>42.9</v>
      </c>
      <c r="TA32" s="19">
        <v>52.02</v>
      </c>
      <c r="TB32" s="19">
        <v>52.48</v>
      </c>
      <c r="TC32" s="19">
        <v>-9.58</v>
      </c>
      <c r="TD32" s="19">
        <v>30.4</v>
      </c>
      <c r="TE32" s="19">
        <v>29.619</v>
      </c>
      <c r="TF32" s="19">
        <v>29.619</v>
      </c>
      <c r="TG32" s="19">
        <v>0.78100000000000003</v>
      </c>
      <c r="TH32" s="19">
        <v>82.1</v>
      </c>
      <c r="TI32" s="19">
        <v>68.73</v>
      </c>
      <c r="TJ32" s="19">
        <v>70.311899999999994</v>
      </c>
      <c r="TK32" s="19">
        <v>11.7881</v>
      </c>
      <c r="TL32" s="19">
        <v>107.4</v>
      </c>
      <c r="TM32" s="19">
        <v>70.36</v>
      </c>
      <c r="TN32" s="19">
        <v>70.197500000000005</v>
      </c>
      <c r="TO32" s="19">
        <v>37.202500000000001</v>
      </c>
      <c r="TP32" s="19">
        <v>8.5</v>
      </c>
      <c r="TQ32" s="19">
        <v>8.7799999999999994</v>
      </c>
      <c r="TR32" s="19">
        <v>9.1744000000000003</v>
      </c>
      <c r="TS32" s="19">
        <v>-0.6744</v>
      </c>
      <c r="TT32" s="19">
        <v>11.8</v>
      </c>
      <c r="TU32" s="19">
        <v>4.66</v>
      </c>
      <c r="TV32" s="19">
        <v>4.7643000000000004</v>
      </c>
      <c r="TW32" s="19">
        <v>7.0357000000000003</v>
      </c>
      <c r="TX32" s="19">
        <v>1.3</v>
      </c>
      <c r="TY32" s="19">
        <v>40.479999999999997</v>
      </c>
      <c r="TZ32" s="19">
        <v>40.479999999999997</v>
      </c>
      <c r="UA32" s="19">
        <v>-39.18</v>
      </c>
      <c r="UB32" s="19">
        <v>14.5</v>
      </c>
      <c r="UC32" s="19">
        <v>17.492709999999999</v>
      </c>
      <c r="UD32" s="19">
        <v>17.492709999999999</v>
      </c>
      <c r="UE32" s="19">
        <v>-2.9927100000000002</v>
      </c>
      <c r="UF32" s="19">
        <v>5.2</v>
      </c>
      <c r="UG32" s="19">
        <v>6</v>
      </c>
      <c r="UH32" s="19">
        <v>6</v>
      </c>
      <c r="UI32" s="19">
        <v>-0.8</v>
      </c>
      <c r="UJ32" s="19">
        <v>7.3</v>
      </c>
      <c r="UK32" s="19">
        <v>7.1</v>
      </c>
      <c r="UL32" s="19">
        <v>7.1</v>
      </c>
      <c r="UM32" s="19">
        <v>0.2</v>
      </c>
      <c r="UN32" s="19">
        <v>13</v>
      </c>
      <c r="UO32" s="19">
        <v>13.60544</v>
      </c>
      <c r="UP32" s="19">
        <v>13.60544</v>
      </c>
      <c r="UQ32" s="19">
        <v>-0.60543999999999998</v>
      </c>
      <c r="UR32" s="19">
        <v>13.8</v>
      </c>
      <c r="US32" s="19">
        <v>13.60544</v>
      </c>
      <c r="UT32" s="19">
        <v>13.60544</v>
      </c>
      <c r="UU32" s="19">
        <v>0.19456000000000001</v>
      </c>
      <c r="UV32" s="19">
        <v>14</v>
      </c>
      <c r="UW32" s="19">
        <v>14.577260000000001</v>
      </c>
      <c r="UX32" s="19">
        <v>14.577260000000001</v>
      </c>
      <c r="UY32" s="19">
        <v>-0.57726</v>
      </c>
      <c r="UZ32" s="19">
        <v>11.1</v>
      </c>
      <c r="VA32" s="19">
        <v>15.96</v>
      </c>
      <c r="VB32" s="19">
        <v>16.446100000000001</v>
      </c>
      <c r="VC32" s="19">
        <v>-5.3460999999999999</v>
      </c>
      <c r="VD32" s="19">
        <v>226.1</v>
      </c>
      <c r="VE32" s="19">
        <v>208.97280000000001</v>
      </c>
      <c r="VF32" s="19">
        <v>208.97280000000001</v>
      </c>
      <c r="VG32" s="19">
        <v>17.127199999999998</v>
      </c>
      <c r="VH32" s="19">
        <v>17.3</v>
      </c>
      <c r="VI32" s="19"/>
      <c r="VJ32" s="19"/>
      <c r="VK32" s="19">
        <v>17.3</v>
      </c>
      <c r="VL32" s="19">
        <v>120.4</v>
      </c>
      <c r="VM32" s="19">
        <v>124</v>
      </c>
      <c r="VN32" s="19">
        <v>124</v>
      </c>
      <c r="VO32" s="19">
        <v>-3.6</v>
      </c>
      <c r="VP32" s="19">
        <v>0.6</v>
      </c>
      <c r="VQ32" s="19">
        <v>0.6</v>
      </c>
      <c r="VR32" s="19">
        <v>0.6</v>
      </c>
      <c r="VS32" s="19">
        <v>0</v>
      </c>
      <c r="VT32" s="19">
        <v>56.6</v>
      </c>
      <c r="VU32" s="19">
        <v>58.43</v>
      </c>
      <c r="VV32" s="19">
        <v>59</v>
      </c>
      <c r="VW32" s="19">
        <v>-2.4</v>
      </c>
      <c r="VX32" s="19">
        <v>58.8</v>
      </c>
      <c r="VY32" s="19">
        <v>69.19</v>
      </c>
      <c r="VZ32" s="19">
        <v>70</v>
      </c>
      <c r="WA32" s="19">
        <v>-11.2</v>
      </c>
      <c r="WB32" s="19">
        <v>90.1</v>
      </c>
      <c r="WC32" s="19">
        <v>89.28</v>
      </c>
      <c r="WD32" s="19">
        <v>89.28</v>
      </c>
      <c r="WE32" s="19">
        <v>0.82</v>
      </c>
      <c r="WF32" s="19">
        <v>3.3</v>
      </c>
      <c r="WG32" s="19">
        <v>4.5</v>
      </c>
      <c r="WH32" s="19">
        <v>4.5</v>
      </c>
      <c r="WI32" s="19">
        <v>-1.2</v>
      </c>
      <c r="WJ32" s="19"/>
      <c r="WK32" s="19"/>
      <c r="WL32" s="19"/>
      <c r="WM32" s="19">
        <v>0</v>
      </c>
      <c r="WN32" s="19">
        <v>2</v>
      </c>
      <c r="WO32" s="19">
        <v>2</v>
      </c>
      <c r="WP32" s="19">
        <v>2</v>
      </c>
      <c r="WQ32" s="19">
        <v>0</v>
      </c>
      <c r="WR32" s="19">
        <v>1</v>
      </c>
      <c r="WS32" s="19">
        <v>1.3</v>
      </c>
      <c r="WT32" s="19">
        <v>1.3</v>
      </c>
      <c r="WU32" s="19">
        <v>-0.3</v>
      </c>
      <c r="WV32" s="19">
        <v>17.100000000000001</v>
      </c>
      <c r="WW32" s="19">
        <v>14.1335</v>
      </c>
      <c r="WX32" s="19">
        <v>14.1335</v>
      </c>
      <c r="WY32" s="19">
        <v>2.9664999999999999</v>
      </c>
      <c r="WZ32" s="19">
        <v>8.9</v>
      </c>
      <c r="XA32" s="19">
        <v>7.8</v>
      </c>
      <c r="XB32" s="19">
        <v>7.8</v>
      </c>
      <c r="XC32" s="19">
        <v>1.1000000000000001</v>
      </c>
      <c r="XD32" s="19">
        <v>20</v>
      </c>
      <c r="XE32" s="19">
        <v>19.436350000000001</v>
      </c>
      <c r="XF32" s="19">
        <v>19.436350000000001</v>
      </c>
      <c r="XG32" s="19">
        <v>0.56364999999999998</v>
      </c>
      <c r="XH32" s="19">
        <v>20</v>
      </c>
      <c r="XI32" s="19">
        <v>19.436350000000001</v>
      </c>
      <c r="XJ32" s="19">
        <v>19.436350000000001</v>
      </c>
      <c r="XK32" s="19">
        <v>0.56364999999999998</v>
      </c>
      <c r="XL32" s="19">
        <v>11.4</v>
      </c>
      <c r="XM32" s="19">
        <v>9.1</v>
      </c>
      <c r="XN32" s="19">
        <v>10.7</v>
      </c>
      <c r="XO32" s="19">
        <v>0.7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18.3</v>
      </c>
      <c r="XY32" s="19">
        <v>17.399999999999999</v>
      </c>
      <c r="XZ32" s="19"/>
      <c r="YA32" s="19">
        <v>18.3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11.1</v>
      </c>
      <c r="YK32" s="19">
        <v>11</v>
      </c>
      <c r="YL32" s="19">
        <v>11</v>
      </c>
      <c r="YM32" s="19">
        <v>0.1</v>
      </c>
      <c r="YN32" s="19">
        <v>9.7799999999999994</v>
      </c>
      <c r="YO32" s="19">
        <v>17.5</v>
      </c>
      <c r="YP32" s="19">
        <v>17.5</v>
      </c>
      <c r="YQ32" s="19">
        <v>-7.72</v>
      </c>
    </row>
    <row r="33" spans="1:667" ht="24" customHeight="1" x14ac:dyDescent="0.3">
      <c r="A33" s="1"/>
      <c r="B33" s="13" t="s">
        <v>62</v>
      </c>
      <c r="C33" s="13" t="s">
        <v>842</v>
      </c>
      <c r="D33" s="14">
        <v>99.3</v>
      </c>
      <c r="E33" s="14">
        <v>101.70068000000001</v>
      </c>
      <c r="F33" s="14">
        <v>101.70068000000001</v>
      </c>
      <c r="G33" s="14">
        <v>-2.4006799999999999</v>
      </c>
      <c r="H33" s="14">
        <v>645.9</v>
      </c>
      <c r="I33" s="14">
        <v>650</v>
      </c>
      <c r="J33" s="14">
        <v>650</v>
      </c>
      <c r="K33" s="14">
        <v>-4.0999999999999996</v>
      </c>
      <c r="L33" s="14">
        <v>210.2</v>
      </c>
      <c r="M33" s="14">
        <v>211.66204999999999</v>
      </c>
      <c r="N33" s="14">
        <v>211.66204999999999</v>
      </c>
      <c r="O33" s="14">
        <v>-1.4620500000000001</v>
      </c>
      <c r="P33" s="14">
        <v>3.7</v>
      </c>
      <c r="Q33" s="14">
        <v>8.2454499999999999</v>
      </c>
      <c r="R33" s="14"/>
      <c r="S33" s="14">
        <v>3.7</v>
      </c>
      <c r="T33" s="14"/>
      <c r="U33" s="14"/>
      <c r="V33" s="14"/>
      <c r="W33" s="14">
        <v>0</v>
      </c>
      <c r="X33" s="14">
        <v>88.6</v>
      </c>
      <c r="Y33" s="14">
        <v>91.867829999999998</v>
      </c>
      <c r="Z33" s="14">
        <v>91.867829999999998</v>
      </c>
      <c r="AA33" s="14">
        <v>-3.26783</v>
      </c>
      <c r="AB33" s="14">
        <v>178.4</v>
      </c>
      <c r="AC33" s="14">
        <v>185</v>
      </c>
      <c r="AD33" s="14">
        <v>209.99664000000001</v>
      </c>
      <c r="AE33" s="14">
        <v>-31.596640000000001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105.3</v>
      </c>
      <c r="AO33" s="14">
        <v>109.89</v>
      </c>
      <c r="AP33" s="14">
        <v>109.89</v>
      </c>
      <c r="AQ33" s="14">
        <v>-4.59</v>
      </c>
      <c r="AR33" s="14">
        <v>107.4</v>
      </c>
      <c r="AS33" s="14">
        <v>109.89</v>
      </c>
      <c r="AT33" s="14">
        <v>109.89</v>
      </c>
      <c r="AU33" s="14">
        <v>-2.4900000000000002</v>
      </c>
      <c r="AV33" s="14"/>
      <c r="AW33" s="14">
        <v>125</v>
      </c>
      <c r="AX33" s="14">
        <v>195</v>
      </c>
      <c r="AY33" s="14">
        <v>-195</v>
      </c>
      <c r="AZ33" s="14">
        <v>129.4</v>
      </c>
      <c r="BA33" s="14">
        <v>110.22</v>
      </c>
      <c r="BB33" s="14">
        <v>110.22</v>
      </c>
      <c r="BC33" s="14">
        <v>19.18</v>
      </c>
      <c r="BD33" s="14">
        <v>205.4</v>
      </c>
      <c r="BE33" s="14">
        <v>180.47364999999999</v>
      </c>
      <c r="BF33" s="14">
        <v>144.23140000000001</v>
      </c>
      <c r="BG33" s="14">
        <v>61.168599999999998</v>
      </c>
      <c r="BH33" s="14">
        <v>107.1</v>
      </c>
      <c r="BI33" s="14">
        <v>90.507810000000006</v>
      </c>
      <c r="BJ33" s="14">
        <v>72.332260000000005</v>
      </c>
      <c r="BK33" s="14">
        <v>34.767740000000003</v>
      </c>
      <c r="BL33" s="14">
        <v>552</v>
      </c>
      <c r="BM33" s="14">
        <v>566.08941000000004</v>
      </c>
      <c r="BN33" s="14">
        <v>566.08941000000004</v>
      </c>
      <c r="BO33" s="14">
        <v>-14.089410000000001</v>
      </c>
      <c r="BP33" s="14">
        <v>10</v>
      </c>
      <c r="BQ33" s="14">
        <v>5.4678100000000001</v>
      </c>
      <c r="BR33" s="14">
        <v>5.4678100000000001</v>
      </c>
      <c r="BS33" s="14">
        <v>4.5321899999999999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79.3</v>
      </c>
      <c r="CG33" s="14">
        <v>80.392859999999999</v>
      </c>
      <c r="CH33" s="14">
        <v>80.392859999999999</v>
      </c>
      <c r="CI33" s="14">
        <v>-1.0928599999999999</v>
      </c>
      <c r="CJ33" s="14">
        <v>7.2</v>
      </c>
      <c r="CK33" s="14">
        <v>7.2631500000000004</v>
      </c>
      <c r="CL33" s="14">
        <v>7.2631500000000004</v>
      </c>
      <c r="CM33" s="14">
        <v>-6.3149999999999998E-2</v>
      </c>
      <c r="CN33" s="14">
        <v>5</v>
      </c>
      <c r="CO33" s="14">
        <v>3.9001399999999999</v>
      </c>
      <c r="CP33" s="14">
        <v>3.9001399999999999</v>
      </c>
      <c r="CQ33" s="14">
        <v>1.0998600000000001</v>
      </c>
      <c r="CR33" s="14"/>
      <c r="CS33" s="14"/>
      <c r="CT33" s="14"/>
      <c r="CU33" s="14">
        <v>0</v>
      </c>
      <c r="CV33" s="14">
        <v>6.5</v>
      </c>
      <c r="CW33" s="14">
        <v>6.8787000000000003</v>
      </c>
      <c r="CX33" s="14">
        <v>6.8787000000000003</v>
      </c>
      <c r="CY33" s="14">
        <v>-0.37869999999999998</v>
      </c>
      <c r="CZ33" s="14">
        <v>49.4</v>
      </c>
      <c r="DA33" s="14">
        <v>50.024039999999999</v>
      </c>
      <c r="DB33" s="14">
        <v>51.589579999999998</v>
      </c>
      <c r="DC33" s="14">
        <v>-2.1895799999999999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108.7</v>
      </c>
      <c r="DU33" s="14">
        <v>112.46647</v>
      </c>
      <c r="DV33" s="14">
        <v>112.46647</v>
      </c>
      <c r="DW33" s="14">
        <v>-3.76647</v>
      </c>
      <c r="DX33" s="14">
        <v>138.6</v>
      </c>
      <c r="DY33" s="14">
        <v>137.53551999999999</v>
      </c>
      <c r="DZ33" s="14">
        <v>166.98679000000001</v>
      </c>
      <c r="EA33" s="14">
        <v>-28.386790000000001</v>
      </c>
      <c r="EB33" s="14"/>
      <c r="EC33" s="14"/>
      <c r="ED33" s="14"/>
      <c r="EE33" s="14">
        <v>0</v>
      </c>
      <c r="EF33" s="14">
        <v>52.3</v>
      </c>
      <c r="EG33" s="14">
        <v>120.79</v>
      </c>
      <c r="EH33" s="14"/>
      <c r="EI33" s="14">
        <v>52.3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235.7</v>
      </c>
      <c r="ES33" s="14">
        <v>228.41594000000001</v>
      </c>
      <c r="ET33" s="14">
        <v>228.41594000000001</v>
      </c>
      <c r="EU33" s="14">
        <v>7.2840600000000002</v>
      </c>
      <c r="EV33" s="14">
        <v>81.2</v>
      </c>
      <c r="EW33" s="14">
        <v>81.557990000000004</v>
      </c>
      <c r="EX33" s="14">
        <v>81.557990000000004</v>
      </c>
      <c r="EY33" s="14">
        <v>-0.35798999999999997</v>
      </c>
      <c r="EZ33" s="14">
        <v>128.5</v>
      </c>
      <c r="FA33" s="14">
        <v>129.30581000000001</v>
      </c>
      <c r="FB33" s="14">
        <v>151.36251999999999</v>
      </c>
      <c r="FC33" s="14">
        <v>-22.86252</v>
      </c>
      <c r="FD33" s="14">
        <v>40.4</v>
      </c>
      <c r="FE33" s="14">
        <v>41.23753</v>
      </c>
      <c r="FF33" s="14">
        <v>41.23753</v>
      </c>
      <c r="FG33" s="14">
        <v>-0.83753</v>
      </c>
      <c r="FH33" s="14">
        <v>18.600000000000001</v>
      </c>
      <c r="FI33" s="14">
        <v>19.21088</v>
      </c>
      <c r="FJ33" s="14">
        <v>19.21088</v>
      </c>
      <c r="FK33" s="14">
        <v>-0.61087999999999998</v>
      </c>
      <c r="FL33" s="14">
        <v>18.8</v>
      </c>
      <c r="FM33" s="14">
        <v>18.46453</v>
      </c>
      <c r="FN33" s="14">
        <v>18.46453</v>
      </c>
      <c r="FO33" s="14">
        <v>0.33546999999999999</v>
      </c>
      <c r="FP33" s="14">
        <v>47.5</v>
      </c>
      <c r="FQ33" s="14">
        <v>43.972369999999998</v>
      </c>
      <c r="FR33" s="14">
        <v>43.972369999999998</v>
      </c>
      <c r="FS33" s="14">
        <v>3.5276299999999998</v>
      </c>
      <c r="FT33" s="14">
        <v>168.3</v>
      </c>
      <c r="FU33" s="14">
        <v>174.42857000000001</v>
      </c>
      <c r="FV33" s="14">
        <v>174.42857000000001</v>
      </c>
      <c r="FW33" s="14">
        <v>-6.1285699999999999</v>
      </c>
      <c r="FX33" s="14">
        <v>168.7</v>
      </c>
      <c r="FY33" s="14">
        <v>174.42857000000001</v>
      </c>
      <c r="FZ33" s="14">
        <v>174.42857000000001</v>
      </c>
      <c r="GA33" s="14">
        <v>-5.7285700000000004</v>
      </c>
      <c r="GB33" s="14">
        <v>180</v>
      </c>
      <c r="GC33" s="14">
        <v>174.95238000000001</v>
      </c>
      <c r="GD33" s="14">
        <v>174.95238000000001</v>
      </c>
      <c r="GE33" s="14">
        <v>5.0476200000000002</v>
      </c>
      <c r="GF33" s="14">
        <v>105.5</v>
      </c>
      <c r="GG33" s="14">
        <v>110.48202000000001</v>
      </c>
      <c r="GH33" s="14">
        <v>110.48202000000001</v>
      </c>
      <c r="GI33" s="14">
        <v>-4.9820200000000003</v>
      </c>
      <c r="GJ33" s="14">
        <v>18.600000000000001</v>
      </c>
      <c r="GK33" s="14">
        <v>19.436350000000001</v>
      </c>
      <c r="GL33" s="14">
        <v>47.082599999999999</v>
      </c>
      <c r="GM33" s="14">
        <v>-28.482600000000001</v>
      </c>
      <c r="GN33" s="14">
        <v>31.2</v>
      </c>
      <c r="GO33" s="14">
        <v>22.679790000000001</v>
      </c>
      <c r="GP33" s="14">
        <v>21.210139999999999</v>
      </c>
      <c r="GQ33" s="14">
        <v>9.9898600000000002</v>
      </c>
      <c r="GR33" s="14">
        <v>3.6</v>
      </c>
      <c r="GS33" s="14"/>
      <c r="GT33" s="14"/>
      <c r="GU33" s="14">
        <v>3.6</v>
      </c>
      <c r="GV33" s="14">
        <v>11.6</v>
      </c>
      <c r="GW33" s="14">
        <v>15.912979999999999</v>
      </c>
      <c r="GX33" s="14">
        <v>15.912979999999999</v>
      </c>
      <c r="GY33" s="14">
        <v>-4.3129799999999996</v>
      </c>
      <c r="GZ33" s="14">
        <v>103.5</v>
      </c>
      <c r="HA33" s="14">
        <v>174.55948000000001</v>
      </c>
      <c r="HB33" s="14">
        <v>107.95524</v>
      </c>
      <c r="HC33" s="14">
        <v>-4.4552399999999999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46.3</v>
      </c>
      <c r="HM33" s="14">
        <v>40.867919999999998</v>
      </c>
      <c r="HN33" s="14">
        <v>66.191630000000004</v>
      </c>
      <c r="HO33" s="14">
        <v>-19.891629999999999</v>
      </c>
      <c r="HP33" s="14">
        <v>20</v>
      </c>
      <c r="HQ33" s="14"/>
      <c r="HR33" s="14"/>
      <c r="HS33" s="14">
        <v>20</v>
      </c>
      <c r="HT33" s="14"/>
      <c r="HU33" s="14"/>
      <c r="HV33" s="14">
        <v>105</v>
      </c>
      <c r="HW33" s="14">
        <v>-105</v>
      </c>
      <c r="HX33" s="14">
        <v>43.1</v>
      </c>
      <c r="HY33" s="14">
        <v>45.555999999999997</v>
      </c>
      <c r="HZ33" s="14">
        <v>43.259230000000002</v>
      </c>
      <c r="IA33" s="14">
        <v>-0.15923000000000001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123.3</v>
      </c>
      <c r="IO33" s="14">
        <v>132.83837</v>
      </c>
      <c r="IP33" s="14">
        <v>132.83837</v>
      </c>
      <c r="IQ33" s="14">
        <v>-9.5383700000000005</v>
      </c>
      <c r="IR33" s="14">
        <v>92.9</v>
      </c>
      <c r="IS33" s="14">
        <v>111.00032</v>
      </c>
      <c r="IT33" s="14">
        <v>107.98175000000001</v>
      </c>
      <c r="IU33" s="14">
        <v>-15.08175</v>
      </c>
      <c r="IV33" s="14">
        <v>92.8</v>
      </c>
      <c r="IW33" s="14">
        <v>111.00032</v>
      </c>
      <c r="IX33" s="14">
        <v>107.98175000000001</v>
      </c>
      <c r="IY33" s="14">
        <v>-15.181749999999999</v>
      </c>
      <c r="IZ33" s="14">
        <v>95.4</v>
      </c>
      <c r="JA33" s="14">
        <v>111.00032</v>
      </c>
      <c r="JB33" s="14">
        <v>107.98175000000001</v>
      </c>
      <c r="JC33" s="14">
        <v>-12.58175</v>
      </c>
      <c r="JD33" s="14">
        <v>189.7</v>
      </c>
      <c r="JE33" s="14">
        <v>167.00049000000001</v>
      </c>
      <c r="JF33" s="14">
        <v>162.45903000000001</v>
      </c>
      <c r="JG33" s="14">
        <v>27.240970000000001</v>
      </c>
      <c r="JH33" s="14"/>
      <c r="JI33" s="14"/>
      <c r="JJ33" s="14"/>
      <c r="JK33" s="14">
        <v>0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3.1</v>
      </c>
      <c r="KO33" s="14">
        <v>3.3688899999999999</v>
      </c>
      <c r="KP33" s="14">
        <v>3.3688899999999999</v>
      </c>
      <c r="KQ33" s="14">
        <v>-0.26889000000000002</v>
      </c>
      <c r="KR33" s="14">
        <v>97.6</v>
      </c>
      <c r="KS33" s="14">
        <v>143.74538000000001</v>
      </c>
      <c r="KT33" s="14">
        <v>143.74538000000001</v>
      </c>
      <c r="KU33" s="14">
        <v>-46.145380000000003</v>
      </c>
      <c r="KV33" s="14">
        <v>109.3</v>
      </c>
      <c r="KW33" s="14">
        <v>123.87406</v>
      </c>
      <c r="KX33" s="14">
        <v>108.13</v>
      </c>
      <c r="KY33" s="14">
        <v>1.17</v>
      </c>
      <c r="KZ33" s="14">
        <v>62.8</v>
      </c>
      <c r="LA33" s="14">
        <v>67.199219999999997</v>
      </c>
      <c r="LB33" s="14">
        <v>67.199219999999997</v>
      </c>
      <c r="LC33" s="14">
        <v>-4.3992199999999997</v>
      </c>
      <c r="LD33" s="14">
        <v>76.3</v>
      </c>
      <c r="LE33" s="14">
        <v>78.567999999999998</v>
      </c>
      <c r="LF33" s="14">
        <v>78.567999999999998</v>
      </c>
      <c r="LG33" s="14">
        <v>-2.2679999999999998</v>
      </c>
      <c r="LH33" s="14">
        <v>29.6</v>
      </c>
      <c r="LI33" s="14">
        <v>29.980560000000001</v>
      </c>
      <c r="LJ33" s="14">
        <v>29.980560000000001</v>
      </c>
      <c r="LK33" s="14">
        <v>-0.38056000000000001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96.3</v>
      </c>
      <c r="LY33" s="14">
        <v>103.89400000000001</v>
      </c>
      <c r="LZ33" s="14">
        <v>103.89400000000001</v>
      </c>
      <c r="MA33" s="14">
        <v>-7.5940000000000003</v>
      </c>
      <c r="MB33" s="14">
        <v>93</v>
      </c>
      <c r="MC33" s="14">
        <v>103.89400000000001</v>
      </c>
      <c r="MD33" s="14">
        <v>103.89400000000001</v>
      </c>
      <c r="ME33" s="14">
        <v>-10.894</v>
      </c>
      <c r="MF33" s="14">
        <v>116</v>
      </c>
      <c r="MG33" s="14">
        <v>104.206</v>
      </c>
      <c r="MH33" s="14">
        <v>104.206</v>
      </c>
      <c r="MI33" s="14">
        <v>11.794</v>
      </c>
      <c r="MJ33" s="14">
        <v>0</v>
      </c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208.4</v>
      </c>
      <c r="NE33" s="14">
        <v>199.8</v>
      </c>
      <c r="NF33" s="14">
        <v>199.8</v>
      </c>
      <c r="NG33" s="14">
        <v>8.6</v>
      </c>
      <c r="NH33" s="14">
        <v>101</v>
      </c>
      <c r="NI33" s="14">
        <v>100.2</v>
      </c>
      <c r="NJ33" s="14">
        <v>100.2</v>
      </c>
      <c r="NK33" s="14">
        <v>0.8</v>
      </c>
      <c r="NL33" s="14">
        <v>7.8</v>
      </c>
      <c r="NM33" s="14">
        <v>3.6941199999999998</v>
      </c>
      <c r="NN33" s="14">
        <v>3.6941199999999998</v>
      </c>
      <c r="NO33" s="14">
        <v>4.10588</v>
      </c>
      <c r="NP33" s="14">
        <v>3.8</v>
      </c>
      <c r="NQ33" s="14">
        <v>3.87548</v>
      </c>
      <c r="NR33" s="14">
        <v>3.87548</v>
      </c>
      <c r="NS33" s="14">
        <v>-7.5480000000000005E-2</v>
      </c>
      <c r="NT33" s="14">
        <v>17.5</v>
      </c>
      <c r="NU33" s="14">
        <v>17.978619999999999</v>
      </c>
      <c r="NV33" s="14">
        <v>17.978619999999999</v>
      </c>
      <c r="NW33" s="14">
        <v>-0.47861999999999999</v>
      </c>
      <c r="NX33" s="14">
        <v>1.3</v>
      </c>
      <c r="NY33" s="14">
        <v>1.1200000000000001</v>
      </c>
      <c r="NZ33" s="14">
        <v>1.1200000000000001</v>
      </c>
      <c r="OA33" s="14">
        <v>0.18</v>
      </c>
      <c r="OB33" s="14">
        <v>0</v>
      </c>
      <c r="OC33" s="14"/>
      <c r="OD33" s="14"/>
      <c r="OE33" s="14">
        <v>0</v>
      </c>
      <c r="OF33" s="14">
        <v>72.900000000000006</v>
      </c>
      <c r="OG33" s="14">
        <v>30.5</v>
      </c>
      <c r="OH33" s="14">
        <v>69.020700000000005</v>
      </c>
      <c r="OI33" s="14">
        <v>3.8793000000000002</v>
      </c>
      <c r="OJ33" s="14">
        <v>12.3</v>
      </c>
      <c r="OK33" s="14">
        <v>15.64</v>
      </c>
      <c r="OL33" s="14">
        <v>15.640599999999999</v>
      </c>
      <c r="OM33" s="14">
        <v>-3.3405999999999998</v>
      </c>
      <c r="ON33" s="14">
        <v>0.4</v>
      </c>
      <c r="OO33" s="14">
        <v>0.4</v>
      </c>
      <c r="OP33" s="14">
        <v>0.4</v>
      </c>
      <c r="OQ33" s="14">
        <v>0</v>
      </c>
      <c r="OR33" s="14">
        <v>20.399999999999999</v>
      </c>
      <c r="OS33" s="14">
        <v>20.456230000000001</v>
      </c>
      <c r="OT33" s="14">
        <v>20.456230000000001</v>
      </c>
      <c r="OU33" s="14">
        <v>-5.6230000000000002E-2</v>
      </c>
      <c r="OV33" s="14">
        <v>9.8000000000000007</v>
      </c>
      <c r="OW33" s="14">
        <v>9.8893900000000006</v>
      </c>
      <c r="OX33" s="14">
        <v>9</v>
      </c>
      <c r="OY33" s="14">
        <v>0.8</v>
      </c>
      <c r="OZ33" s="14">
        <v>5.5</v>
      </c>
      <c r="PA33" s="14">
        <v>5.67</v>
      </c>
      <c r="PB33" s="14">
        <v>5.67</v>
      </c>
      <c r="PC33" s="14">
        <v>-0.17</v>
      </c>
      <c r="PD33" s="14">
        <v>180.4</v>
      </c>
      <c r="PE33" s="14">
        <v>169.77780000000001</v>
      </c>
      <c r="PF33" s="14">
        <v>169.77780000000001</v>
      </c>
      <c r="PG33" s="14">
        <v>10.622199999999999</v>
      </c>
      <c r="PH33" s="14">
        <v>91.7</v>
      </c>
      <c r="PI33" s="14">
        <v>84.12</v>
      </c>
      <c r="PJ33" s="14">
        <v>84.12</v>
      </c>
      <c r="PK33" s="14">
        <v>7.58</v>
      </c>
      <c r="PL33" s="14">
        <v>1.6</v>
      </c>
      <c r="PM33" s="14">
        <v>0.23</v>
      </c>
      <c r="PN33" s="14">
        <v>0.23</v>
      </c>
      <c r="PO33" s="14">
        <v>1.37</v>
      </c>
      <c r="PP33" s="14">
        <v>2.2999999999999998</v>
      </c>
      <c r="PQ33" s="14"/>
      <c r="PR33" s="14"/>
      <c r="PS33" s="14">
        <v>2.2999999999999998</v>
      </c>
      <c r="PT33" s="14">
        <v>4.9249999999999998</v>
      </c>
      <c r="PU33" s="14">
        <v>4.7</v>
      </c>
      <c r="PV33" s="14">
        <v>4.7</v>
      </c>
      <c r="PW33" s="14">
        <v>0.22500000000000001</v>
      </c>
      <c r="PX33" s="14">
        <v>20.100000000000001</v>
      </c>
      <c r="PY33" s="14">
        <v>20.422219999999999</v>
      </c>
      <c r="PZ33" s="14">
        <v>20.422219999999999</v>
      </c>
      <c r="QA33" s="14">
        <v>-0.32222000000000001</v>
      </c>
      <c r="QB33" s="14">
        <v>20</v>
      </c>
      <c r="QC33" s="14">
        <v>19.436350000000001</v>
      </c>
      <c r="QD33" s="14">
        <v>19.436350000000001</v>
      </c>
      <c r="QE33" s="14">
        <v>0.56364999999999998</v>
      </c>
      <c r="QF33" s="14">
        <v>11</v>
      </c>
      <c r="QG33" s="14">
        <v>10.88435</v>
      </c>
      <c r="QH33" s="14">
        <v>10.88435</v>
      </c>
      <c r="QI33" s="14">
        <v>0.11565</v>
      </c>
      <c r="QJ33" s="14">
        <v>3.1</v>
      </c>
      <c r="QK33" s="14">
        <v>3.2</v>
      </c>
      <c r="QL33" s="14">
        <v>3.2</v>
      </c>
      <c r="QM33" s="14">
        <v>-0.1</v>
      </c>
      <c r="QN33" s="14">
        <v>5.7</v>
      </c>
      <c r="QO33" s="14">
        <v>5.7</v>
      </c>
      <c r="QP33" s="14">
        <v>5.7</v>
      </c>
      <c r="QQ33" s="14">
        <v>0</v>
      </c>
      <c r="QR33" s="14">
        <v>12</v>
      </c>
      <c r="QS33" s="14">
        <v>12.122199999999999</v>
      </c>
      <c r="QT33" s="14">
        <v>12.122199999999999</v>
      </c>
      <c r="QU33" s="14">
        <v>-0.1222</v>
      </c>
      <c r="QV33" s="14">
        <v>16</v>
      </c>
      <c r="QW33" s="14">
        <v>14.5566</v>
      </c>
      <c r="QX33" s="14">
        <v>14.5566</v>
      </c>
      <c r="QY33" s="14">
        <v>1.4434</v>
      </c>
      <c r="QZ33" s="14">
        <v>13.4</v>
      </c>
      <c r="RA33" s="14">
        <v>14.86</v>
      </c>
      <c r="RB33" s="14">
        <v>14.858599999999999</v>
      </c>
      <c r="RC33" s="14">
        <v>-1.4585999999999999</v>
      </c>
      <c r="RD33" s="14">
        <v>55.3</v>
      </c>
      <c r="RE33" s="14">
        <v>51</v>
      </c>
      <c r="RF33" s="14">
        <v>50.997100000000003</v>
      </c>
      <c r="RG33" s="14">
        <v>4.3029000000000002</v>
      </c>
      <c r="RH33" s="14">
        <v>15.6</v>
      </c>
      <c r="RI33" s="14">
        <v>13.509499999999999</v>
      </c>
      <c r="RJ33" s="14">
        <v>13.509499999999999</v>
      </c>
      <c r="RK33" s="14">
        <v>2.0905</v>
      </c>
      <c r="RL33" s="14">
        <v>3.5</v>
      </c>
      <c r="RM33" s="14">
        <v>3.55</v>
      </c>
      <c r="RN33" s="14">
        <v>3.55</v>
      </c>
      <c r="RO33" s="14">
        <v>-0.05</v>
      </c>
      <c r="RP33" s="14">
        <v>13.3</v>
      </c>
      <c r="RQ33" s="14">
        <v>13.928739999999999</v>
      </c>
      <c r="RR33" s="14">
        <v>19.792000000000002</v>
      </c>
      <c r="RS33" s="14">
        <v>-6.492</v>
      </c>
      <c r="RT33" s="14">
        <v>1.9</v>
      </c>
      <c r="RU33" s="14">
        <v>2.2400000000000002</v>
      </c>
      <c r="RV33" s="14">
        <v>2.2400000000000002</v>
      </c>
      <c r="RW33" s="14">
        <v>-0.34</v>
      </c>
      <c r="RX33" s="14"/>
      <c r="RY33" s="14"/>
      <c r="RZ33" s="14">
        <v>0.4</v>
      </c>
      <c r="SA33" s="14">
        <v>-0.4</v>
      </c>
      <c r="SB33" s="14">
        <v>0.4</v>
      </c>
      <c r="SC33" s="14">
        <v>0.43090000000000001</v>
      </c>
      <c r="SD33" s="14">
        <v>0.43090000000000001</v>
      </c>
      <c r="SE33" s="14">
        <v>-3.09E-2</v>
      </c>
      <c r="SF33" s="14">
        <v>19.600000000000001</v>
      </c>
      <c r="SG33" s="14">
        <v>18.95044</v>
      </c>
      <c r="SH33" s="14">
        <v>18.95044</v>
      </c>
      <c r="SI33" s="14">
        <v>0.64956000000000003</v>
      </c>
      <c r="SJ33" s="14">
        <v>5.2</v>
      </c>
      <c r="SK33" s="14">
        <v>5.3</v>
      </c>
      <c r="SL33" s="14">
        <v>5.3</v>
      </c>
      <c r="SM33" s="14">
        <v>-0.1</v>
      </c>
      <c r="SN33" s="14">
        <v>14.4</v>
      </c>
      <c r="SO33" s="14">
        <v>16.034990000000001</v>
      </c>
      <c r="SP33" s="14">
        <v>16.034990000000001</v>
      </c>
      <c r="SQ33" s="14">
        <v>-1.6349899999999999</v>
      </c>
      <c r="SR33" s="14">
        <v>20.399999999999999</v>
      </c>
      <c r="SS33" s="14">
        <v>19.436350000000001</v>
      </c>
      <c r="ST33" s="14">
        <v>19.436350000000001</v>
      </c>
      <c r="SU33" s="14">
        <v>0.96365000000000001</v>
      </c>
      <c r="SV33" s="14">
        <v>15.2</v>
      </c>
      <c r="SW33" s="14">
        <v>15.84</v>
      </c>
      <c r="SX33" s="14">
        <v>15.842499999999999</v>
      </c>
      <c r="SY33" s="14">
        <v>-0.64249999999999996</v>
      </c>
      <c r="SZ33" s="14">
        <v>43.1</v>
      </c>
      <c r="TA33" s="14">
        <v>58.38</v>
      </c>
      <c r="TB33" s="14">
        <v>58.38</v>
      </c>
      <c r="TC33" s="14">
        <v>-15.28</v>
      </c>
      <c r="TD33" s="14">
        <v>30.6</v>
      </c>
      <c r="TE33" s="14">
        <v>29.507400000000001</v>
      </c>
      <c r="TF33" s="14">
        <v>29.507400000000001</v>
      </c>
      <c r="TG33" s="14">
        <v>1.0926</v>
      </c>
      <c r="TH33" s="14">
        <v>89.4</v>
      </c>
      <c r="TI33" s="14">
        <v>74.16</v>
      </c>
      <c r="TJ33" s="14">
        <v>74.160200000000003</v>
      </c>
      <c r="TK33" s="14">
        <v>15.239800000000001</v>
      </c>
      <c r="TL33" s="14">
        <v>112.1</v>
      </c>
      <c r="TM33" s="14">
        <v>73.62</v>
      </c>
      <c r="TN33" s="14">
        <v>73.621300000000005</v>
      </c>
      <c r="TO33" s="14">
        <v>38.478700000000003</v>
      </c>
      <c r="TP33" s="14">
        <v>10.4</v>
      </c>
      <c r="TQ33" s="14">
        <v>9.7200000000000006</v>
      </c>
      <c r="TR33" s="14">
        <v>9.7190999999999992</v>
      </c>
      <c r="TS33" s="14">
        <v>0.68089999999999995</v>
      </c>
      <c r="TT33" s="14">
        <v>12.5</v>
      </c>
      <c r="TU33" s="14">
        <v>5.38</v>
      </c>
      <c r="TV33" s="14">
        <v>5.3851000000000004</v>
      </c>
      <c r="TW33" s="14">
        <v>7.1148999999999996</v>
      </c>
      <c r="TX33" s="14">
        <v>1.3</v>
      </c>
      <c r="TY33" s="14">
        <v>40.26</v>
      </c>
      <c r="TZ33" s="14">
        <v>40.26</v>
      </c>
      <c r="UA33" s="14">
        <v>-38.96</v>
      </c>
      <c r="UB33" s="14">
        <v>14.5</v>
      </c>
      <c r="UC33" s="14">
        <v>17.492709999999999</v>
      </c>
      <c r="UD33" s="14">
        <v>17.492709999999999</v>
      </c>
      <c r="UE33" s="14">
        <v>-2.9927100000000002</v>
      </c>
      <c r="UF33" s="14">
        <v>5.2</v>
      </c>
      <c r="UG33" s="14">
        <v>6</v>
      </c>
      <c r="UH33" s="14">
        <v>6</v>
      </c>
      <c r="UI33" s="14">
        <v>-0.8</v>
      </c>
      <c r="UJ33" s="14">
        <v>7.3</v>
      </c>
      <c r="UK33" s="14">
        <v>7.1</v>
      </c>
      <c r="UL33" s="14">
        <v>7.1</v>
      </c>
      <c r="UM33" s="14">
        <v>0.2</v>
      </c>
      <c r="UN33" s="14">
        <v>13</v>
      </c>
      <c r="UO33" s="14">
        <v>13.60544</v>
      </c>
      <c r="UP33" s="14">
        <v>13.60544</v>
      </c>
      <c r="UQ33" s="14">
        <v>-0.60543999999999998</v>
      </c>
      <c r="UR33" s="14">
        <v>13.8</v>
      </c>
      <c r="US33" s="14">
        <v>13.60544</v>
      </c>
      <c r="UT33" s="14">
        <v>13.60544</v>
      </c>
      <c r="UU33" s="14">
        <v>0.19456000000000001</v>
      </c>
      <c r="UV33" s="14">
        <v>14</v>
      </c>
      <c r="UW33" s="14">
        <v>14.577260000000001</v>
      </c>
      <c r="UX33" s="14">
        <v>14.577260000000001</v>
      </c>
      <c r="UY33" s="14">
        <v>-0.57726</v>
      </c>
      <c r="UZ33" s="14">
        <v>10.8</v>
      </c>
      <c r="VA33" s="14">
        <v>16.18</v>
      </c>
      <c r="VB33" s="14">
        <v>16.182200000000002</v>
      </c>
      <c r="VC33" s="14">
        <v>-5.3822000000000001</v>
      </c>
      <c r="VD33" s="14">
        <v>227.3</v>
      </c>
      <c r="VE33" s="14">
        <v>212.71369999999999</v>
      </c>
      <c r="VF33" s="14">
        <v>212.71369999999999</v>
      </c>
      <c r="VG33" s="14">
        <v>14.5863</v>
      </c>
      <c r="VH33" s="14">
        <v>17</v>
      </c>
      <c r="VI33" s="14">
        <v>15.1092</v>
      </c>
      <c r="VJ33" s="14">
        <v>15.1092</v>
      </c>
      <c r="VK33" s="14">
        <v>1.8908</v>
      </c>
      <c r="VL33" s="14">
        <v>121.5</v>
      </c>
      <c r="VM33" s="14">
        <v>125</v>
      </c>
      <c r="VN33" s="14">
        <v>125</v>
      </c>
      <c r="VO33" s="14">
        <v>-3.5</v>
      </c>
      <c r="VP33" s="14">
        <v>0.6</v>
      </c>
      <c r="VQ33" s="14">
        <v>0.6</v>
      </c>
      <c r="VR33" s="14">
        <v>0.6</v>
      </c>
      <c r="VS33" s="14">
        <v>0</v>
      </c>
      <c r="VT33" s="14">
        <v>45.7</v>
      </c>
      <c r="VU33" s="14">
        <v>63</v>
      </c>
      <c r="VV33" s="14">
        <v>63</v>
      </c>
      <c r="VW33" s="14">
        <v>-17.3</v>
      </c>
      <c r="VX33" s="14">
        <v>42.9</v>
      </c>
      <c r="VY33" s="14">
        <v>74</v>
      </c>
      <c r="VZ33" s="14">
        <v>74</v>
      </c>
      <c r="WA33" s="14">
        <v>-31.1</v>
      </c>
      <c r="WB33" s="14">
        <v>90.8</v>
      </c>
      <c r="WC33" s="14">
        <v>90</v>
      </c>
      <c r="WD33" s="14">
        <v>90</v>
      </c>
      <c r="WE33" s="14">
        <v>0.8</v>
      </c>
      <c r="WF33" s="14">
        <v>3.3</v>
      </c>
      <c r="WG33" s="14">
        <v>4.5</v>
      </c>
      <c r="WH33" s="14">
        <v>4.5</v>
      </c>
      <c r="WI33" s="14">
        <v>-1.2</v>
      </c>
      <c r="WJ33" s="14"/>
      <c r="WK33" s="14"/>
      <c r="WL33" s="14"/>
      <c r="WM33" s="14">
        <v>0</v>
      </c>
      <c r="WN33" s="14">
        <v>2</v>
      </c>
      <c r="WO33" s="14">
        <v>2</v>
      </c>
      <c r="WP33" s="14">
        <v>2</v>
      </c>
      <c r="WQ33" s="14">
        <v>0</v>
      </c>
      <c r="WR33" s="14">
        <v>1</v>
      </c>
      <c r="WS33" s="14">
        <v>1.3</v>
      </c>
      <c r="WT33" s="14">
        <v>1.3</v>
      </c>
      <c r="WU33" s="14">
        <v>-0.3</v>
      </c>
      <c r="WV33" s="14">
        <v>16.899999999999999</v>
      </c>
      <c r="WW33" s="14">
        <v>14.449299999999999</v>
      </c>
      <c r="WX33" s="14">
        <v>14.449299999999999</v>
      </c>
      <c r="WY33" s="14">
        <v>2.4506999999999999</v>
      </c>
      <c r="WZ33" s="14">
        <v>9</v>
      </c>
      <c r="XA33" s="14">
        <v>7.8</v>
      </c>
      <c r="XB33" s="14">
        <v>7.8</v>
      </c>
      <c r="XC33" s="14">
        <v>1.2</v>
      </c>
      <c r="XD33" s="14">
        <v>20</v>
      </c>
      <c r="XE33" s="14">
        <v>19.436350000000001</v>
      </c>
      <c r="XF33" s="14">
        <v>19.436350000000001</v>
      </c>
      <c r="XG33" s="14">
        <v>0.56364999999999998</v>
      </c>
      <c r="XH33" s="14">
        <v>20</v>
      </c>
      <c r="XI33" s="14">
        <v>19.436350000000001</v>
      </c>
      <c r="XJ33" s="14">
        <v>19.436350000000001</v>
      </c>
      <c r="XK33" s="14">
        <v>0.56364999999999998</v>
      </c>
      <c r="XL33" s="14">
        <v>11.5</v>
      </c>
      <c r="XM33" s="14">
        <v>9.1</v>
      </c>
      <c r="XN33" s="14">
        <v>10.7</v>
      </c>
      <c r="XO33" s="14">
        <v>0.8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18.2</v>
      </c>
      <c r="XY33" s="14">
        <v>17.399999999999999</v>
      </c>
      <c r="XZ33" s="14"/>
      <c r="YA33" s="14">
        <v>18.2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11.1</v>
      </c>
      <c r="YK33" s="14">
        <v>11</v>
      </c>
      <c r="YL33" s="14">
        <v>11</v>
      </c>
      <c r="YM33" s="14">
        <v>0.1</v>
      </c>
      <c r="YN33" s="14">
        <v>9.4</v>
      </c>
      <c r="YO33" s="14">
        <v>17.5</v>
      </c>
      <c r="YP33" s="14">
        <v>17.5</v>
      </c>
      <c r="YQ33" s="14">
        <v>-8.1</v>
      </c>
    </row>
    <row r="34" spans="1:667" ht="24" customHeight="1" x14ac:dyDescent="0.3">
      <c r="A34" s="1"/>
      <c r="B34" s="16" t="s">
        <v>62</v>
      </c>
      <c r="C34" s="16" t="s">
        <v>843</v>
      </c>
      <c r="D34" s="17">
        <v>102.4</v>
      </c>
      <c r="E34" s="17">
        <v>101.70068000000001</v>
      </c>
      <c r="F34" s="17">
        <v>101.70068000000001</v>
      </c>
      <c r="G34" s="17">
        <v>0.69932000000000005</v>
      </c>
      <c r="H34" s="17">
        <v>652.6</v>
      </c>
      <c r="I34" s="17">
        <v>650</v>
      </c>
      <c r="J34" s="17">
        <v>650</v>
      </c>
      <c r="K34" s="17">
        <v>2.6</v>
      </c>
      <c r="L34" s="17">
        <v>213.2</v>
      </c>
      <c r="M34" s="17">
        <v>211.66204999999999</v>
      </c>
      <c r="N34" s="17">
        <v>211.66204999999999</v>
      </c>
      <c r="O34" s="17">
        <v>1.5379499999999999</v>
      </c>
      <c r="P34" s="17">
        <v>3.9</v>
      </c>
      <c r="Q34" s="17">
        <v>8.0475200000000005</v>
      </c>
      <c r="R34" s="17"/>
      <c r="S34" s="17">
        <v>3.9</v>
      </c>
      <c r="T34" s="17"/>
      <c r="U34" s="17"/>
      <c r="V34" s="17"/>
      <c r="W34" s="17">
        <v>0</v>
      </c>
      <c r="X34" s="17">
        <v>90.7</v>
      </c>
      <c r="Y34" s="17">
        <v>91.867829999999998</v>
      </c>
      <c r="Z34" s="17">
        <v>91.867829999999998</v>
      </c>
      <c r="AA34" s="17">
        <v>-1.1678299999999999</v>
      </c>
      <c r="AB34" s="17">
        <v>182.4</v>
      </c>
      <c r="AC34" s="17">
        <v>185</v>
      </c>
      <c r="AD34" s="17">
        <v>209.72978000000001</v>
      </c>
      <c r="AE34" s="17">
        <v>-27.32978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105.4</v>
      </c>
      <c r="AO34" s="17">
        <v>109.89</v>
      </c>
      <c r="AP34" s="17">
        <v>109.89</v>
      </c>
      <c r="AQ34" s="17">
        <v>-4.49</v>
      </c>
      <c r="AR34" s="17">
        <v>107.2</v>
      </c>
      <c r="AS34" s="17">
        <v>109.89</v>
      </c>
      <c r="AT34" s="17">
        <v>109.89</v>
      </c>
      <c r="AU34" s="17">
        <v>-2.69</v>
      </c>
      <c r="AV34" s="17"/>
      <c r="AW34" s="17">
        <v>125</v>
      </c>
      <c r="AX34" s="17">
        <v>195</v>
      </c>
      <c r="AY34" s="17">
        <v>-195</v>
      </c>
      <c r="AZ34" s="17">
        <v>129</v>
      </c>
      <c r="BA34" s="17">
        <v>110.22</v>
      </c>
      <c r="BB34" s="17">
        <v>110.22</v>
      </c>
      <c r="BC34" s="17">
        <v>18.78</v>
      </c>
      <c r="BD34" s="17">
        <v>109.7</v>
      </c>
      <c r="BE34" s="17">
        <v>207.24285</v>
      </c>
      <c r="BF34" s="17">
        <v>120.0309</v>
      </c>
      <c r="BG34" s="17">
        <v>-10.3309</v>
      </c>
      <c r="BH34" s="17">
        <v>75.5</v>
      </c>
      <c r="BI34" s="17">
        <v>103.93259999999999</v>
      </c>
      <c r="BJ34" s="17">
        <v>60.19567</v>
      </c>
      <c r="BK34" s="17">
        <v>15.30433</v>
      </c>
      <c r="BL34" s="17">
        <v>558</v>
      </c>
      <c r="BM34" s="17">
        <v>566.08941000000004</v>
      </c>
      <c r="BN34" s="17">
        <v>566.08941000000004</v>
      </c>
      <c r="BO34" s="17">
        <v>-8.0894100000000009</v>
      </c>
      <c r="BP34" s="17">
        <v>10.3</v>
      </c>
      <c r="BQ34" s="17">
        <v>5.4678100000000001</v>
      </c>
      <c r="BR34" s="17">
        <v>5.4678100000000001</v>
      </c>
      <c r="BS34" s="17">
        <v>4.8321899999999998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81.400000000000006</v>
      </c>
      <c r="CG34" s="17">
        <v>80.392859999999999</v>
      </c>
      <c r="CH34" s="17">
        <v>80.392859999999999</v>
      </c>
      <c r="CI34" s="17">
        <v>1.0071399999999999</v>
      </c>
      <c r="CJ34" s="17">
        <v>7.9</v>
      </c>
      <c r="CK34" s="17">
        <v>7.2631500000000004</v>
      </c>
      <c r="CL34" s="17">
        <v>7.2631500000000004</v>
      </c>
      <c r="CM34" s="17">
        <v>0.63685000000000003</v>
      </c>
      <c r="CN34" s="17">
        <v>5.2</v>
      </c>
      <c r="CO34" s="17">
        <v>3.9001399999999999</v>
      </c>
      <c r="CP34" s="17">
        <v>3.9001399999999999</v>
      </c>
      <c r="CQ34" s="17">
        <v>1.29986</v>
      </c>
      <c r="CR34" s="17"/>
      <c r="CS34" s="17"/>
      <c r="CT34" s="17"/>
      <c r="CU34" s="17">
        <v>0</v>
      </c>
      <c r="CV34" s="17">
        <v>6.5</v>
      </c>
      <c r="CW34" s="17">
        <v>6.8787000000000003</v>
      </c>
      <c r="CX34" s="17">
        <v>6.8787000000000003</v>
      </c>
      <c r="CY34" s="17">
        <v>-0.37869999999999998</v>
      </c>
      <c r="CZ34" s="17">
        <v>71.400000000000006</v>
      </c>
      <c r="DA34" s="17">
        <v>50.024039999999999</v>
      </c>
      <c r="DB34" s="17">
        <v>21.206990000000001</v>
      </c>
      <c r="DC34" s="17">
        <v>50.193010000000001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109.6</v>
      </c>
      <c r="DU34" s="17">
        <v>112.46647</v>
      </c>
      <c r="DV34" s="17">
        <v>112.46647</v>
      </c>
      <c r="DW34" s="17">
        <v>-2.8664700000000001</v>
      </c>
      <c r="DX34" s="17">
        <v>192.1</v>
      </c>
      <c r="DY34" s="17">
        <v>199.54266999999999</v>
      </c>
      <c r="DZ34" s="17">
        <v>161.29349999999999</v>
      </c>
      <c r="EA34" s="17">
        <v>30.8065</v>
      </c>
      <c r="EB34" s="17"/>
      <c r="EC34" s="17"/>
      <c r="ED34" s="17"/>
      <c r="EE34" s="17">
        <v>0</v>
      </c>
      <c r="EF34" s="17">
        <v>59.3</v>
      </c>
      <c r="EG34" s="17">
        <v>102.72</v>
      </c>
      <c r="EH34" s="17"/>
      <c r="EI34" s="17">
        <v>59.3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236.6</v>
      </c>
      <c r="ES34" s="17">
        <v>228.41594000000001</v>
      </c>
      <c r="ET34" s="17">
        <v>228.41594000000001</v>
      </c>
      <c r="EU34" s="17">
        <v>8.1840600000000006</v>
      </c>
      <c r="EV34" s="17">
        <v>81.3</v>
      </c>
      <c r="EW34" s="17">
        <v>81.557990000000004</v>
      </c>
      <c r="EX34" s="17">
        <v>81.557990000000004</v>
      </c>
      <c r="EY34" s="17">
        <v>-0.25799</v>
      </c>
      <c r="EZ34" s="17">
        <v>140.30000000000001</v>
      </c>
      <c r="FA34" s="17">
        <v>65.111760000000004</v>
      </c>
      <c r="FB34" s="17">
        <v>151.36251999999999</v>
      </c>
      <c r="FC34" s="17">
        <v>-11.062519999999999</v>
      </c>
      <c r="FD34" s="17">
        <v>41.3</v>
      </c>
      <c r="FE34" s="17">
        <v>41.23753</v>
      </c>
      <c r="FF34" s="17">
        <v>41.23753</v>
      </c>
      <c r="FG34" s="17">
        <v>6.2469999999999998E-2</v>
      </c>
      <c r="FH34" s="17">
        <v>18.600000000000001</v>
      </c>
      <c r="FI34" s="17">
        <v>19.21088</v>
      </c>
      <c r="FJ34" s="17">
        <v>19.21088</v>
      </c>
      <c r="FK34" s="17">
        <v>-0.61087999999999998</v>
      </c>
      <c r="FL34" s="17">
        <v>18.8</v>
      </c>
      <c r="FM34" s="17">
        <v>18.46453</v>
      </c>
      <c r="FN34" s="17">
        <v>18.46453</v>
      </c>
      <c r="FO34" s="17">
        <v>0.33546999999999999</v>
      </c>
      <c r="FP34" s="17">
        <v>48</v>
      </c>
      <c r="FQ34" s="17">
        <v>43.972369999999998</v>
      </c>
      <c r="FR34" s="17">
        <v>43.972369999999998</v>
      </c>
      <c r="FS34" s="17">
        <v>4.0276300000000003</v>
      </c>
      <c r="FT34" s="17">
        <v>172.7</v>
      </c>
      <c r="FU34" s="17">
        <v>174.42857000000001</v>
      </c>
      <c r="FV34" s="17">
        <v>174.42857000000001</v>
      </c>
      <c r="FW34" s="17">
        <v>-1.7285699999999999</v>
      </c>
      <c r="FX34" s="17">
        <v>173.1</v>
      </c>
      <c r="FY34" s="17">
        <v>174.42857000000001</v>
      </c>
      <c r="FZ34" s="17">
        <v>174.42857000000001</v>
      </c>
      <c r="GA34" s="17">
        <v>-1.32857</v>
      </c>
      <c r="GB34" s="17">
        <v>180.2</v>
      </c>
      <c r="GC34" s="17">
        <v>174.95238000000001</v>
      </c>
      <c r="GD34" s="17">
        <v>174.95238000000001</v>
      </c>
      <c r="GE34" s="17">
        <v>5.2476200000000004</v>
      </c>
      <c r="GF34" s="17">
        <v>107.2</v>
      </c>
      <c r="GG34" s="17">
        <v>110.48202000000001</v>
      </c>
      <c r="GH34" s="17">
        <v>110.48202000000001</v>
      </c>
      <c r="GI34" s="17">
        <v>-3.2820200000000002</v>
      </c>
      <c r="GJ34" s="17">
        <v>20.2</v>
      </c>
      <c r="GK34" s="17">
        <v>19.436350000000001</v>
      </c>
      <c r="GL34" s="17">
        <v>47.082599999999999</v>
      </c>
      <c r="GM34" s="17">
        <v>-26.8826</v>
      </c>
      <c r="GN34" s="17">
        <v>30.2</v>
      </c>
      <c r="GO34" s="17">
        <v>22.679790000000001</v>
      </c>
      <c r="GP34" s="17">
        <v>21.210139999999999</v>
      </c>
      <c r="GQ34" s="17">
        <v>8.9898600000000002</v>
      </c>
      <c r="GR34" s="17">
        <v>3.6</v>
      </c>
      <c r="GS34" s="17"/>
      <c r="GT34" s="17"/>
      <c r="GU34" s="17">
        <v>3.6</v>
      </c>
      <c r="GV34" s="17">
        <v>16.2</v>
      </c>
      <c r="GW34" s="17">
        <v>15.912979999999999</v>
      </c>
      <c r="GX34" s="17">
        <v>15.912979999999999</v>
      </c>
      <c r="GY34" s="17">
        <v>0.28702</v>
      </c>
      <c r="GZ34" s="17">
        <v>100.9</v>
      </c>
      <c r="HA34" s="17">
        <v>107.79888</v>
      </c>
      <c r="HB34" s="17">
        <v>113.97807</v>
      </c>
      <c r="HC34" s="17">
        <v>-13.07807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47</v>
      </c>
      <c r="HM34" s="17">
        <v>53.902940000000001</v>
      </c>
      <c r="HN34" s="17">
        <v>66.191630000000004</v>
      </c>
      <c r="HO34" s="17">
        <v>-19.19163</v>
      </c>
      <c r="HP34" s="17">
        <v>0</v>
      </c>
      <c r="HQ34" s="17"/>
      <c r="HR34" s="17"/>
      <c r="HS34" s="17">
        <v>0</v>
      </c>
      <c r="HT34" s="17"/>
      <c r="HU34" s="17"/>
      <c r="HV34" s="17">
        <v>105</v>
      </c>
      <c r="HW34" s="17">
        <v>-105</v>
      </c>
      <c r="HX34" s="17">
        <v>47.5</v>
      </c>
      <c r="HY34" s="17">
        <v>45.555999999999997</v>
      </c>
      <c r="HZ34" s="17">
        <v>25.746649999999999</v>
      </c>
      <c r="IA34" s="17">
        <v>21.753350000000001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125</v>
      </c>
      <c r="IO34" s="17">
        <v>132.83837</v>
      </c>
      <c r="IP34" s="17">
        <v>132.83837</v>
      </c>
      <c r="IQ34" s="17">
        <v>-7.8383700000000003</v>
      </c>
      <c r="IR34" s="17">
        <v>88.5</v>
      </c>
      <c r="IS34" s="17">
        <v>97.633939999999996</v>
      </c>
      <c r="IT34" s="17">
        <v>107.87701</v>
      </c>
      <c r="IU34" s="17">
        <v>-19.377009999999999</v>
      </c>
      <c r="IV34" s="17">
        <v>88.3</v>
      </c>
      <c r="IW34" s="17">
        <v>97.633939999999996</v>
      </c>
      <c r="IX34" s="17">
        <v>107.87701</v>
      </c>
      <c r="IY34" s="17">
        <v>-19.577010000000001</v>
      </c>
      <c r="IZ34" s="17">
        <v>87.7</v>
      </c>
      <c r="JA34" s="17">
        <v>97.633939999999996</v>
      </c>
      <c r="JB34" s="17">
        <v>107.87701</v>
      </c>
      <c r="JC34" s="17">
        <v>-20.177009999999999</v>
      </c>
      <c r="JD34" s="17">
        <v>173</v>
      </c>
      <c r="JE34" s="17">
        <v>146.89070000000001</v>
      </c>
      <c r="JF34" s="17">
        <v>162.30144000000001</v>
      </c>
      <c r="JG34" s="17">
        <v>10.698560000000001</v>
      </c>
      <c r="JH34" s="17"/>
      <c r="JI34" s="17"/>
      <c r="JJ34" s="17"/>
      <c r="JK34" s="17">
        <v>0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3.1</v>
      </c>
      <c r="KO34" s="17">
        <v>3.3688899999999999</v>
      </c>
      <c r="KP34" s="17">
        <v>3.3688899999999999</v>
      </c>
      <c r="KQ34" s="17">
        <v>-0.26889000000000002</v>
      </c>
      <c r="KR34" s="17">
        <v>145.19999999999999</v>
      </c>
      <c r="KS34" s="17">
        <v>143.74538000000001</v>
      </c>
      <c r="KT34" s="17">
        <v>143.74538000000001</v>
      </c>
      <c r="KU34" s="17">
        <v>1.45462</v>
      </c>
      <c r="KV34" s="17">
        <v>122.4</v>
      </c>
      <c r="KW34" s="17">
        <v>123.87406</v>
      </c>
      <c r="KX34" s="17">
        <v>103.32422</v>
      </c>
      <c r="KY34" s="17">
        <v>19.075780000000002</v>
      </c>
      <c r="KZ34" s="17">
        <v>64.2</v>
      </c>
      <c r="LA34" s="17">
        <v>67.199219999999997</v>
      </c>
      <c r="LB34" s="17">
        <v>67.199219999999997</v>
      </c>
      <c r="LC34" s="17">
        <v>-2.9992200000000002</v>
      </c>
      <c r="LD34" s="17">
        <v>77.2</v>
      </c>
      <c r="LE34" s="17">
        <v>78.567999999999998</v>
      </c>
      <c r="LF34" s="17">
        <v>78.567999999999998</v>
      </c>
      <c r="LG34" s="17">
        <v>-1.3680000000000001</v>
      </c>
      <c r="LH34" s="17">
        <v>30.2</v>
      </c>
      <c r="LI34" s="17">
        <v>29.980560000000001</v>
      </c>
      <c r="LJ34" s="17">
        <v>29.980560000000001</v>
      </c>
      <c r="LK34" s="17">
        <v>0.21944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96.3</v>
      </c>
      <c r="LY34" s="17">
        <v>103.89400000000001</v>
      </c>
      <c r="LZ34" s="17">
        <v>103.89400000000001</v>
      </c>
      <c r="MA34" s="17">
        <v>-7.5940000000000003</v>
      </c>
      <c r="MB34" s="17">
        <v>93.2</v>
      </c>
      <c r="MC34" s="17">
        <v>103.89400000000001</v>
      </c>
      <c r="MD34" s="17">
        <v>103.89400000000001</v>
      </c>
      <c r="ME34" s="17">
        <v>-10.694000000000001</v>
      </c>
      <c r="MF34" s="17">
        <v>116.9</v>
      </c>
      <c r="MG34" s="17">
        <v>104.206</v>
      </c>
      <c r="MH34" s="17">
        <v>104.206</v>
      </c>
      <c r="MI34" s="17">
        <v>12.694000000000001</v>
      </c>
      <c r="MJ34" s="17">
        <v>0</v>
      </c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208</v>
      </c>
      <c r="NE34" s="17">
        <v>199.8</v>
      </c>
      <c r="NF34" s="17">
        <v>199.8</v>
      </c>
      <c r="NG34" s="17">
        <v>8.1999999999999993</v>
      </c>
      <c r="NH34" s="17">
        <v>100.6</v>
      </c>
      <c r="NI34" s="17">
        <v>100.2</v>
      </c>
      <c r="NJ34" s="17">
        <v>100.2</v>
      </c>
      <c r="NK34" s="17">
        <v>0.4</v>
      </c>
      <c r="NL34" s="17">
        <v>7.8</v>
      </c>
      <c r="NM34" s="17">
        <v>3.6941199999999998</v>
      </c>
      <c r="NN34" s="17">
        <v>3.6941199999999998</v>
      </c>
      <c r="NO34" s="17">
        <v>4.10588</v>
      </c>
      <c r="NP34" s="17">
        <v>3.8</v>
      </c>
      <c r="NQ34" s="17">
        <v>3.87548</v>
      </c>
      <c r="NR34" s="17">
        <v>3.87548</v>
      </c>
      <c r="NS34" s="17">
        <v>-7.5480000000000005E-2</v>
      </c>
      <c r="NT34" s="17">
        <v>17.600000000000001</v>
      </c>
      <c r="NU34" s="17">
        <v>17.978619999999999</v>
      </c>
      <c r="NV34" s="17">
        <v>17.978619999999999</v>
      </c>
      <c r="NW34" s="17">
        <v>-0.37862000000000001</v>
      </c>
      <c r="NX34" s="17">
        <v>1.2</v>
      </c>
      <c r="NY34" s="17">
        <v>1.115</v>
      </c>
      <c r="NZ34" s="17">
        <v>1.115</v>
      </c>
      <c r="OA34" s="17">
        <v>8.5000000000000006E-2</v>
      </c>
      <c r="OB34" s="17">
        <v>0</v>
      </c>
      <c r="OC34" s="17"/>
      <c r="OD34" s="17"/>
      <c r="OE34" s="17">
        <v>0</v>
      </c>
      <c r="OF34" s="17">
        <v>73.099999999999994</v>
      </c>
      <c r="OG34" s="17">
        <v>30.7</v>
      </c>
      <c r="OH34" s="17">
        <v>68.818100000000001</v>
      </c>
      <c r="OI34" s="17">
        <v>4.2819000000000003</v>
      </c>
      <c r="OJ34" s="17">
        <v>11.5</v>
      </c>
      <c r="OK34" s="17">
        <v>15.76</v>
      </c>
      <c r="OL34" s="17">
        <v>15.7562</v>
      </c>
      <c r="OM34" s="17">
        <v>-4.2561999999999998</v>
      </c>
      <c r="ON34" s="17">
        <v>0.4</v>
      </c>
      <c r="OO34" s="17">
        <v>0.4</v>
      </c>
      <c r="OP34" s="17">
        <v>0.4</v>
      </c>
      <c r="OQ34" s="17">
        <v>0</v>
      </c>
      <c r="OR34" s="17">
        <v>20.5</v>
      </c>
      <c r="OS34" s="17">
        <v>20.456230000000001</v>
      </c>
      <c r="OT34" s="17">
        <v>20.456230000000001</v>
      </c>
      <c r="OU34" s="17">
        <v>4.3770000000000003E-2</v>
      </c>
      <c r="OV34" s="17">
        <v>10</v>
      </c>
      <c r="OW34" s="17">
        <v>9.9830000000000005</v>
      </c>
      <c r="OX34" s="17">
        <v>9</v>
      </c>
      <c r="OY34" s="17">
        <v>1</v>
      </c>
      <c r="OZ34" s="17">
        <v>5.5</v>
      </c>
      <c r="PA34" s="17">
        <v>5.67</v>
      </c>
      <c r="PB34" s="17">
        <v>5.67</v>
      </c>
      <c r="PC34" s="17">
        <v>-0.17</v>
      </c>
      <c r="PD34" s="17">
        <v>181.8</v>
      </c>
      <c r="PE34" s="17">
        <v>170.30600000000001</v>
      </c>
      <c r="PF34" s="17">
        <v>170.30600000000001</v>
      </c>
      <c r="PG34" s="17">
        <v>11.494</v>
      </c>
      <c r="PH34" s="17">
        <v>92</v>
      </c>
      <c r="PI34" s="17">
        <v>84.12</v>
      </c>
      <c r="PJ34" s="17">
        <v>84.12</v>
      </c>
      <c r="PK34" s="17">
        <v>7.88</v>
      </c>
      <c r="PL34" s="17">
        <v>1.6</v>
      </c>
      <c r="PM34" s="17">
        <v>0.23</v>
      </c>
      <c r="PN34" s="17">
        <v>0.23</v>
      </c>
      <c r="PO34" s="17">
        <v>1.37</v>
      </c>
      <c r="PP34" s="17">
        <v>2.2999999999999998</v>
      </c>
      <c r="PQ34" s="17"/>
      <c r="PR34" s="17"/>
      <c r="PS34" s="17">
        <v>2.2999999999999998</v>
      </c>
      <c r="PT34" s="17">
        <v>4.9080000000000004</v>
      </c>
      <c r="PU34" s="17">
        <v>4.7</v>
      </c>
      <c r="PV34" s="17">
        <v>4.7</v>
      </c>
      <c r="PW34" s="17">
        <v>0.20799999999999999</v>
      </c>
      <c r="PX34" s="17">
        <v>20.3</v>
      </c>
      <c r="PY34" s="17">
        <v>20.422219999999999</v>
      </c>
      <c r="PZ34" s="17">
        <v>20.422219999999999</v>
      </c>
      <c r="QA34" s="17">
        <v>-0.12222</v>
      </c>
      <c r="QB34" s="17">
        <v>20</v>
      </c>
      <c r="QC34" s="17">
        <v>19.436350000000001</v>
      </c>
      <c r="QD34" s="17">
        <v>19.436350000000001</v>
      </c>
      <c r="QE34" s="17">
        <v>0.56364999999999998</v>
      </c>
      <c r="QF34" s="17">
        <v>11.1</v>
      </c>
      <c r="QG34" s="17">
        <v>10.88435</v>
      </c>
      <c r="QH34" s="17">
        <v>10.88435</v>
      </c>
      <c r="QI34" s="17">
        <v>0.21565000000000001</v>
      </c>
      <c r="QJ34" s="17">
        <v>3.1</v>
      </c>
      <c r="QK34" s="17">
        <v>3.2</v>
      </c>
      <c r="QL34" s="17">
        <v>3.2</v>
      </c>
      <c r="QM34" s="17">
        <v>-0.1</v>
      </c>
      <c r="QN34" s="17">
        <v>5.7</v>
      </c>
      <c r="QO34" s="17">
        <v>5.7</v>
      </c>
      <c r="QP34" s="17">
        <v>5.7</v>
      </c>
      <c r="QQ34" s="17">
        <v>0</v>
      </c>
      <c r="QR34" s="17">
        <v>12</v>
      </c>
      <c r="QS34" s="17">
        <v>12.0213</v>
      </c>
      <c r="QT34" s="17">
        <v>12.0213</v>
      </c>
      <c r="QU34" s="17">
        <v>-2.1299999999999999E-2</v>
      </c>
      <c r="QV34" s="17">
        <v>16.100000000000001</v>
      </c>
      <c r="QW34" s="17">
        <v>14.1829</v>
      </c>
      <c r="QX34" s="17">
        <v>14.1829</v>
      </c>
      <c r="QY34" s="17">
        <v>1.9171</v>
      </c>
      <c r="QZ34" s="17">
        <v>14.1</v>
      </c>
      <c r="RA34" s="17">
        <v>15.02</v>
      </c>
      <c r="RB34" s="17">
        <v>15.017200000000001</v>
      </c>
      <c r="RC34" s="17">
        <v>-0.91720000000000002</v>
      </c>
      <c r="RD34" s="17">
        <v>58.2</v>
      </c>
      <c r="RE34" s="17">
        <v>52.04</v>
      </c>
      <c r="RF34" s="17">
        <v>52.036700000000003</v>
      </c>
      <c r="RG34" s="17">
        <v>6.1632999999999996</v>
      </c>
      <c r="RH34" s="17">
        <v>15.8</v>
      </c>
      <c r="RI34" s="17">
        <v>13.601000000000001</v>
      </c>
      <c r="RJ34" s="17">
        <v>13.601000000000001</v>
      </c>
      <c r="RK34" s="17">
        <v>2.1989999999999998</v>
      </c>
      <c r="RL34" s="17">
        <v>3.5</v>
      </c>
      <c r="RM34" s="17">
        <v>3.55</v>
      </c>
      <c r="RN34" s="17">
        <v>3.55</v>
      </c>
      <c r="RO34" s="17">
        <v>-0.05</v>
      </c>
      <c r="RP34" s="17">
        <v>13.3</v>
      </c>
      <c r="RQ34" s="17">
        <v>16.946770000000001</v>
      </c>
      <c r="RR34" s="17">
        <v>19.792000000000002</v>
      </c>
      <c r="RS34" s="17">
        <v>-6.492</v>
      </c>
      <c r="RT34" s="17">
        <v>1.9</v>
      </c>
      <c r="RU34" s="17">
        <v>2.2400000000000002</v>
      </c>
      <c r="RV34" s="17">
        <v>2.2400000000000002</v>
      </c>
      <c r="RW34" s="17">
        <v>-0.34</v>
      </c>
      <c r="RX34" s="17"/>
      <c r="RY34" s="17"/>
      <c r="RZ34" s="17">
        <v>0.4</v>
      </c>
      <c r="SA34" s="17">
        <v>-0.4</v>
      </c>
      <c r="SB34" s="17">
        <v>0.4</v>
      </c>
      <c r="SC34" s="17">
        <v>0.4138</v>
      </c>
      <c r="SD34" s="17">
        <v>0.4138</v>
      </c>
      <c r="SE34" s="17">
        <v>-1.38E-2</v>
      </c>
      <c r="SF34" s="17">
        <v>19.600000000000001</v>
      </c>
      <c r="SG34" s="17">
        <v>18.95044</v>
      </c>
      <c r="SH34" s="17">
        <v>18.95044</v>
      </c>
      <c r="SI34" s="17">
        <v>0.64956000000000003</v>
      </c>
      <c r="SJ34" s="17">
        <v>5.0999999999999996</v>
      </c>
      <c r="SK34" s="17">
        <v>5.3</v>
      </c>
      <c r="SL34" s="17">
        <v>5.3</v>
      </c>
      <c r="SM34" s="17">
        <v>-0.2</v>
      </c>
      <c r="SN34" s="17">
        <v>14.8</v>
      </c>
      <c r="SO34" s="17">
        <v>16.034990000000001</v>
      </c>
      <c r="SP34" s="17">
        <v>16.034990000000001</v>
      </c>
      <c r="SQ34" s="17">
        <v>-1.23499</v>
      </c>
      <c r="SR34" s="17">
        <v>20.399999999999999</v>
      </c>
      <c r="SS34" s="17">
        <v>19.436350000000001</v>
      </c>
      <c r="ST34" s="17">
        <v>19.436350000000001</v>
      </c>
      <c r="SU34" s="17">
        <v>0.96365000000000001</v>
      </c>
      <c r="SV34" s="17">
        <v>14.4</v>
      </c>
      <c r="SW34" s="17">
        <v>16.8</v>
      </c>
      <c r="SX34" s="17">
        <v>16.803699999999999</v>
      </c>
      <c r="SY34" s="17">
        <v>-2.4037000000000002</v>
      </c>
      <c r="SZ34" s="17">
        <v>43.8</v>
      </c>
      <c r="TA34" s="17">
        <v>60.2</v>
      </c>
      <c r="TB34" s="17">
        <v>60.2</v>
      </c>
      <c r="TC34" s="17">
        <v>-16.399999999999999</v>
      </c>
      <c r="TD34" s="17">
        <v>31</v>
      </c>
      <c r="TE34" s="17">
        <v>29.9008</v>
      </c>
      <c r="TF34" s="17">
        <v>29.9008</v>
      </c>
      <c r="TG34" s="17">
        <v>1.0992</v>
      </c>
      <c r="TH34" s="17">
        <v>78.400000000000006</v>
      </c>
      <c r="TI34" s="17">
        <v>75.38</v>
      </c>
      <c r="TJ34" s="17">
        <v>75.379300000000001</v>
      </c>
      <c r="TK34" s="17">
        <v>3.0207000000000002</v>
      </c>
      <c r="TL34" s="17">
        <v>96</v>
      </c>
      <c r="TM34" s="17">
        <v>75.400000000000006</v>
      </c>
      <c r="TN34" s="17">
        <v>75.400000000000006</v>
      </c>
      <c r="TO34" s="17">
        <v>20.6</v>
      </c>
      <c r="TP34" s="17">
        <v>10.6</v>
      </c>
      <c r="TQ34" s="17">
        <v>9.9700000000000006</v>
      </c>
      <c r="TR34" s="17">
        <v>9.9672000000000001</v>
      </c>
      <c r="TS34" s="17">
        <v>0.63280000000000003</v>
      </c>
      <c r="TT34" s="17">
        <v>9.1</v>
      </c>
      <c r="TU34" s="17">
        <v>5.68</v>
      </c>
      <c r="TV34" s="17">
        <v>5.6757999999999997</v>
      </c>
      <c r="TW34" s="17">
        <v>3.4241999999999999</v>
      </c>
      <c r="TX34" s="17">
        <v>1.4</v>
      </c>
      <c r="TY34" s="17">
        <v>40.28</v>
      </c>
      <c r="TZ34" s="17">
        <v>40.28</v>
      </c>
      <c r="UA34" s="17">
        <v>-38.880000000000003</v>
      </c>
      <c r="UB34" s="17">
        <v>14.5</v>
      </c>
      <c r="UC34" s="17">
        <v>17.492709999999999</v>
      </c>
      <c r="UD34" s="17">
        <v>17.492709999999999</v>
      </c>
      <c r="UE34" s="17">
        <v>-2.9927100000000002</v>
      </c>
      <c r="UF34" s="17">
        <v>5.2</v>
      </c>
      <c r="UG34" s="17">
        <v>6</v>
      </c>
      <c r="UH34" s="17">
        <v>6</v>
      </c>
      <c r="UI34" s="17">
        <v>-0.8</v>
      </c>
      <c r="UJ34" s="17">
        <v>7.1</v>
      </c>
      <c r="UK34" s="17">
        <v>7.1</v>
      </c>
      <c r="UL34" s="17">
        <v>7.1</v>
      </c>
      <c r="UM34" s="17">
        <v>0</v>
      </c>
      <c r="UN34" s="17">
        <v>13</v>
      </c>
      <c r="UO34" s="17">
        <v>13.60544</v>
      </c>
      <c r="UP34" s="17">
        <v>13.60544</v>
      </c>
      <c r="UQ34" s="17">
        <v>-0.60543999999999998</v>
      </c>
      <c r="UR34" s="17">
        <v>13.8</v>
      </c>
      <c r="US34" s="17">
        <v>13.60544</v>
      </c>
      <c r="UT34" s="17">
        <v>13.60544</v>
      </c>
      <c r="UU34" s="17">
        <v>0.19456000000000001</v>
      </c>
      <c r="UV34" s="17">
        <v>14</v>
      </c>
      <c r="UW34" s="17">
        <v>14.577260000000001</v>
      </c>
      <c r="UX34" s="17">
        <v>14.577260000000001</v>
      </c>
      <c r="UY34" s="17">
        <v>-0.57726</v>
      </c>
      <c r="UZ34" s="17">
        <v>11.7</v>
      </c>
      <c r="VA34" s="17">
        <v>15.92</v>
      </c>
      <c r="VB34" s="17">
        <v>15.9184</v>
      </c>
      <c r="VC34" s="17">
        <v>-4.2183999999999999</v>
      </c>
      <c r="VD34" s="17">
        <v>229.4</v>
      </c>
      <c r="VE34" s="17">
        <v>216.702</v>
      </c>
      <c r="VF34" s="17">
        <v>216.702</v>
      </c>
      <c r="VG34" s="17">
        <v>12.698</v>
      </c>
      <c r="VH34" s="17">
        <v>16.7</v>
      </c>
      <c r="VI34" s="17">
        <v>13.692500000000001</v>
      </c>
      <c r="VJ34" s="17">
        <v>13.692500000000001</v>
      </c>
      <c r="VK34" s="17">
        <v>3.0074999999999998</v>
      </c>
      <c r="VL34" s="17">
        <v>122.5</v>
      </c>
      <c r="VM34" s="17">
        <v>127</v>
      </c>
      <c r="VN34" s="17">
        <v>127</v>
      </c>
      <c r="VO34" s="17">
        <v>-4.5</v>
      </c>
      <c r="VP34" s="17">
        <v>0.6</v>
      </c>
      <c r="VQ34" s="17">
        <v>0.6</v>
      </c>
      <c r="VR34" s="17">
        <v>0.6</v>
      </c>
      <c r="VS34" s="17">
        <v>0</v>
      </c>
      <c r="VT34" s="17">
        <v>42.5</v>
      </c>
      <c r="VU34" s="17">
        <v>66</v>
      </c>
      <c r="VV34" s="17">
        <v>66</v>
      </c>
      <c r="VW34" s="17">
        <v>-23.5</v>
      </c>
      <c r="VX34" s="17">
        <v>48</v>
      </c>
      <c r="VY34" s="17">
        <v>80</v>
      </c>
      <c r="VZ34" s="17">
        <v>80</v>
      </c>
      <c r="WA34" s="17">
        <v>-32</v>
      </c>
      <c r="WB34" s="17">
        <v>91.2</v>
      </c>
      <c r="WC34" s="17">
        <v>91.44</v>
      </c>
      <c r="WD34" s="17">
        <v>91.44</v>
      </c>
      <c r="WE34" s="17">
        <v>-0.24</v>
      </c>
      <c r="WF34" s="17">
        <v>3.3</v>
      </c>
      <c r="WG34" s="17">
        <v>4.5</v>
      </c>
      <c r="WH34" s="17">
        <v>4.5</v>
      </c>
      <c r="WI34" s="17">
        <v>-1.2</v>
      </c>
      <c r="WJ34" s="17"/>
      <c r="WK34" s="17"/>
      <c r="WL34" s="17"/>
      <c r="WM34" s="17">
        <v>0</v>
      </c>
      <c r="WN34" s="17">
        <v>2</v>
      </c>
      <c r="WO34" s="17">
        <v>2</v>
      </c>
      <c r="WP34" s="17">
        <v>2</v>
      </c>
      <c r="WQ34" s="17">
        <v>0</v>
      </c>
      <c r="WR34" s="17">
        <v>1</v>
      </c>
      <c r="WS34" s="17">
        <v>1.3</v>
      </c>
      <c r="WT34" s="17">
        <v>1.3</v>
      </c>
      <c r="WU34" s="17">
        <v>-0.3</v>
      </c>
      <c r="WV34" s="17">
        <v>16.3</v>
      </c>
      <c r="WW34" s="17">
        <v>13.2059</v>
      </c>
      <c r="WX34" s="17">
        <v>13.2059</v>
      </c>
      <c r="WY34" s="17">
        <v>3.0941000000000001</v>
      </c>
      <c r="WZ34" s="17">
        <v>9</v>
      </c>
      <c r="XA34" s="17">
        <v>7.8</v>
      </c>
      <c r="XB34" s="17">
        <v>7.8</v>
      </c>
      <c r="XC34" s="17">
        <v>1.2</v>
      </c>
      <c r="XD34" s="17">
        <v>20</v>
      </c>
      <c r="XE34" s="17">
        <v>19.436350000000001</v>
      </c>
      <c r="XF34" s="17">
        <v>19.436350000000001</v>
      </c>
      <c r="XG34" s="17">
        <v>0.56364999999999998</v>
      </c>
      <c r="XH34" s="17">
        <v>20</v>
      </c>
      <c r="XI34" s="17">
        <v>19.436350000000001</v>
      </c>
      <c r="XJ34" s="17">
        <v>19.436350000000001</v>
      </c>
      <c r="XK34" s="17">
        <v>0.56364999999999998</v>
      </c>
      <c r="XL34" s="17">
        <v>11.7</v>
      </c>
      <c r="XM34" s="17">
        <v>9.1</v>
      </c>
      <c r="XN34" s="17">
        <v>10.7</v>
      </c>
      <c r="XO34" s="17">
        <v>1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18.7</v>
      </c>
      <c r="XY34" s="17">
        <v>17.399999999999999</v>
      </c>
      <c r="XZ34" s="17"/>
      <c r="YA34" s="17">
        <v>18.7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11.1</v>
      </c>
      <c r="YK34" s="17">
        <v>11</v>
      </c>
      <c r="YL34" s="17">
        <v>11</v>
      </c>
      <c r="YM34" s="17">
        <v>0.1</v>
      </c>
      <c r="YN34" s="17">
        <v>9.86</v>
      </c>
      <c r="YO34" s="17">
        <v>17.5</v>
      </c>
      <c r="YP34" s="17">
        <v>17.5</v>
      </c>
      <c r="YQ34" s="17">
        <v>-7.64</v>
      </c>
    </row>
    <row r="35" spans="1:667" ht="24" customHeight="1" x14ac:dyDescent="0.3">
      <c r="A35" s="1"/>
      <c r="B35" s="16" t="s">
        <v>62</v>
      </c>
      <c r="C35" s="16" t="s">
        <v>844</v>
      </c>
      <c r="D35" s="17">
        <v>102.3</v>
      </c>
      <c r="E35" s="17">
        <v>101.70068000000001</v>
      </c>
      <c r="F35" s="17">
        <v>101.70068000000001</v>
      </c>
      <c r="G35" s="17">
        <v>0.59931999999999996</v>
      </c>
      <c r="H35" s="17">
        <v>650.6</v>
      </c>
      <c r="I35" s="17">
        <v>650</v>
      </c>
      <c r="J35" s="17">
        <v>650</v>
      </c>
      <c r="K35" s="17">
        <v>0.6</v>
      </c>
      <c r="L35" s="17">
        <v>212.7</v>
      </c>
      <c r="M35" s="17">
        <v>211.66204999999999</v>
      </c>
      <c r="N35" s="17">
        <v>211.66204999999999</v>
      </c>
      <c r="O35" s="17">
        <v>1.0379499999999999</v>
      </c>
      <c r="P35" s="17">
        <v>3.9</v>
      </c>
      <c r="Q35" s="17">
        <v>8.0417100000000001</v>
      </c>
      <c r="R35" s="17"/>
      <c r="S35" s="17">
        <v>3.9</v>
      </c>
      <c r="T35" s="17"/>
      <c r="U35" s="17"/>
      <c r="V35" s="17"/>
      <c r="W35" s="17">
        <v>0</v>
      </c>
      <c r="X35" s="17">
        <v>90.1</v>
      </c>
      <c r="Y35" s="17">
        <v>91.867829999999998</v>
      </c>
      <c r="Z35" s="17">
        <v>91.867829999999998</v>
      </c>
      <c r="AA35" s="17">
        <v>-1.76783</v>
      </c>
      <c r="AB35" s="17">
        <v>176.7</v>
      </c>
      <c r="AC35" s="17">
        <v>185</v>
      </c>
      <c r="AD35" s="17">
        <v>208.31128000000001</v>
      </c>
      <c r="AE35" s="17">
        <v>-31.611280000000001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105</v>
      </c>
      <c r="AO35" s="17">
        <v>109.89</v>
      </c>
      <c r="AP35" s="17">
        <v>109.89</v>
      </c>
      <c r="AQ35" s="17">
        <v>-4.8899999999999997</v>
      </c>
      <c r="AR35" s="17">
        <v>107.2</v>
      </c>
      <c r="AS35" s="17">
        <v>109.89</v>
      </c>
      <c r="AT35" s="17">
        <v>109.89</v>
      </c>
      <c r="AU35" s="17">
        <v>-2.69</v>
      </c>
      <c r="AV35" s="17"/>
      <c r="AW35" s="17">
        <v>100</v>
      </c>
      <c r="AX35" s="17">
        <v>30</v>
      </c>
      <c r="AY35" s="17">
        <v>-30</v>
      </c>
      <c r="AZ35" s="17">
        <v>129.4</v>
      </c>
      <c r="BA35" s="17">
        <v>110.22</v>
      </c>
      <c r="BB35" s="17">
        <v>110.22</v>
      </c>
      <c r="BC35" s="17">
        <v>19.18</v>
      </c>
      <c r="BD35" s="17">
        <v>109.4</v>
      </c>
      <c r="BE35" s="17">
        <v>160.97713999999999</v>
      </c>
      <c r="BF35" s="17">
        <v>185.24261999999999</v>
      </c>
      <c r="BG35" s="17">
        <v>-75.842619999999997</v>
      </c>
      <c r="BH35" s="17">
        <v>69.5</v>
      </c>
      <c r="BI35" s="17">
        <v>80.730279999999993</v>
      </c>
      <c r="BJ35" s="17">
        <v>92.899450000000002</v>
      </c>
      <c r="BK35" s="17">
        <v>-23.399450000000002</v>
      </c>
      <c r="BL35" s="17">
        <v>555.9</v>
      </c>
      <c r="BM35" s="17">
        <v>566.08941000000004</v>
      </c>
      <c r="BN35" s="17">
        <v>566.08941000000004</v>
      </c>
      <c r="BO35" s="17">
        <v>-10.189410000000001</v>
      </c>
      <c r="BP35" s="17">
        <v>10.3</v>
      </c>
      <c r="BQ35" s="17">
        <v>5.4678100000000001</v>
      </c>
      <c r="BR35" s="17">
        <v>5.4678100000000001</v>
      </c>
      <c r="BS35" s="17">
        <v>4.8321899999999998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81.400000000000006</v>
      </c>
      <c r="CG35" s="17">
        <v>80.392859999999999</v>
      </c>
      <c r="CH35" s="17">
        <v>80.392859999999999</v>
      </c>
      <c r="CI35" s="17">
        <v>1.0071399999999999</v>
      </c>
      <c r="CJ35" s="17">
        <v>7.7</v>
      </c>
      <c r="CK35" s="17">
        <v>7.2631500000000004</v>
      </c>
      <c r="CL35" s="17">
        <v>7.2631500000000004</v>
      </c>
      <c r="CM35" s="17">
        <v>0.43685000000000002</v>
      </c>
      <c r="CN35" s="17">
        <v>5.2</v>
      </c>
      <c r="CO35" s="17">
        <v>3.9001399999999999</v>
      </c>
      <c r="CP35" s="17">
        <v>3.9001399999999999</v>
      </c>
      <c r="CQ35" s="17">
        <v>1.29986</v>
      </c>
      <c r="CR35" s="17"/>
      <c r="CS35" s="17"/>
      <c r="CT35" s="17"/>
      <c r="CU35" s="17">
        <v>0</v>
      </c>
      <c r="CV35" s="17">
        <v>6.5</v>
      </c>
      <c r="CW35" s="17">
        <v>6.8787000000000003</v>
      </c>
      <c r="CX35" s="17">
        <v>6.8787000000000003</v>
      </c>
      <c r="CY35" s="17">
        <v>-0.37869999999999998</v>
      </c>
      <c r="CZ35" s="17">
        <v>70.400000000000006</v>
      </c>
      <c r="DA35" s="17">
        <v>50.024039999999999</v>
      </c>
      <c r="DB35" s="17">
        <v>36.252180000000003</v>
      </c>
      <c r="DC35" s="17">
        <v>34.147820000000003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109.6</v>
      </c>
      <c r="DU35" s="17">
        <v>112.46647</v>
      </c>
      <c r="DV35" s="17">
        <v>112.46647</v>
      </c>
      <c r="DW35" s="17">
        <v>-2.8664700000000001</v>
      </c>
      <c r="DX35" s="17">
        <v>204.5</v>
      </c>
      <c r="DY35" s="17">
        <v>199.54266999999999</v>
      </c>
      <c r="DZ35" s="17">
        <v>167.4727</v>
      </c>
      <c r="EA35" s="17">
        <v>37.027299999999997</v>
      </c>
      <c r="EB35" s="17"/>
      <c r="EC35" s="17"/>
      <c r="ED35" s="17"/>
      <c r="EE35" s="17">
        <v>0</v>
      </c>
      <c r="EF35" s="17">
        <v>56.7</v>
      </c>
      <c r="EG35" s="17">
        <v>98.31</v>
      </c>
      <c r="EH35" s="17"/>
      <c r="EI35" s="17">
        <v>56.7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235.4</v>
      </c>
      <c r="ES35" s="17">
        <v>228.41594000000001</v>
      </c>
      <c r="ET35" s="17">
        <v>228.41594000000001</v>
      </c>
      <c r="EU35" s="17">
        <v>6.9840600000000004</v>
      </c>
      <c r="EV35" s="17">
        <v>81.2</v>
      </c>
      <c r="EW35" s="17">
        <v>81.557990000000004</v>
      </c>
      <c r="EX35" s="17">
        <v>81.557990000000004</v>
      </c>
      <c r="EY35" s="17">
        <v>-0.35798999999999997</v>
      </c>
      <c r="EZ35" s="17">
        <v>75.2</v>
      </c>
      <c r="FA35" s="17">
        <v>128.73327</v>
      </c>
      <c r="FB35" s="17">
        <v>151.36251999999999</v>
      </c>
      <c r="FC35" s="17">
        <v>-76.162520000000001</v>
      </c>
      <c r="FD35" s="17">
        <v>41</v>
      </c>
      <c r="FE35" s="17">
        <v>41.23753</v>
      </c>
      <c r="FF35" s="17">
        <v>41.23753</v>
      </c>
      <c r="FG35" s="17">
        <v>-0.23752999999999999</v>
      </c>
      <c r="FH35" s="17">
        <v>18.600000000000001</v>
      </c>
      <c r="FI35" s="17">
        <v>19.21088</v>
      </c>
      <c r="FJ35" s="17">
        <v>19.21088</v>
      </c>
      <c r="FK35" s="17">
        <v>-0.61087999999999998</v>
      </c>
      <c r="FL35" s="17">
        <v>18.8</v>
      </c>
      <c r="FM35" s="17">
        <v>18.46453</v>
      </c>
      <c r="FN35" s="17">
        <v>18.46453</v>
      </c>
      <c r="FO35" s="17">
        <v>0.33546999999999999</v>
      </c>
      <c r="FP35" s="17">
        <v>48.3</v>
      </c>
      <c r="FQ35" s="17">
        <v>43.972369999999998</v>
      </c>
      <c r="FR35" s="17">
        <v>43.972369999999998</v>
      </c>
      <c r="FS35" s="17">
        <v>4.3276300000000001</v>
      </c>
      <c r="FT35" s="17">
        <v>172.6</v>
      </c>
      <c r="FU35" s="17">
        <v>174.42857000000001</v>
      </c>
      <c r="FV35" s="17">
        <v>174.42857000000001</v>
      </c>
      <c r="FW35" s="17">
        <v>-1.82857</v>
      </c>
      <c r="FX35" s="17">
        <v>172.8</v>
      </c>
      <c r="FY35" s="17">
        <v>174.42857000000001</v>
      </c>
      <c r="FZ35" s="17">
        <v>174.42857000000001</v>
      </c>
      <c r="GA35" s="17">
        <v>-1.6285700000000001</v>
      </c>
      <c r="GB35" s="17">
        <v>180.1</v>
      </c>
      <c r="GC35" s="17">
        <v>174.95238000000001</v>
      </c>
      <c r="GD35" s="17">
        <v>174.95238000000001</v>
      </c>
      <c r="GE35" s="17">
        <v>5.1476199999999999</v>
      </c>
      <c r="GF35" s="17">
        <v>107.2</v>
      </c>
      <c r="GG35" s="17">
        <v>110.48202000000001</v>
      </c>
      <c r="GH35" s="17">
        <v>110.48202000000001</v>
      </c>
      <c r="GI35" s="17">
        <v>-3.2820200000000002</v>
      </c>
      <c r="GJ35" s="17">
        <v>20.100000000000001</v>
      </c>
      <c r="GK35" s="17">
        <v>19.436350000000001</v>
      </c>
      <c r="GL35" s="17">
        <v>47.082599999999999</v>
      </c>
      <c r="GM35" s="17">
        <v>-26.982600000000001</v>
      </c>
      <c r="GN35" s="17">
        <v>27.2</v>
      </c>
      <c r="GO35" s="17">
        <v>22.679790000000001</v>
      </c>
      <c r="GP35" s="17">
        <v>21.210139999999999</v>
      </c>
      <c r="GQ35" s="17">
        <v>5.9898600000000002</v>
      </c>
      <c r="GR35" s="17">
        <v>3.6</v>
      </c>
      <c r="GS35" s="17"/>
      <c r="GT35" s="17"/>
      <c r="GU35" s="17">
        <v>3.6</v>
      </c>
      <c r="GV35" s="17">
        <v>16.100000000000001</v>
      </c>
      <c r="GW35" s="17">
        <v>15.912979999999999</v>
      </c>
      <c r="GX35" s="17">
        <v>15.912979999999999</v>
      </c>
      <c r="GY35" s="17">
        <v>0.18701999999999999</v>
      </c>
      <c r="GZ35" s="17">
        <v>101.6</v>
      </c>
      <c r="HA35" s="17">
        <v>107.79888</v>
      </c>
      <c r="HB35" s="17">
        <v>107.79888</v>
      </c>
      <c r="HC35" s="17">
        <v>-6.1988799999999999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46.9</v>
      </c>
      <c r="HM35" s="17">
        <v>44.309399999999997</v>
      </c>
      <c r="HN35" s="17">
        <v>66.191630000000004</v>
      </c>
      <c r="HO35" s="17">
        <v>-19.291630000000001</v>
      </c>
      <c r="HP35" s="17">
        <v>0</v>
      </c>
      <c r="HQ35" s="17"/>
      <c r="HR35" s="17"/>
      <c r="HS35" s="17">
        <v>0</v>
      </c>
      <c r="HT35" s="17"/>
      <c r="HU35" s="17"/>
      <c r="HV35" s="17">
        <v>105</v>
      </c>
      <c r="HW35" s="17">
        <v>-105</v>
      </c>
      <c r="HX35" s="17">
        <v>24.7</v>
      </c>
      <c r="HY35" s="17">
        <v>45.555999999999997</v>
      </c>
      <c r="HZ35" s="17">
        <v>25.746649999999999</v>
      </c>
      <c r="IA35" s="17">
        <v>-1.0466500000000001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124.6</v>
      </c>
      <c r="IO35" s="17">
        <v>132.83837</v>
      </c>
      <c r="IP35" s="17">
        <v>132.83837</v>
      </c>
      <c r="IQ35" s="17">
        <v>-8.2383699999999997</v>
      </c>
      <c r="IR35" s="17">
        <v>88</v>
      </c>
      <c r="IS35" s="17">
        <v>97.633939999999996</v>
      </c>
      <c r="IT35" s="17">
        <v>107.87701</v>
      </c>
      <c r="IU35" s="17">
        <v>-19.877009999999999</v>
      </c>
      <c r="IV35" s="17">
        <v>87.8</v>
      </c>
      <c r="IW35" s="17">
        <v>97.633939999999996</v>
      </c>
      <c r="IX35" s="17">
        <v>107.87701</v>
      </c>
      <c r="IY35" s="17">
        <v>-20.077010000000001</v>
      </c>
      <c r="IZ35" s="17">
        <v>87.9</v>
      </c>
      <c r="JA35" s="17">
        <v>97.633939999999996</v>
      </c>
      <c r="JB35" s="17">
        <v>107.87701</v>
      </c>
      <c r="JC35" s="17">
        <v>-19.97701</v>
      </c>
      <c r="JD35" s="17">
        <v>176.1</v>
      </c>
      <c r="JE35" s="17">
        <v>146.89070000000001</v>
      </c>
      <c r="JF35" s="17">
        <v>162.30144000000001</v>
      </c>
      <c r="JG35" s="17">
        <v>13.79856</v>
      </c>
      <c r="JH35" s="17"/>
      <c r="JI35" s="17"/>
      <c r="JJ35" s="17"/>
      <c r="JK35" s="17">
        <v>0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3.1</v>
      </c>
      <c r="KO35" s="17">
        <v>3.3688899999999999</v>
      </c>
      <c r="KP35" s="17">
        <v>3.3688899999999999</v>
      </c>
      <c r="KQ35" s="17">
        <v>-0.26889000000000002</v>
      </c>
      <c r="KR35" s="17">
        <v>143.80000000000001</v>
      </c>
      <c r="KS35" s="17">
        <v>143.74538000000001</v>
      </c>
      <c r="KT35" s="17">
        <v>143.74538000000001</v>
      </c>
      <c r="KU35" s="17">
        <v>5.4620000000000002E-2</v>
      </c>
      <c r="KV35" s="17">
        <v>122.5</v>
      </c>
      <c r="KW35" s="17">
        <v>123.87406</v>
      </c>
      <c r="KX35" s="17">
        <v>108.13</v>
      </c>
      <c r="KY35" s="17">
        <v>14.37</v>
      </c>
      <c r="KZ35" s="17">
        <v>63</v>
      </c>
      <c r="LA35" s="17">
        <v>67.199219999999997</v>
      </c>
      <c r="LB35" s="17">
        <v>67.199219999999997</v>
      </c>
      <c r="LC35" s="17">
        <v>-4.1992200000000004</v>
      </c>
      <c r="LD35" s="17">
        <v>76.900000000000006</v>
      </c>
      <c r="LE35" s="17">
        <v>78.567999999999998</v>
      </c>
      <c r="LF35" s="17">
        <v>78.567999999999998</v>
      </c>
      <c r="LG35" s="17">
        <v>-1.6679999999999999</v>
      </c>
      <c r="LH35" s="17">
        <v>30.2</v>
      </c>
      <c r="LI35" s="17">
        <v>29.980560000000001</v>
      </c>
      <c r="LJ35" s="17">
        <v>29.980560000000001</v>
      </c>
      <c r="LK35" s="17">
        <v>0.21944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96.4</v>
      </c>
      <c r="LY35" s="17">
        <v>103.89400000000001</v>
      </c>
      <c r="LZ35" s="17">
        <v>103.89400000000001</v>
      </c>
      <c r="MA35" s="17">
        <v>-7.4939999999999998</v>
      </c>
      <c r="MB35" s="17">
        <v>92.8</v>
      </c>
      <c r="MC35" s="17">
        <v>103.89400000000001</v>
      </c>
      <c r="MD35" s="17">
        <v>103.89400000000001</v>
      </c>
      <c r="ME35" s="17">
        <v>-11.093999999999999</v>
      </c>
      <c r="MF35" s="17">
        <v>116.3</v>
      </c>
      <c r="MG35" s="17">
        <v>104.206</v>
      </c>
      <c r="MH35" s="17">
        <v>104.206</v>
      </c>
      <c r="MI35" s="17">
        <v>12.093999999999999</v>
      </c>
      <c r="MJ35" s="17">
        <v>0</v>
      </c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207.5</v>
      </c>
      <c r="NE35" s="17">
        <v>199.8</v>
      </c>
      <c r="NF35" s="17">
        <v>199.8</v>
      </c>
      <c r="NG35" s="17">
        <v>7.7</v>
      </c>
      <c r="NH35" s="17">
        <v>100.4</v>
      </c>
      <c r="NI35" s="17">
        <v>100.2</v>
      </c>
      <c r="NJ35" s="17">
        <v>100.2</v>
      </c>
      <c r="NK35" s="17">
        <v>0.2</v>
      </c>
      <c r="NL35" s="17">
        <v>7.8</v>
      </c>
      <c r="NM35" s="17">
        <v>3.6941199999999998</v>
      </c>
      <c r="NN35" s="17">
        <v>3.6941199999999998</v>
      </c>
      <c r="NO35" s="17">
        <v>4.10588</v>
      </c>
      <c r="NP35" s="17">
        <v>3.5</v>
      </c>
      <c r="NQ35" s="17">
        <v>3.87548</v>
      </c>
      <c r="NR35" s="17">
        <v>3.87548</v>
      </c>
      <c r="NS35" s="17">
        <v>-0.37547999999999998</v>
      </c>
      <c r="NT35" s="17">
        <v>17.399999999999999</v>
      </c>
      <c r="NU35" s="17">
        <v>17.978619999999999</v>
      </c>
      <c r="NV35" s="17">
        <v>17.978619999999999</v>
      </c>
      <c r="NW35" s="17">
        <v>-0.57862000000000002</v>
      </c>
      <c r="NX35" s="17">
        <v>1.2</v>
      </c>
      <c r="NY35" s="17">
        <v>1.1160000000000001</v>
      </c>
      <c r="NZ35" s="17">
        <v>1.1160000000000001</v>
      </c>
      <c r="OA35" s="17">
        <v>8.4000000000000005E-2</v>
      </c>
      <c r="OB35" s="17">
        <v>0</v>
      </c>
      <c r="OC35" s="17"/>
      <c r="OD35" s="17"/>
      <c r="OE35" s="17">
        <v>0</v>
      </c>
      <c r="OF35" s="17">
        <v>73.2</v>
      </c>
      <c r="OG35" s="17">
        <v>30.9</v>
      </c>
      <c r="OH35" s="17">
        <v>68.265699999999995</v>
      </c>
      <c r="OI35" s="17">
        <v>4.9343000000000004</v>
      </c>
      <c r="OJ35" s="17">
        <v>12.3</v>
      </c>
      <c r="OK35" s="17">
        <v>15.53</v>
      </c>
      <c r="OL35" s="17">
        <v>15.5312</v>
      </c>
      <c r="OM35" s="17">
        <v>-3.2311999999999999</v>
      </c>
      <c r="ON35" s="17">
        <v>0.4</v>
      </c>
      <c r="OO35" s="17">
        <v>0.3</v>
      </c>
      <c r="OP35" s="17">
        <v>0.3</v>
      </c>
      <c r="OQ35" s="17">
        <v>0.1</v>
      </c>
      <c r="OR35" s="17">
        <v>20.5</v>
      </c>
      <c r="OS35" s="17">
        <v>20.456230000000001</v>
      </c>
      <c r="OT35" s="17">
        <v>20.456230000000001</v>
      </c>
      <c r="OU35" s="17">
        <v>4.3770000000000003E-2</v>
      </c>
      <c r="OV35" s="17">
        <v>10</v>
      </c>
      <c r="OW35" s="17">
        <v>9.9830000000000005</v>
      </c>
      <c r="OX35" s="17">
        <v>9</v>
      </c>
      <c r="OY35" s="17">
        <v>1</v>
      </c>
      <c r="OZ35" s="17">
        <v>5.5</v>
      </c>
      <c r="PA35" s="17">
        <v>5.67</v>
      </c>
      <c r="PB35" s="17">
        <v>5.67</v>
      </c>
      <c r="PC35" s="17">
        <v>-0.17</v>
      </c>
      <c r="PD35" s="17">
        <v>181.8</v>
      </c>
      <c r="PE35" s="17">
        <v>171.77420000000001</v>
      </c>
      <c r="PF35" s="17">
        <v>171.77420000000001</v>
      </c>
      <c r="PG35" s="17">
        <v>10.0258</v>
      </c>
      <c r="PH35" s="17">
        <v>91.7</v>
      </c>
      <c r="PI35" s="17">
        <v>85.04</v>
      </c>
      <c r="PJ35" s="17">
        <v>85.04</v>
      </c>
      <c r="PK35" s="17">
        <v>6.66</v>
      </c>
      <c r="PL35" s="17">
        <v>1.6</v>
      </c>
      <c r="PM35" s="17">
        <v>1.1599999999999999</v>
      </c>
      <c r="PN35" s="17">
        <v>1.1599999999999999</v>
      </c>
      <c r="PO35" s="17">
        <v>0.44</v>
      </c>
      <c r="PP35" s="17">
        <v>2.2999999999999998</v>
      </c>
      <c r="PQ35" s="17"/>
      <c r="PR35" s="17"/>
      <c r="PS35" s="17">
        <v>2.2999999999999998</v>
      </c>
      <c r="PT35" s="17">
        <v>4.8559999999999999</v>
      </c>
      <c r="PU35" s="17">
        <v>4.7</v>
      </c>
      <c r="PV35" s="17">
        <v>4.7</v>
      </c>
      <c r="PW35" s="17">
        <v>0.156</v>
      </c>
      <c r="PX35" s="17">
        <v>20.5</v>
      </c>
      <c r="PY35" s="17">
        <v>20.422219999999999</v>
      </c>
      <c r="PZ35" s="17">
        <v>20.422219999999999</v>
      </c>
      <c r="QA35" s="17">
        <v>7.7780000000000002E-2</v>
      </c>
      <c r="QB35" s="17">
        <v>20</v>
      </c>
      <c r="QC35" s="17">
        <v>19.436350000000001</v>
      </c>
      <c r="QD35" s="17">
        <v>19.436350000000001</v>
      </c>
      <c r="QE35" s="17">
        <v>0.56364999999999998</v>
      </c>
      <c r="QF35" s="17">
        <v>11.1</v>
      </c>
      <c r="QG35" s="17">
        <v>10.88435</v>
      </c>
      <c r="QH35" s="17">
        <v>10.88435</v>
      </c>
      <c r="QI35" s="17">
        <v>0.21565000000000001</v>
      </c>
      <c r="QJ35" s="17">
        <v>3.2</v>
      </c>
      <c r="QK35" s="17">
        <v>3.2</v>
      </c>
      <c r="QL35" s="17">
        <v>3.2</v>
      </c>
      <c r="QM35" s="17">
        <v>0</v>
      </c>
      <c r="QN35" s="17">
        <v>5.7</v>
      </c>
      <c r="QO35" s="17">
        <v>5.7</v>
      </c>
      <c r="QP35" s="17">
        <v>5.7</v>
      </c>
      <c r="QQ35" s="17">
        <v>0</v>
      </c>
      <c r="QR35" s="17">
        <v>12.1</v>
      </c>
      <c r="QS35" s="17">
        <v>12.0847</v>
      </c>
      <c r="QT35" s="17">
        <v>12.0847</v>
      </c>
      <c r="QU35" s="17">
        <v>1.5299999999999999E-2</v>
      </c>
      <c r="QV35" s="17">
        <v>16.2</v>
      </c>
      <c r="QW35" s="17">
        <v>14.3111</v>
      </c>
      <c r="QX35" s="17">
        <v>14.3111</v>
      </c>
      <c r="QY35" s="17">
        <v>1.8889</v>
      </c>
      <c r="QZ35" s="17">
        <v>17.100000000000001</v>
      </c>
      <c r="RA35" s="17">
        <v>15.13</v>
      </c>
      <c r="RB35" s="17">
        <v>15.128299999999999</v>
      </c>
      <c r="RC35" s="17">
        <v>1.9717</v>
      </c>
      <c r="RD35" s="17">
        <v>65.5</v>
      </c>
      <c r="RE35" s="17">
        <v>53.08</v>
      </c>
      <c r="RF35" s="17">
        <v>53.084000000000003</v>
      </c>
      <c r="RG35" s="17">
        <v>12.416</v>
      </c>
      <c r="RH35" s="17">
        <v>15.8</v>
      </c>
      <c r="RI35" s="17">
        <v>13.116400000000001</v>
      </c>
      <c r="RJ35" s="17">
        <v>13.116400000000001</v>
      </c>
      <c r="RK35" s="17">
        <v>2.6836000000000002</v>
      </c>
      <c r="RL35" s="17">
        <v>3.5</v>
      </c>
      <c r="RM35" s="17">
        <v>3.55</v>
      </c>
      <c r="RN35" s="17">
        <v>3.55</v>
      </c>
      <c r="RO35" s="17">
        <v>-0.05</v>
      </c>
      <c r="RP35" s="17">
        <v>13.3</v>
      </c>
      <c r="RQ35" s="17">
        <v>14.72555</v>
      </c>
      <c r="RR35" s="17">
        <v>19.792000000000002</v>
      </c>
      <c r="RS35" s="17">
        <v>-6.492</v>
      </c>
      <c r="RT35" s="17">
        <v>1.8</v>
      </c>
      <c r="RU35" s="17">
        <v>2.2000000000000002</v>
      </c>
      <c r="RV35" s="17">
        <v>2.2000000000000002</v>
      </c>
      <c r="RW35" s="17">
        <v>-0.4</v>
      </c>
      <c r="RX35" s="17"/>
      <c r="RY35" s="17"/>
      <c r="RZ35" s="17">
        <v>0.4</v>
      </c>
      <c r="SA35" s="17">
        <v>-0.4</v>
      </c>
      <c r="SB35" s="17">
        <v>0.4</v>
      </c>
      <c r="SC35" s="17">
        <v>0.39679999999999999</v>
      </c>
      <c r="SD35" s="17">
        <v>0.39679999999999999</v>
      </c>
      <c r="SE35" s="17">
        <v>3.2000000000000002E-3</v>
      </c>
      <c r="SF35" s="17">
        <v>19.7</v>
      </c>
      <c r="SG35" s="17">
        <v>18.95044</v>
      </c>
      <c r="SH35" s="17">
        <v>18.95044</v>
      </c>
      <c r="SI35" s="17">
        <v>0.74956</v>
      </c>
      <c r="SJ35" s="17">
        <v>5.0999999999999996</v>
      </c>
      <c r="SK35" s="17">
        <v>5.3</v>
      </c>
      <c r="SL35" s="17">
        <v>5.3</v>
      </c>
      <c r="SM35" s="17">
        <v>-0.2</v>
      </c>
      <c r="SN35" s="17">
        <v>14.6</v>
      </c>
      <c r="SO35" s="17">
        <v>16.034990000000001</v>
      </c>
      <c r="SP35" s="17">
        <v>16.034990000000001</v>
      </c>
      <c r="SQ35" s="17">
        <v>-1.43499</v>
      </c>
      <c r="SR35" s="17">
        <v>20.399999999999999</v>
      </c>
      <c r="SS35" s="17">
        <v>19.436350000000001</v>
      </c>
      <c r="ST35" s="17">
        <v>19.436350000000001</v>
      </c>
      <c r="SU35" s="17">
        <v>0.96365000000000001</v>
      </c>
      <c r="SV35" s="17">
        <v>13.8</v>
      </c>
      <c r="SW35" s="17">
        <v>18.86</v>
      </c>
      <c r="SX35" s="17">
        <v>18.862200000000001</v>
      </c>
      <c r="SY35" s="17">
        <v>-5.0621999999999998</v>
      </c>
      <c r="SZ35" s="17">
        <v>41</v>
      </c>
      <c r="TA35" s="17">
        <v>62.72</v>
      </c>
      <c r="TB35" s="17">
        <v>62.72</v>
      </c>
      <c r="TC35" s="17">
        <v>-21.72</v>
      </c>
      <c r="TD35" s="17">
        <v>31.2</v>
      </c>
      <c r="TE35" s="17">
        <v>29.9361</v>
      </c>
      <c r="TF35" s="17">
        <v>29.9361</v>
      </c>
      <c r="TG35" s="17">
        <v>1.2639</v>
      </c>
      <c r="TH35" s="17">
        <v>87.5</v>
      </c>
      <c r="TI35" s="17">
        <v>78.34</v>
      </c>
      <c r="TJ35" s="17">
        <v>78.343199999999996</v>
      </c>
      <c r="TK35" s="17">
        <v>9.1568000000000005</v>
      </c>
      <c r="TL35" s="17">
        <v>100.4</v>
      </c>
      <c r="TM35" s="17">
        <v>75.989999999999995</v>
      </c>
      <c r="TN35" s="17">
        <v>75.990700000000004</v>
      </c>
      <c r="TO35" s="17">
        <v>24.409300000000002</v>
      </c>
      <c r="TP35" s="17">
        <v>9.3000000000000007</v>
      </c>
      <c r="TQ35" s="17">
        <v>10.32</v>
      </c>
      <c r="TR35" s="17">
        <v>10.3245</v>
      </c>
      <c r="TS35" s="17">
        <v>-1.0245</v>
      </c>
      <c r="TT35" s="17">
        <v>9.4</v>
      </c>
      <c r="TU35" s="17">
        <v>6.21</v>
      </c>
      <c r="TV35" s="17">
        <v>6.2130000000000001</v>
      </c>
      <c r="TW35" s="17">
        <v>3.1869999999999998</v>
      </c>
      <c r="TX35" s="17">
        <v>1.3</v>
      </c>
      <c r="TY35" s="17">
        <v>40.31</v>
      </c>
      <c r="TZ35" s="17">
        <v>40.31</v>
      </c>
      <c r="UA35" s="17">
        <v>-39.01</v>
      </c>
      <c r="UB35" s="17">
        <v>14.5</v>
      </c>
      <c r="UC35" s="17">
        <v>17.492709999999999</v>
      </c>
      <c r="UD35" s="17">
        <v>17.492709999999999</v>
      </c>
      <c r="UE35" s="17">
        <v>-2.9927100000000002</v>
      </c>
      <c r="UF35" s="17">
        <v>5.2</v>
      </c>
      <c r="UG35" s="17">
        <v>6</v>
      </c>
      <c r="UH35" s="17">
        <v>6</v>
      </c>
      <c r="UI35" s="17">
        <v>-0.8</v>
      </c>
      <c r="UJ35" s="17">
        <v>6.9</v>
      </c>
      <c r="UK35" s="17">
        <v>7.1</v>
      </c>
      <c r="UL35" s="17">
        <v>7.1</v>
      </c>
      <c r="UM35" s="17">
        <v>-0.2</v>
      </c>
      <c r="UN35" s="17">
        <v>12.5</v>
      </c>
      <c r="UO35" s="17">
        <v>13.60544</v>
      </c>
      <c r="UP35" s="17">
        <v>13.60544</v>
      </c>
      <c r="UQ35" s="17">
        <v>-1.10544</v>
      </c>
      <c r="UR35" s="17">
        <v>13.8</v>
      </c>
      <c r="US35" s="17">
        <v>13.60544</v>
      </c>
      <c r="UT35" s="17">
        <v>13.60544</v>
      </c>
      <c r="UU35" s="17">
        <v>0.19456000000000001</v>
      </c>
      <c r="UV35" s="17">
        <v>14</v>
      </c>
      <c r="UW35" s="17">
        <v>14.577260000000001</v>
      </c>
      <c r="UX35" s="17">
        <v>14.577260000000001</v>
      </c>
      <c r="UY35" s="17">
        <v>-0.57726</v>
      </c>
      <c r="UZ35" s="17">
        <v>14.5</v>
      </c>
      <c r="VA35" s="17">
        <v>15.78</v>
      </c>
      <c r="VB35" s="17">
        <v>15.7843</v>
      </c>
      <c r="VC35" s="17">
        <v>-1.2843</v>
      </c>
      <c r="VD35" s="17">
        <v>229.5</v>
      </c>
      <c r="VE35" s="17">
        <v>212.83750000000001</v>
      </c>
      <c r="VF35" s="17">
        <v>212.83750000000001</v>
      </c>
      <c r="VG35" s="17">
        <v>16.662500000000001</v>
      </c>
      <c r="VH35" s="17">
        <v>15.7</v>
      </c>
      <c r="VI35" s="17">
        <v>13.194000000000001</v>
      </c>
      <c r="VJ35" s="17">
        <v>13.194000000000001</v>
      </c>
      <c r="VK35" s="17">
        <v>2.5059999999999998</v>
      </c>
      <c r="VL35" s="17">
        <v>123.3</v>
      </c>
      <c r="VM35" s="17">
        <v>128</v>
      </c>
      <c r="VN35" s="17">
        <v>128</v>
      </c>
      <c r="VO35" s="17">
        <v>-4.7</v>
      </c>
      <c r="VP35" s="17">
        <v>0.6</v>
      </c>
      <c r="VQ35" s="17">
        <v>0.6</v>
      </c>
      <c r="VR35" s="17">
        <v>0.6</v>
      </c>
      <c r="VS35" s="17">
        <v>0</v>
      </c>
      <c r="VT35" s="17">
        <v>55.6</v>
      </c>
      <c r="VU35" s="17">
        <v>72</v>
      </c>
      <c r="VV35" s="17">
        <v>72</v>
      </c>
      <c r="VW35" s="17">
        <v>-16.399999999999999</v>
      </c>
      <c r="VX35" s="17">
        <v>63.5</v>
      </c>
      <c r="VY35" s="17">
        <v>86</v>
      </c>
      <c r="VZ35" s="17">
        <v>86</v>
      </c>
      <c r="WA35" s="17">
        <v>-22.5</v>
      </c>
      <c r="WB35" s="17">
        <v>91.5</v>
      </c>
      <c r="WC35" s="17">
        <v>92.16</v>
      </c>
      <c r="WD35" s="17">
        <v>92.16</v>
      </c>
      <c r="WE35" s="17">
        <v>-0.66</v>
      </c>
      <c r="WF35" s="17">
        <v>3.3</v>
      </c>
      <c r="WG35" s="17">
        <v>4.5</v>
      </c>
      <c r="WH35" s="17">
        <v>4.5</v>
      </c>
      <c r="WI35" s="17">
        <v>-1.2</v>
      </c>
      <c r="WJ35" s="17"/>
      <c r="WK35" s="17"/>
      <c r="WL35" s="17"/>
      <c r="WM35" s="17">
        <v>0</v>
      </c>
      <c r="WN35" s="17">
        <v>2</v>
      </c>
      <c r="WO35" s="17">
        <v>2</v>
      </c>
      <c r="WP35" s="17">
        <v>2</v>
      </c>
      <c r="WQ35" s="17">
        <v>0</v>
      </c>
      <c r="WR35" s="17">
        <v>1</v>
      </c>
      <c r="WS35" s="17">
        <v>1.3</v>
      </c>
      <c r="WT35" s="17">
        <v>1.3</v>
      </c>
      <c r="WU35" s="17">
        <v>-0.3</v>
      </c>
      <c r="WV35" s="17">
        <v>15.4</v>
      </c>
      <c r="WW35" s="17">
        <v>12.268700000000001</v>
      </c>
      <c r="WX35" s="17">
        <v>12.268700000000001</v>
      </c>
      <c r="WY35" s="17">
        <v>3.1313</v>
      </c>
      <c r="WZ35" s="17">
        <v>9</v>
      </c>
      <c r="XA35" s="17">
        <v>7.8</v>
      </c>
      <c r="XB35" s="17">
        <v>7.8</v>
      </c>
      <c r="XC35" s="17">
        <v>1.2</v>
      </c>
      <c r="XD35" s="17">
        <v>20.100000000000001</v>
      </c>
      <c r="XE35" s="17">
        <v>19.436350000000001</v>
      </c>
      <c r="XF35" s="17">
        <v>19.436350000000001</v>
      </c>
      <c r="XG35" s="17">
        <v>0.66364999999999996</v>
      </c>
      <c r="XH35" s="17">
        <v>20</v>
      </c>
      <c r="XI35" s="17">
        <v>19.436350000000001</v>
      </c>
      <c r="XJ35" s="17">
        <v>19.436350000000001</v>
      </c>
      <c r="XK35" s="17">
        <v>0.56364999999999998</v>
      </c>
      <c r="XL35" s="17">
        <v>11.8</v>
      </c>
      <c r="XM35" s="17">
        <v>9.1</v>
      </c>
      <c r="XN35" s="17">
        <v>10.7</v>
      </c>
      <c r="XO35" s="17">
        <v>1.1000000000000001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18.5</v>
      </c>
      <c r="XY35" s="17">
        <v>17.399999999999999</v>
      </c>
      <c r="XZ35" s="17"/>
      <c r="YA35" s="17">
        <v>18.5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11.1</v>
      </c>
      <c r="YK35" s="17">
        <v>11</v>
      </c>
      <c r="YL35" s="17">
        <v>11</v>
      </c>
      <c r="YM35" s="17">
        <v>0.1</v>
      </c>
      <c r="YN35" s="17">
        <v>10.73</v>
      </c>
      <c r="YO35" s="17">
        <v>17.5</v>
      </c>
      <c r="YP35" s="17">
        <v>17.5</v>
      </c>
      <c r="YQ35" s="17">
        <v>-6.77</v>
      </c>
    </row>
    <row r="36" spans="1:667" ht="24" customHeight="1" x14ac:dyDescent="0.3">
      <c r="A36" s="1"/>
      <c r="B36" s="16" t="s">
        <v>62</v>
      </c>
      <c r="C36" s="16" t="s">
        <v>845</v>
      </c>
      <c r="D36" s="17">
        <v>99.2</v>
      </c>
      <c r="E36" s="17">
        <v>101.70068000000001</v>
      </c>
      <c r="F36" s="17">
        <v>101.70068000000001</v>
      </c>
      <c r="G36" s="17">
        <v>-2.50068</v>
      </c>
      <c r="H36" s="17">
        <v>651.1</v>
      </c>
      <c r="I36" s="17">
        <v>650</v>
      </c>
      <c r="J36" s="17">
        <v>650</v>
      </c>
      <c r="K36" s="17">
        <v>1.1000000000000001</v>
      </c>
      <c r="L36" s="17">
        <v>213</v>
      </c>
      <c r="M36" s="17">
        <v>211.66204999999999</v>
      </c>
      <c r="N36" s="17">
        <v>211.66204999999999</v>
      </c>
      <c r="O36" s="17">
        <v>1.33795</v>
      </c>
      <c r="P36" s="17">
        <v>3.8</v>
      </c>
      <c r="Q36" s="17">
        <v>8.0757200000000005</v>
      </c>
      <c r="R36" s="17"/>
      <c r="S36" s="17">
        <v>3.8</v>
      </c>
      <c r="T36" s="17"/>
      <c r="U36" s="17"/>
      <c r="V36" s="17"/>
      <c r="W36" s="17">
        <v>0</v>
      </c>
      <c r="X36" s="17">
        <v>90</v>
      </c>
      <c r="Y36" s="17">
        <v>91.867829999999998</v>
      </c>
      <c r="Z36" s="17">
        <v>91.867829999999998</v>
      </c>
      <c r="AA36" s="17">
        <v>-1.8678300000000001</v>
      </c>
      <c r="AB36" s="17">
        <v>176.1</v>
      </c>
      <c r="AC36" s="17">
        <v>185</v>
      </c>
      <c r="AD36" s="17">
        <v>209.99664000000001</v>
      </c>
      <c r="AE36" s="17">
        <v>-33.896639999999998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105.4</v>
      </c>
      <c r="AO36" s="17">
        <v>109.89</v>
      </c>
      <c r="AP36" s="17">
        <v>109.89</v>
      </c>
      <c r="AQ36" s="17">
        <v>-4.49</v>
      </c>
      <c r="AR36" s="17">
        <v>107.3</v>
      </c>
      <c r="AS36" s="17">
        <v>109.89</v>
      </c>
      <c r="AT36" s="17">
        <v>109.89</v>
      </c>
      <c r="AU36" s="17">
        <v>-2.59</v>
      </c>
      <c r="AV36" s="17"/>
      <c r="AW36" s="17">
        <v>125</v>
      </c>
      <c r="AX36" s="17">
        <v>30</v>
      </c>
      <c r="AY36" s="17">
        <v>-30</v>
      </c>
      <c r="AZ36" s="17">
        <v>130</v>
      </c>
      <c r="BA36" s="17">
        <v>110.22</v>
      </c>
      <c r="BB36" s="17">
        <v>110.22</v>
      </c>
      <c r="BC36" s="17">
        <v>19.78</v>
      </c>
      <c r="BD36" s="17">
        <v>109.2</v>
      </c>
      <c r="BE36" s="17">
        <v>183.38995</v>
      </c>
      <c r="BF36" s="17">
        <v>207.24285</v>
      </c>
      <c r="BG36" s="17">
        <v>-98.042850000000001</v>
      </c>
      <c r="BH36" s="17">
        <v>70.099999999999994</v>
      </c>
      <c r="BI36" s="17">
        <v>91.970330000000004</v>
      </c>
      <c r="BJ36" s="17">
        <v>103.93259999999999</v>
      </c>
      <c r="BK36" s="17">
        <v>-33.832599999999999</v>
      </c>
      <c r="BL36" s="17">
        <v>559.1</v>
      </c>
      <c r="BM36" s="17">
        <v>566.08941000000004</v>
      </c>
      <c r="BN36" s="17">
        <v>566.08941000000004</v>
      </c>
      <c r="BO36" s="17">
        <v>-6.9894100000000003</v>
      </c>
      <c r="BP36" s="17">
        <v>10.1</v>
      </c>
      <c r="BQ36" s="17">
        <v>5.4678100000000001</v>
      </c>
      <c r="BR36" s="17">
        <v>5.4678100000000001</v>
      </c>
      <c r="BS36" s="17">
        <v>4.6321899999999996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79.5</v>
      </c>
      <c r="CG36" s="17">
        <v>80.392859999999999</v>
      </c>
      <c r="CH36" s="17">
        <v>80.392859999999999</v>
      </c>
      <c r="CI36" s="17">
        <v>-0.89285999999999999</v>
      </c>
      <c r="CJ36" s="17">
        <v>7.4</v>
      </c>
      <c r="CK36" s="17">
        <v>7.2631500000000004</v>
      </c>
      <c r="CL36" s="17">
        <v>7.2631500000000004</v>
      </c>
      <c r="CM36" s="17">
        <v>0.13685</v>
      </c>
      <c r="CN36" s="17">
        <v>5.0999999999999996</v>
      </c>
      <c r="CO36" s="17">
        <v>3.9001399999999999</v>
      </c>
      <c r="CP36" s="17">
        <v>3.9001399999999999</v>
      </c>
      <c r="CQ36" s="17">
        <v>1.1998599999999999</v>
      </c>
      <c r="CR36" s="17"/>
      <c r="CS36" s="17"/>
      <c r="CT36" s="17"/>
      <c r="CU36" s="17">
        <v>0</v>
      </c>
      <c r="CV36" s="17">
        <v>6.5</v>
      </c>
      <c r="CW36" s="17">
        <v>6.8787000000000003</v>
      </c>
      <c r="CX36" s="17">
        <v>6.8787000000000003</v>
      </c>
      <c r="CY36" s="17">
        <v>-0.37869999999999998</v>
      </c>
      <c r="CZ36" s="17">
        <v>70.599999999999994</v>
      </c>
      <c r="DA36" s="17">
        <v>50.024039999999999</v>
      </c>
      <c r="DB36" s="17">
        <v>79.626869999999997</v>
      </c>
      <c r="DC36" s="17">
        <v>-9.0268700000000006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109</v>
      </c>
      <c r="DU36" s="17">
        <v>112.46647</v>
      </c>
      <c r="DV36" s="17">
        <v>112.46647</v>
      </c>
      <c r="DW36" s="17">
        <v>-3.4664700000000002</v>
      </c>
      <c r="DX36" s="17">
        <v>186</v>
      </c>
      <c r="DY36" s="17">
        <v>175.24724000000001</v>
      </c>
      <c r="DZ36" s="17">
        <v>167.4727</v>
      </c>
      <c r="EA36" s="17">
        <v>18.5273</v>
      </c>
      <c r="EB36" s="17"/>
      <c r="EC36" s="17"/>
      <c r="ED36" s="17"/>
      <c r="EE36" s="17">
        <v>0</v>
      </c>
      <c r="EF36" s="17">
        <v>50.7</v>
      </c>
      <c r="EG36" s="17">
        <v>92.38</v>
      </c>
      <c r="EH36" s="17"/>
      <c r="EI36" s="17">
        <v>50.7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235.9</v>
      </c>
      <c r="ES36" s="17">
        <v>228.41594000000001</v>
      </c>
      <c r="ET36" s="17">
        <v>228.41594000000001</v>
      </c>
      <c r="EU36" s="17">
        <v>7.4840600000000004</v>
      </c>
      <c r="EV36" s="17">
        <v>81.2</v>
      </c>
      <c r="EW36" s="17">
        <v>81.557990000000004</v>
      </c>
      <c r="EX36" s="17">
        <v>81.557990000000004</v>
      </c>
      <c r="EY36" s="17">
        <v>-0.35798999999999997</v>
      </c>
      <c r="EZ36" s="17">
        <v>73.7</v>
      </c>
      <c r="FA36" s="17">
        <v>128.73327</v>
      </c>
      <c r="FB36" s="17">
        <v>151.36251999999999</v>
      </c>
      <c r="FC36" s="17">
        <v>-77.662520000000001</v>
      </c>
      <c r="FD36" s="17">
        <v>40.9</v>
      </c>
      <c r="FE36" s="17">
        <v>41.23753</v>
      </c>
      <c r="FF36" s="17">
        <v>41.23753</v>
      </c>
      <c r="FG36" s="17">
        <v>-0.33753</v>
      </c>
      <c r="FH36" s="17">
        <v>18.600000000000001</v>
      </c>
      <c r="FI36" s="17">
        <v>19.21088</v>
      </c>
      <c r="FJ36" s="17">
        <v>19.21088</v>
      </c>
      <c r="FK36" s="17">
        <v>-0.61087999999999998</v>
      </c>
      <c r="FL36" s="17">
        <v>18.8</v>
      </c>
      <c r="FM36" s="17">
        <v>18.46453</v>
      </c>
      <c r="FN36" s="17">
        <v>18.46453</v>
      </c>
      <c r="FO36" s="17">
        <v>0.33546999999999999</v>
      </c>
      <c r="FP36" s="17">
        <v>47.4</v>
      </c>
      <c r="FQ36" s="17">
        <v>43.972369999999998</v>
      </c>
      <c r="FR36" s="17">
        <v>43.972369999999998</v>
      </c>
      <c r="FS36" s="17">
        <v>3.4276300000000002</v>
      </c>
      <c r="FT36" s="17">
        <v>168.4</v>
      </c>
      <c r="FU36" s="17">
        <v>174.42857000000001</v>
      </c>
      <c r="FV36" s="17">
        <v>174.42857000000001</v>
      </c>
      <c r="FW36" s="17">
        <v>-6.0285700000000002</v>
      </c>
      <c r="FX36" s="17">
        <v>168.9</v>
      </c>
      <c r="FY36" s="17">
        <v>174.42857000000001</v>
      </c>
      <c r="FZ36" s="17">
        <v>174.42857000000001</v>
      </c>
      <c r="GA36" s="17">
        <v>-5.5285700000000002</v>
      </c>
      <c r="GB36" s="17">
        <v>181</v>
      </c>
      <c r="GC36" s="17">
        <v>174.95238000000001</v>
      </c>
      <c r="GD36" s="17">
        <v>174.95238000000001</v>
      </c>
      <c r="GE36" s="17">
        <v>6.0476200000000002</v>
      </c>
      <c r="GF36" s="17">
        <v>106.7</v>
      </c>
      <c r="GG36" s="17">
        <v>110.48202000000001</v>
      </c>
      <c r="GH36" s="17">
        <v>110.48202000000001</v>
      </c>
      <c r="GI36" s="17">
        <v>-3.7820200000000002</v>
      </c>
      <c r="GJ36" s="17">
        <v>43.2</v>
      </c>
      <c r="GK36" s="17">
        <v>47.082599999999999</v>
      </c>
      <c r="GL36" s="17">
        <v>47.082599999999999</v>
      </c>
      <c r="GM36" s="17">
        <v>-3.8826000000000001</v>
      </c>
      <c r="GN36" s="17">
        <v>26.4</v>
      </c>
      <c r="GO36" s="17">
        <v>22.679790000000001</v>
      </c>
      <c r="GP36" s="17">
        <v>21.210139999999999</v>
      </c>
      <c r="GQ36" s="17">
        <v>5.1898600000000004</v>
      </c>
      <c r="GR36" s="17">
        <v>3.6</v>
      </c>
      <c r="GS36" s="17"/>
      <c r="GT36" s="17"/>
      <c r="GU36" s="17">
        <v>3.6</v>
      </c>
      <c r="GV36" s="17">
        <v>15.5</v>
      </c>
      <c r="GW36" s="17">
        <v>15.912979999999999</v>
      </c>
      <c r="GX36" s="17">
        <v>15.912979999999999</v>
      </c>
      <c r="GY36" s="17">
        <v>-0.41298000000000001</v>
      </c>
      <c r="GZ36" s="17">
        <v>120.8</v>
      </c>
      <c r="HA36" s="17">
        <v>107.79888</v>
      </c>
      <c r="HB36" s="17">
        <v>107.79888</v>
      </c>
      <c r="HC36" s="17">
        <v>13.00112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46.6</v>
      </c>
      <c r="HM36" s="17">
        <v>49.106169999999999</v>
      </c>
      <c r="HN36" s="17">
        <v>66.191630000000004</v>
      </c>
      <c r="HO36" s="17">
        <v>-19.591629999999999</v>
      </c>
      <c r="HP36" s="17">
        <v>0</v>
      </c>
      <c r="HQ36" s="17"/>
      <c r="HR36" s="17"/>
      <c r="HS36" s="17">
        <v>0</v>
      </c>
      <c r="HT36" s="17"/>
      <c r="HU36" s="17"/>
      <c r="HV36" s="17">
        <v>105</v>
      </c>
      <c r="HW36" s="17">
        <v>-105</v>
      </c>
      <c r="HX36" s="17">
        <v>24.6</v>
      </c>
      <c r="HY36" s="17">
        <v>45.555999999999997</v>
      </c>
      <c r="HZ36" s="17">
        <v>25.746649999999999</v>
      </c>
      <c r="IA36" s="17">
        <v>-1.1466499999999999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123.3</v>
      </c>
      <c r="IO36" s="17">
        <v>132.83837</v>
      </c>
      <c r="IP36" s="17">
        <v>132.83837</v>
      </c>
      <c r="IQ36" s="17">
        <v>-9.5383700000000005</v>
      </c>
      <c r="IR36" s="17">
        <v>94.7</v>
      </c>
      <c r="IS36" s="17">
        <v>102.87111</v>
      </c>
      <c r="IT36" s="17">
        <v>107.87701</v>
      </c>
      <c r="IU36" s="17">
        <v>-13.177009999999999</v>
      </c>
      <c r="IV36" s="17">
        <v>94.7</v>
      </c>
      <c r="IW36" s="17">
        <v>102.87111</v>
      </c>
      <c r="IX36" s="17">
        <v>107.87701</v>
      </c>
      <c r="IY36" s="17">
        <v>-13.177009999999999</v>
      </c>
      <c r="IZ36" s="17">
        <v>94.4</v>
      </c>
      <c r="JA36" s="17">
        <v>102.87111</v>
      </c>
      <c r="JB36" s="17">
        <v>107.87701</v>
      </c>
      <c r="JC36" s="17">
        <v>-13.47701</v>
      </c>
      <c r="JD36" s="17">
        <v>182.1</v>
      </c>
      <c r="JE36" s="17">
        <v>154.77005</v>
      </c>
      <c r="JF36" s="17">
        <v>162.30144000000001</v>
      </c>
      <c r="JG36" s="17">
        <v>19.798559999999998</v>
      </c>
      <c r="JH36" s="17"/>
      <c r="JI36" s="17"/>
      <c r="JJ36" s="17"/>
      <c r="JK36" s="17">
        <v>0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3.1</v>
      </c>
      <c r="KO36" s="17">
        <v>3.3688899999999999</v>
      </c>
      <c r="KP36" s="17">
        <v>3.3688899999999999</v>
      </c>
      <c r="KQ36" s="17">
        <v>-0.26889000000000002</v>
      </c>
      <c r="KR36" s="17">
        <v>163</v>
      </c>
      <c r="KS36" s="17">
        <v>143.74538000000001</v>
      </c>
      <c r="KT36" s="17">
        <v>143.74538000000001</v>
      </c>
      <c r="KU36" s="17">
        <v>19.254619999999999</v>
      </c>
      <c r="KV36" s="17">
        <v>121.7</v>
      </c>
      <c r="KW36" s="17">
        <v>123.4546</v>
      </c>
      <c r="KX36" s="17">
        <v>109.91338</v>
      </c>
      <c r="KY36" s="17">
        <v>11.786619999999999</v>
      </c>
      <c r="KZ36" s="17">
        <v>62.2</v>
      </c>
      <c r="LA36" s="17">
        <v>67.199219999999997</v>
      </c>
      <c r="LB36" s="17">
        <v>67.199219999999997</v>
      </c>
      <c r="LC36" s="17">
        <v>-4.9992200000000002</v>
      </c>
      <c r="LD36" s="17">
        <v>76.5</v>
      </c>
      <c r="LE36" s="17">
        <v>78.567999999999998</v>
      </c>
      <c r="LF36" s="17">
        <v>78.567999999999998</v>
      </c>
      <c r="LG36" s="17">
        <v>-2.0680000000000001</v>
      </c>
      <c r="LH36" s="17">
        <v>29.8</v>
      </c>
      <c r="LI36" s="17">
        <v>29.980560000000001</v>
      </c>
      <c r="LJ36" s="17">
        <v>29.980560000000001</v>
      </c>
      <c r="LK36" s="17">
        <v>-0.18056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97.1</v>
      </c>
      <c r="LY36" s="17">
        <v>107.85189</v>
      </c>
      <c r="LZ36" s="17">
        <v>108.92162</v>
      </c>
      <c r="MA36" s="17">
        <v>-11.821619999999999</v>
      </c>
      <c r="MB36" s="17">
        <v>93.2</v>
      </c>
      <c r="MC36" s="17">
        <v>107.85189</v>
      </c>
      <c r="MD36" s="17">
        <v>108.92162</v>
      </c>
      <c r="ME36" s="17">
        <v>-15.72162</v>
      </c>
      <c r="MF36" s="17">
        <v>116.2</v>
      </c>
      <c r="MG36" s="17">
        <v>108.17576</v>
      </c>
      <c r="MH36" s="17">
        <v>109.24871</v>
      </c>
      <c r="MI36" s="17">
        <v>6.9512900000000002</v>
      </c>
      <c r="MJ36" s="17">
        <v>0</v>
      </c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206.5</v>
      </c>
      <c r="NE36" s="17">
        <v>199.8</v>
      </c>
      <c r="NF36" s="17">
        <v>199.8</v>
      </c>
      <c r="NG36" s="17">
        <v>6.7</v>
      </c>
      <c r="NH36" s="17">
        <v>99.4</v>
      </c>
      <c r="NI36" s="17">
        <v>100.2</v>
      </c>
      <c r="NJ36" s="17">
        <v>100.2</v>
      </c>
      <c r="NK36" s="17">
        <v>-0.8</v>
      </c>
      <c r="NL36" s="17">
        <v>8</v>
      </c>
      <c r="NM36" s="17">
        <v>3.6941199999999998</v>
      </c>
      <c r="NN36" s="17">
        <v>3.6941199999999998</v>
      </c>
      <c r="NO36" s="17">
        <v>4.3058800000000002</v>
      </c>
      <c r="NP36" s="17">
        <v>3.6</v>
      </c>
      <c r="NQ36" s="17">
        <v>3.87548</v>
      </c>
      <c r="NR36" s="17">
        <v>3.87548</v>
      </c>
      <c r="NS36" s="17">
        <v>-0.27548</v>
      </c>
      <c r="NT36" s="17">
        <v>17.2</v>
      </c>
      <c r="NU36" s="17">
        <v>17.978619999999999</v>
      </c>
      <c r="NV36" s="17">
        <v>17.978619999999999</v>
      </c>
      <c r="NW36" s="17">
        <v>-0.77861999999999998</v>
      </c>
      <c r="NX36" s="17">
        <v>1.1000000000000001</v>
      </c>
      <c r="NY36" s="17">
        <v>0.94299999999999995</v>
      </c>
      <c r="NZ36" s="17">
        <v>0.94299999999999995</v>
      </c>
      <c r="OA36" s="17">
        <v>0.157</v>
      </c>
      <c r="OB36" s="17">
        <v>0</v>
      </c>
      <c r="OC36" s="17"/>
      <c r="OD36" s="17"/>
      <c r="OE36" s="17">
        <v>0</v>
      </c>
      <c r="OF36" s="17">
        <v>72.599999999999994</v>
      </c>
      <c r="OG36" s="17">
        <v>31.1</v>
      </c>
      <c r="OH36" s="17">
        <v>66.957599999999999</v>
      </c>
      <c r="OI36" s="17">
        <v>5.6424000000000003</v>
      </c>
      <c r="OJ36" s="17">
        <v>12.4</v>
      </c>
      <c r="OK36" s="17">
        <v>15.31</v>
      </c>
      <c r="OL36" s="17">
        <v>15.3062</v>
      </c>
      <c r="OM36" s="17">
        <v>-2.9062000000000001</v>
      </c>
      <c r="ON36" s="17">
        <v>0.5</v>
      </c>
      <c r="OO36" s="17">
        <v>0.2</v>
      </c>
      <c r="OP36" s="17">
        <v>0.2</v>
      </c>
      <c r="OQ36" s="17">
        <v>0.3</v>
      </c>
      <c r="OR36" s="17">
        <v>20.399999999999999</v>
      </c>
      <c r="OS36" s="17">
        <v>20.456230000000001</v>
      </c>
      <c r="OT36" s="17">
        <v>20.456230000000001</v>
      </c>
      <c r="OU36" s="17">
        <v>-5.6230000000000002E-2</v>
      </c>
      <c r="OV36" s="17">
        <v>9.8000000000000007</v>
      </c>
      <c r="OW36" s="17">
        <v>9.9830000000000005</v>
      </c>
      <c r="OX36" s="17">
        <v>9</v>
      </c>
      <c r="OY36" s="17">
        <v>0.8</v>
      </c>
      <c r="OZ36" s="17">
        <v>5.6</v>
      </c>
      <c r="PA36" s="17">
        <v>5.67</v>
      </c>
      <c r="PB36" s="17">
        <v>5.67</v>
      </c>
      <c r="PC36" s="17">
        <v>-7.0000000000000007E-2</v>
      </c>
      <c r="PD36" s="17">
        <v>180.6</v>
      </c>
      <c r="PE36" s="17">
        <v>173.53319999999999</v>
      </c>
      <c r="PF36" s="17">
        <v>173.53319999999999</v>
      </c>
      <c r="PG36" s="17">
        <v>7.0667999999999997</v>
      </c>
      <c r="PH36" s="17">
        <v>91.8</v>
      </c>
      <c r="PI36" s="17">
        <v>86.45</v>
      </c>
      <c r="PJ36" s="17">
        <v>86.45</v>
      </c>
      <c r="PK36" s="17">
        <v>5.35</v>
      </c>
      <c r="PL36" s="17">
        <v>1.6</v>
      </c>
      <c r="PM36" s="17">
        <v>1.7</v>
      </c>
      <c r="PN36" s="17">
        <v>1.7</v>
      </c>
      <c r="PO36" s="17">
        <v>-0.1</v>
      </c>
      <c r="PP36" s="17">
        <v>2.4</v>
      </c>
      <c r="PQ36" s="17"/>
      <c r="PR36" s="17"/>
      <c r="PS36" s="17">
        <v>2.4</v>
      </c>
      <c r="PT36" s="17">
        <v>4.8</v>
      </c>
      <c r="PU36" s="17">
        <v>4.7</v>
      </c>
      <c r="PV36" s="17">
        <v>4.7</v>
      </c>
      <c r="PW36" s="17">
        <v>0.1</v>
      </c>
      <c r="PX36" s="17">
        <v>20.3</v>
      </c>
      <c r="PY36" s="17">
        <v>20.422219999999999</v>
      </c>
      <c r="PZ36" s="17">
        <v>20.422219999999999</v>
      </c>
      <c r="QA36" s="17">
        <v>-0.12222</v>
      </c>
      <c r="QB36" s="17">
        <v>20</v>
      </c>
      <c r="QC36" s="17">
        <v>19.436350000000001</v>
      </c>
      <c r="QD36" s="17">
        <v>19.436350000000001</v>
      </c>
      <c r="QE36" s="17">
        <v>0.56364999999999998</v>
      </c>
      <c r="QF36" s="17">
        <v>11.1</v>
      </c>
      <c r="QG36" s="17">
        <v>10.88435</v>
      </c>
      <c r="QH36" s="17">
        <v>10.88435</v>
      </c>
      <c r="QI36" s="17">
        <v>0.21565000000000001</v>
      </c>
      <c r="QJ36" s="17">
        <v>3.2</v>
      </c>
      <c r="QK36" s="17">
        <v>3.2</v>
      </c>
      <c r="QL36" s="17">
        <v>3.2</v>
      </c>
      <c r="QM36" s="17">
        <v>0</v>
      </c>
      <c r="QN36" s="17">
        <v>5.7</v>
      </c>
      <c r="QO36" s="17">
        <v>5.7</v>
      </c>
      <c r="QP36" s="17">
        <v>5.7</v>
      </c>
      <c r="QQ36" s="17">
        <v>0</v>
      </c>
      <c r="QR36" s="17">
        <v>12.3</v>
      </c>
      <c r="QS36" s="17">
        <v>11.944000000000001</v>
      </c>
      <c r="QT36" s="17">
        <v>11.944000000000001</v>
      </c>
      <c r="QU36" s="17">
        <v>0.35599999999999998</v>
      </c>
      <c r="QV36" s="17">
        <v>16.399999999999999</v>
      </c>
      <c r="QW36" s="17">
        <v>14.138400000000001</v>
      </c>
      <c r="QX36" s="17">
        <v>14.138400000000001</v>
      </c>
      <c r="QY36" s="17">
        <v>2.2616000000000001</v>
      </c>
      <c r="QZ36" s="17">
        <v>14.3</v>
      </c>
      <c r="RA36" s="17">
        <v>15.37</v>
      </c>
      <c r="RB36" s="17">
        <v>15.372400000000001</v>
      </c>
      <c r="RC36" s="17">
        <v>-1.0724</v>
      </c>
      <c r="RD36" s="17">
        <v>60</v>
      </c>
      <c r="RE36" s="17">
        <v>53.65</v>
      </c>
      <c r="RF36" s="17">
        <v>53.645600000000002</v>
      </c>
      <c r="RG36" s="17">
        <v>6.3544</v>
      </c>
      <c r="RH36" s="17">
        <v>15.9</v>
      </c>
      <c r="RI36" s="17">
        <v>12.7706</v>
      </c>
      <c r="RJ36" s="17">
        <v>12.7706</v>
      </c>
      <c r="RK36" s="17">
        <v>3.1294</v>
      </c>
      <c r="RL36" s="17">
        <v>3.5</v>
      </c>
      <c r="RM36" s="17">
        <v>3.55</v>
      </c>
      <c r="RN36" s="17">
        <v>3.55</v>
      </c>
      <c r="RO36" s="17">
        <v>-0.05</v>
      </c>
      <c r="RP36" s="17">
        <v>13.3</v>
      </c>
      <c r="RQ36" s="17">
        <v>15.83616</v>
      </c>
      <c r="RR36" s="17">
        <v>19.792000000000002</v>
      </c>
      <c r="RS36" s="17">
        <v>-6.492</v>
      </c>
      <c r="RT36" s="17">
        <v>1.9</v>
      </c>
      <c r="RU36" s="17">
        <v>2.16</v>
      </c>
      <c r="RV36" s="17">
        <v>2.16</v>
      </c>
      <c r="RW36" s="17">
        <v>-0.26</v>
      </c>
      <c r="RX36" s="17"/>
      <c r="RY36" s="17"/>
      <c r="RZ36" s="17">
        <v>0.4</v>
      </c>
      <c r="SA36" s="17">
        <v>-0.4</v>
      </c>
      <c r="SB36" s="17">
        <v>0.3</v>
      </c>
      <c r="SC36" s="17">
        <v>0.36199999999999999</v>
      </c>
      <c r="SD36" s="17">
        <v>0.36199999999999999</v>
      </c>
      <c r="SE36" s="17">
        <v>-6.2E-2</v>
      </c>
      <c r="SF36" s="17">
        <v>19.600000000000001</v>
      </c>
      <c r="SG36" s="17">
        <v>18.95044</v>
      </c>
      <c r="SH36" s="17">
        <v>18.95044</v>
      </c>
      <c r="SI36" s="17">
        <v>0.64956000000000003</v>
      </c>
      <c r="SJ36" s="17">
        <v>5.0999999999999996</v>
      </c>
      <c r="SK36" s="17">
        <v>5.3</v>
      </c>
      <c r="SL36" s="17">
        <v>5.3</v>
      </c>
      <c r="SM36" s="17">
        <v>-0.2</v>
      </c>
      <c r="SN36" s="17">
        <v>14.5</v>
      </c>
      <c r="SO36" s="17">
        <v>16.034990000000001</v>
      </c>
      <c r="SP36" s="17">
        <v>16.034990000000001</v>
      </c>
      <c r="SQ36" s="17">
        <v>-1.5349900000000001</v>
      </c>
      <c r="SR36" s="17">
        <v>20.399999999999999</v>
      </c>
      <c r="SS36" s="17">
        <v>19.436350000000001</v>
      </c>
      <c r="ST36" s="17">
        <v>19.436350000000001</v>
      </c>
      <c r="SU36" s="17">
        <v>0.96365000000000001</v>
      </c>
      <c r="SV36" s="17">
        <v>10.9</v>
      </c>
      <c r="SW36" s="17">
        <v>18.48</v>
      </c>
      <c r="SX36" s="17">
        <v>18.484300000000001</v>
      </c>
      <c r="SY36" s="17">
        <v>-7.5842999999999998</v>
      </c>
      <c r="SZ36" s="17">
        <v>38.5</v>
      </c>
      <c r="TA36" s="17">
        <v>62.79</v>
      </c>
      <c r="TB36" s="17">
        <v>62.79</v>
      </c>
      <c r="TC36" s="17">
        <v>-24.29</v>
      </c>
      <c r="TD36" s="17">
        <v>31.7</v>
      </c>
      <c r="TE36" s="17">
        <v>29.983499999999999</v>
      </c>
      <c r="TF36" s="17">
        <v>29.983499999999999</v>
      </c>
      <c r="TG36" s="17">
        <v>1.7164999999999999</v>
      </c>
      <c r="TH36" s="17">
        <v>87.1</v>
      </c>
      <c r="TI36" s="17">
        <v>78.680000000000007</v>
      </c>
      <c r="TJ36" s="17">
        <v>78.677800000000005</v>
      </c>
      <c r="TK36" s="17">
        <v>8.4222000000000001</v>
      </c>
      <c r="TL36" s="17">
        <v>90</v>
      </c>
      <c r="TM36" s="17">
        <v>76.180000000000007</v>
      </c>
      <c r="TN36" s="17">
        <v>76.177400000000006</v>
      </c>
      <c r="TO36" s="17">
        <v>13.8226</v>
      </c>
      <c r="TP36" s="17">
        <v>9.5</v>
      </c>
      <c r="TQ36" s="17">
        <v>10.38</v>
      </c>
      <c r="TR36" s="17">
        <v>10.376200000000001</v>
      </c>
      <c r="TS36" s="17">
        <v>-0.87619999999999998</v>
      </c>
      <c r="TT36" s="17">
        <v>8.3000000000000007</v>
      </c>
      <c r="TU36" s="17">
        <v>6.28</v>
      </c>
      <c r="TV36" s="17">
        <v>6.2808000000000002</v>
      </c>
      <c r="TW36" s="17">
        <v>2.0192000000000001</v>
      </c>
      <c r="TX36" s="17">
        <v>1.5</v>
      </c>
      <c r="TY36" s="17">
        <v>40.33</v>
      </c>
      <c r="TZ36" s="17">
        <v>40.33</v>
      </c>
      <c r="UA36" s="17">
        <v>-38.83</v>
      </c>
      <c r="UB36" s="17">
        <v>14.2</v>
      </c>
      <c r="UC36" s="17">
        <v>17.492709999999999</v>
      </c>
      <c r="UD36" s="17">
        <v>17.492709999999999</v>
      </c>
      <c r="UE36" s="17">
        <v>-3.29271</v>
      </c>
      <c r="UF36" s="17">
        <v>5.2</v>
      </c>
      <c r="UG36" s="17">
        <v>6</v>
      </c>
      <c r="UH36" s="17">
        <v>6</v>
      </c>
      <c r="UI36" s="17">
        <v>-0.8</v>
      </c>
      <c r="UJ36" s="17">
        <v>6.9</v>
      </c>
      <c r="UK36" s="17">
        <v>7.1</v>
      </c>
      <c r="UL36" s="17">
        <v>7.1</v>
      </c>
      <c r="UM36" s="17">
        <v>-0.2</v>
      </c>
      <c r="UN36" s="17">
        <v>12.5</v>
      </c>
      <c r="UO36" s="17">
        <v>13.60544</v>
      </c>
      <c r="UP36" s="17">
        <v>13.60544</v>
      </c>
      <c r="UQ36" s="17">
        <v>-1.10544</v>
      </c>
      <c r="UR36" s="17">
        <v>13.3</v>
      </c>
      <c r="US36" s="17">
        <v>13.60544</v>
      </c>
      <c r="UT36" s="17">
        <v>13.60544</v>
      </c>
      <c r="UU36" s="17">
        <v>-0.30543999999999999</v>
      </c>
      <c r="UV36" s="17">
        <v>14</v>
      </c>
      <c r="UW36" s="17">
        <v>14.577260000000001</v>
      </c>
      <c r="UX36" s="17">
        <v>14.577260000000001</v>
      </c>
      <c r="UY36" s="17">
        <v>-0.57726</v>
      </c>
      <c r="UZ36" s="17">
        <v>14.1</v>
      </c>
      <c r="VA36" s="17">
        <v>15.65</v>
      </c>
      <c r="VB36" s="17">
        <v>15.6502</v>
      </c>
      <c r="VC36" s="17">
        <v>-1.5502</v>
      </c>
      <c r="VD36" s="17">
        <v>228.6</v>
      </c>
      <c r="VE36" s="17">
        <v>216.24</v>
      </c>
      <c r="VF36" s="17">
        <v>216.24</v>
      </c>
      <c r="VG36" s="17">
        <v>12.36</v>
      </c>
      <c r="VH36" s="17">
        <v>14.6</v>
      </c>
      <c r="VI36" s="17">
        <v>10.966200000000001</v>
      </c>
      <c r="VJ36" s="17">
        <v>10.966200000000001</v>
      </c>
      <c r="VK36" s="17">
        <v>3.6337999999999999</v>
      </c>
      <c r="VL36" s="17">
        <v>123.6</v>
      </c>
      <c r="VM36" s="17">
        <v>128</v>
      </c>
      <c r="VN36" s="17">
        <v>128</v>
      </c>
      <c r="VO36" s="17">
        <v>-4.4000000000000004</v>
      </c>
      <c r="VP36" s="17">
        <v>0.6</v>
      </c>
      <c r="VQ36" s="17">
        <v>0.6</v>
      </c>
      <c r="VR36" s="17">
        <v>0.6</v>
      </c>
      <c r="VS36" s="17">
        <v>0</v>
      </c>
      <c r="VT36" s="17">
        <v>89.2</v>
      </c>
      <c r="VU36" s="17">
        <v>79</v>
      </c>
      <c r="VV36" s="17">
        <v>79</v>
      </c>
      <c r="VW36" s="17">
        <v>10.199999999999999</v>
      </c>
      <c r="VX36" s="17">
        <v>86.4</v>
      </c>
      <c r="VY36" s="17">
        <v>93</v>
      </c>
      <c r="VZ36" s="17">
        <v>93</v>
      </c>
      <c r="WA36" s="17">
        <v>-6.6</v>
      </c>
      <c r="WB36" s="17">
        <v>91.4</v>
      </c>
      <c r="WC36" s="17">
        <v>92.16</v>
      </c>
      <c r="WD36" s="17">
        <v>92.16</v>
      </c>
      <c r="WE36" s="17">
        <v>-0.76</v>
      </c>
      <c r="WF36" s="17">
        <v>3.3</v>
      </c>
      <c r="WG36" s="17">
        <v>4.5</v>
      </c>
      <c r="WH36" s="17">
        <v>4.5</v>
      </c>
      <c r="WI36" s="17">
        <v>-1.2</v>
      </c>
      <c r="WJ36" s="17"/>
      <c r="WK36" s="17"/>
      <c r="WL36" s="17"/>
      <c r="WM36" s="17">
        <v>0</v>
      </c>
      <c r="WN36" s="17">
        <v>2</v>
      </c>
      <c r="WO36" s="17">
        <v>2</v>
      </c>
      <c r="WP36" s="17">
        <v>2</v>
      </c>
      <c r="WQ36" s="17">
        <v>0</v>
      </c>
      <c r="WR36" s="17">
        <v>1.1000000000000001</v>
      </c>
      <c r="WS36" s="17">
        <v>1.3</v>
      </c>
      <c r="WT36" s="17">
        <v>1.3</v>
      </c>
      <c r="WU36" s="17">
        <v>-0.2</v>
      </c>
      <c r="WV36" s="17">
        <v>14.1</v>
      </c>
      <c r="WW36" s="17">
        <v>11.012499999999999</v>
      </c>
      <c r="WX36" s="17">
        <v>11.012499999999999</v>
      </c>
      <c r="WY36" s="17">
        <v>3.0874999999999999</v>
      </c>
      <c r="WZ36" s="17">
        <v>9.6</v>
      </c>
      <c r="XA36" s="17">
        <v>7.8</v>
      </c>
      <c r="XB36" s="17">
        <v>7.8</v>
      </c>
      <c r="XC36" s="17">
        <v>1.8</v>
      </c>
      <c r="XD36" s="17">
        <v>20.100000000000001</v>
      </c>
      <c r="XE36" s="17">
        <v>19.436350000000001</v>
      </c>
      <c r="XF36" s="17">
        <v>19.436350000000001</v>
      </c>
      <c r="XG36" s="17">
        <v>0.66364999999999996</v>
      </c>
      <c r="XH36" s="17">
        <v>20</v>
      </c>
      <c r="XI36" s="17">
        <v>19.436350000000001</v>
      </c>
      <c r="XJ36" s="17">
        <v>19.436350000000001</v>
      </c>
      <c r="XK36" s="17">
        <v>0.56364999999999998</v>
      </c>
      <c r="XL36" s="17">
        <v>9.8000000000000007</v>
      </c>
      <c r="XM36" s="17">
        <v>9.1</v>
      </c>
      <c r="XN36" s="17">
        <v>10.7</v>
      </c>
      <c r="XO36" s="17">
        <v>-0.9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18.7</v>
      </c>
      <c r="XY36" s="17">
        <v>17.399999999999999</v>
      </c>
      <c r="XZ36" s="17"/>
      <c r="YA36" s="17">
        <v>18.7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11.1</v>
      </c>
      <c r="YK36" s="17">
        <v>11</v>
      </c>
      <c r="YL36" s="17">
        <v>11</v>
      </c>
      <c r="YM36" s="17">
        <v>0.1</v>
      </c>
      <c r="YN36" s="17">
        <v>9.2799999999999994</v>
      </c>
      <c r="YO36" s="17">
        <v>17.5</v>
      </c>
      <c r="YP36" s="17">
        <v>17.5</v>
      </c>
      <c r="YQ36" s="17">
        <v>-8.2200000000000006</v>
      </c>
    </row>
    <row r="37" spans="1:667" ht="24" customHeight="1" x14ac:dyDescent="0.3">
      <c r="A37" s="1"/>
      <c r="B37" s="16" t="s">
        <v>62</v>
      </c>
      <c r="C37" s="16" t="s">
        <v>846</v>
      </c>
      <c r="D37" s="17">
        <v>103.9</v>
      </c>
      <c r="E37" s="17">
        <v>101.70068000000001</v>
      </c>
      <c r="F37" s="17">
        <v>101.70068000000001</v>
      </c>
      <c r="G37" s="17">
        <v>2.1993200000000002</v>
      </c>
      <c r="H37" s="17">
        <v>654.5</v>
      </c>
      <c r="I37" s="17">
        <v>650</v>
      </c>
      <c r="J37" s="17">
        <v>650</v>
      </c>
      <c r="K37" s="17">
        <v>4.5</v>
      </c>
      <c r="L37" s="17">
        <v>213.8</v>
      </c>
      <c r="M37" s="17">
        <v>211.66204999999999</v>
      </c>
      <c r="N37" s="17">
        <v>211.66204999999999</v>
      </c>
      <c r="O37" s="17">
        <v>2.13795</v>
      </c>
      <c r="P37" s="17">
        <v>3.9</v>
      </c>
      <c r="Q37" s="17">
        <v>8.0559200000000004</v>
      </c>
      <c r="R37" s="17"/>
      <c r="S37" s="17">
        <v>3.9</v>
      </c>
      <c r="T37" s="17"/>
      <c r="U37" s="17"/>
      <c r="V37" s="17"/>
      <c r="W37" s="17">
        <v>0</v>
      </c>
      <c r="X37" s="17">
        <v>92.9</v>
      </c>
      <c r="Y37" s="17">
        <v>91.867829999999998</v>
      </c>
      <c r="Z37" s="17">
        <v>91.867829999999998</v>
      </c>
      <c r="AA37" s="17">
        <v>1.03217</v>
      </c>
      <c r="AB37" s="17">
        <v>167.2</v>
      </c>
      <c r="AC37" s="17">
        <v>185</v>
      </c>
      <c r="AD37" s="17">
        <v>209.99664000000001</v>
      </c>
      <c r="AE37" s="17">
        <v>-42.796639999999996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104.5</v>
      </c>
      <c r="AO37" s="17">
        <v>109.89</v>
      </c>
      <c r="AP37" s="17">
        <v>109.89</v>
      </c>
      <c r="AQ37" s="17">
        <v>-5.39</v>
      </c>
      <c r="AR37" s="17">
        <v>106.2</v>
      </c>
      <c r="AS37" s="17">
        <v>109.89</v>
      </c>
      <c r="AT37" s="17">
        <v>109.89</v>
      </c>
      <c r="AU37" s="17">
        <v>-3.69</v>
      </c>
      <c r="AV37" s="17"/>
      <c r="AW37" s="17">
        <v>125</v>
      </c>
      <c r="AX37" s="17">
        <v>80</v>
      </c>
      <c r="AY37" s="17">
        <v>-80</v>
      </c>
      <c r="AZ37" s="17">
        <v>130</v>
      </c>
      <c r="BA37" s="17">
        <v>110.22</v>
      </c>
      <c r="BB37" s="17">
        <v>110.22</v>
      </c>
      <c r="BC37" s="17">
        <v>19.78</v>
      </c>
      <c r="BD37" s="17">
        <v>111.4</v>
      </c>
      <c r="BE37" s="17">
        <v>207.24285</v>
      </c>
      <c r="BF37" s="17">
        <v>207.24285</v>
      </c>
      <c r="BG37" s="17">
        <v>-95.842849999999999</v>
      </c>
      <c r="BH37" s="17">
        <v>69.599999999999994</v>
      </c>
      <c r="BI37" s="17">
        <v>103.93259999999999</v>
      </c>
      <c r="BJ37" s="17">
        <v>103.93259999999999</v>
      </c>
      <c r="BK37" s="17">
        <v>-34.332599999999999</v>
      </c>
      <c r="BL37" s="17">
        <v>556.1</v>
      </c>
      <c r="BM37" s="17">
        <v>566.08941000000004</v>
      </c>
      <c r="BN37" s="17">
        <v>566.08941000000004</v>
      </c>
      <c r="BO37" s="17">
        <v>-9.9894099999999995</v>
      </c>
      <c r="BP37" s="17">
        <v>10.3</v>
      </c>
      <c r="BQ37" s="17">
        <v>5.4678100000000001</v>
      </c>
      <c r="BR37" s="17">
        <v>5.4678100000000001</v>
      </c>
      <c r="BS37" s="17">
        <v>4.8321899999999998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82</v>
      </c>
      <c r="CG37" s="17">
        <v>80.392859999999999</v>
      </c>
      <c r="CH37" s="17">
        <v>80.392859999999999</v>
      </c>
      <c r="CI37" s="17">
        <v>1.60714</v>
      </c>
      <c r="CJ37" s="17">
        <v>8</v>
      </c>
      <c r="CK37" s="17">
        <v>7.2631500000000004</v>
      </c>
      <c r="CL37" s="17">
        <v>7.2631500000000004</v>
      </c>
      <c r="CM37" s="17">
        <v>0.73685</v>
      </c>
      <c r="CN37" s="17">
        <v>5.2</v>
      </c>
      <c r="CO37" s="17">
        <v>3.9001399999999999</v>
      </c>
      <c r="CP37" s="17">
        <v>3.9001399999999999</v>
      </c>
      <c r="CQ37" s="17">
        <v>1.29986</v>
      </c>
      <c r="CR37" s="17"/>
      <c r="CS37" s="17"/>
      <c r="CT37" s="17"/>
      <c r="CU37" s="17">
        <v>0</v>
      </c>
      <c r="CV37" s="17">
        <v>6.5</v>
      </c>
      <c r="CW37" s="17">
        <v>6.8787000000000003</v>
      </c>
      <c r="CX37" s="17">
        <v>6.8787000000000003</v>
      </c>
      <c r="CY37" s="17">
        <v>-0.37869999999999998</v>
      </c>
      <c r="CZ37" s="17">
        <v>72.400000000000006</v>
      </c>
      <c r="DA37" s="17">
        <v>50.024039999999999</v>
      </c>
      <c r="DB37" s="17">
        <v>86.162440000000004</v>
      </c>
      <c r="DC37" s="17">
        <v>-13.76244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110</v>
      </c>
      <c r="DU37" s="17">
        <v>112.46647</v>
      </c>
      <c r="DV37" s="17">
        <v>112.46647</v>
      </c>
      <c r="DW37" s="17">
        <v>-2.4664700000000002</v>
      </c>
      <c r="DX37" s="17">
        <v>161.80000000000001</v>
      </c>
      <c r="DY37" s="17">
        <v>144.04455999999999</v>
      </c>
      <c r="DZ37" s="17">
        <v>167.4727</v>
      </c>
      <c r="EA37" s="17">
        <v>-5.6726999999999999</v>
      </c>
      <c r="EB37" s="17"/>
      <c r="EC37" s="17"/>
      <c r="ED37" s="17"/>
      <c r="EE37" s="17">
        <v>0</v>
      </c>
      <c r="EF37" s="17">
        <v>59.6</v>
      </c>
      <c r="EG37" s="17">
        <v>111.37</v>
      </c>
      <c r="EH37" s="17"/>
      <c r="EI37" s="17">
        <v>59.6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232.2</v>
      </c>
      <c r="ES37" s="17">
        <v>228.41594000000001</v>
      </c>
      <c r="ET37" s="17">
        <v>228.41594000000001</v>
      </c>
      <c r="EU37" s="17">
        <v>3.7840600000000002</v>
      </c>
      <c r="EV37" s="17">
        <v>81.2</v>
      </c>
      <c r="EW37" s="17">
        <v>81.557990000000004</v>
      </c>
      <c r="EX37" s="17">
        <v>81.557990000000004</v>
      </c>
      <c r="EY37" s="17">
        <v>-0.35798999999999997</v>
      </c>
      <c r="EZ37" s="17">
        <v>75.7</v>
      </c>
      <c r="FA37" s="17">
        <v>137.67920000000001</v>
      </c>
      <c r="FB37" s="17">
        <v>151.36251999999999</v>
      </c>
      <c r="FC37" s="17">
        <v>-75.662520000000001</v>
      </c>
      <c r="FD37" s="17">
        <v>41.6</v>
      </c>
      <c r="FE37" s="17">
        <v>41.23753</v>
      </c>
      <c r="FF37" s="17">
        <v>41.23753</v>
      </c>
      <c r="FG37" s="17">
        <v>0.36247000000000001</v>
      </c>
      <c r="FH37" s="17">
        <v>18.600000000000001</v>
      </c>
      <c r="FI37" s="17">
        <v>19.21088</v>
      </c>
      <c r="FJ37" s="17">
        <v>19.21088</v>
      </c>
      <c r="FK37" s="17">
        <v>-0.61087999999999998</v>
      </c>
      <c r="FL37" s="17">
        <v>18.8</v>
      </c>
      <c r="FM37" s="17">
        <v>18.46453</v>
      </c>
      <c r="FN37" s="17">
        <v>18.46453</v>
      </c>
      <c r="FO37" s="17">
        <v>0.33546999999999999</v>
      </c>
      <c r="FP37" s="17">
        <v>48.2</v>
      </c>
      <c r="FQ37" s="17">
        <v>43.972369999999998</v>
      </c>
      <c r="FR37" s="17">
        <v>43.972369999999998</v>
      </c>
      <c r="FS37" s="17">
        <v>4.2276300000000004</v>
      </c>
      <c r="FT37" s="17">
        <v>174.1</v>
      </c>
      <c r="FU37" s="17">
        <v>174.42857000000001</v>
      </c>
      <c r="FV37" s="17">
        <v>174.42857000000001</v>
      </c>
      <c r="FW37" s="17">
        <v>-0.32856999999999997</v>
      </c>
      <c r="FX37" s="17">
        <v>173.9</v>
      </c>
      <c r="FY37" s="17">
        <v>174.42857000000001</v>
      </c>
      <c r="FZ37" s="17">
        <v>174.42857000000001</v>
      </c>
      <c r="GA37" s="17">
        <v>-0.52856999999999998</v>
      </c>
      <c r="GB37" s="17">
        <v>180.5</v>
      </c>
      <c r="GC37" s="17">
        <v>174.95238000000001</v>
      </c>
      <c r="GD37" s="17">
        <v>174.95238000000001</v>
      </c>
      <c r="GE37" s="17">
        <v>5.5476200000000002</v>
      </c>
      <c r="GF37" s="17">
        <v>107.7</v>
      </c>
      <c r="GG37" s="17">
        <v>110.48202000000001</v>
      </c>
      <c r="GH37" s="17">
        <v>110.48202000000001</v>
      </c>
      <c r="GI37" s="17">
        <v>-2.7820200000000002</v>
      </c>
      <c r="GJ37" s="17">
        <v>45.9</v>
      </c>
      <c r="GK37" s="17">
        <v>47.082599999999999</v>
      </c>
      <c r="GL37" s="17">
        <v>47.082599999999999</v>
      </c>
      <c r="GM37" s="17">
        <v>-1.1826000000000001</v>
      </c>
      <c r="GN37" s="17">
        <v>27.6</v>
      </c>
      <c r="GO37" s="17">
        <v>22.679790000000001</v>
      </c>
      <c r="GP37" s="17">
        <v>21.210139999999999</v>
      </c>
      <c r="GQ37" s="17">
        <v>6.3898599999999997</v>
      </c>
      <c r="GR37" s="17">
        <v>3.6</v>
      </c>
      <c r="GS37" s="17"/>
      <c r="GT37" s="17"/>
      <c r="GU37" s="17">
        <v>3.6</v>
      </c>
      <c r="GV37" s="17">
        <v>16.100000000000001</v>
      </c>
      <c r="GW37" s="17">
        <v>15.912979999999999</v>
      </c>
      <c r="GX37" s="17">
        <v>15.912979999999999</v>
      </c>
      <c r="GY37" s="17">
        <v>0.18701999999999999</v>
      </c>
      <c r="GZ37" s="17">
        <v>132.6</v>
      </c>
      <c r="HA37" s="17">
        <v>131.22702000000001</v>
      </c>
      <c r="HB37" s="17">
        <v>107.79888</v>
      </c>
      <c r="HC37" s="17">
        <v>24.801120000000001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47.3</v>
      </c>
      <c r="HM37" s="17">
        <v>49.106169999999999</v>
      </c>
      <c r="HN37" s="17">
        <v>66.191630000000004</v>
      </c>
      <c r="HO37" s="17">
        <v>-18.891629999999999</v>
      </c>
      <c r="HP37" s="17">
        <v>0</v>
      </c>
      <c r="HQ37" s="17"/>
      <c r="HR37" s="17"/>
      <c r="HS37" s="17">
        <v>0</v>
      </c>
      <c r="HT37" s="17"/>
      <c r="HU37" s="17"/>
      <c r="HV37" s="17">
        <v>105</v>
      </c>
      <c r="HW37" s="17">
        <v>-105</v>
      </c>
      <c r="HX37" s="17">
        <v>36.299999999999997</v>
      </c>
      <c r="HY37" s="17">
        <v>45.555999999999997</v>
      </c>
      <c r="HZ37" s="17">
        <v>33.978569999999998</v>
      </c>
      <c r="IA37" s="17">
        <v>2.3214299999999999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125.5</v>
      </c>
      <c r="IO37" s="17">
        <v>132.83837</v>
      </c>
      <c r="IP37" s="17">
        <v>132.83837</v>
      </c>
      <c r="IQ37" s="17">
        <v>-7.3383700000000003</v>
      </c>
      <c r="IR37" s="17">
        <v>95.8</v>
      </c>
      <c r="IS37" s="17">
        <v>107.37573999999999</v>
      </c>
      <c r="IT37" s="17">
        <v>115.75596</v>
      </c>
      <c r="IU37" s="17">
        <v>-19.955960000000001</v>
      </c>
      <c r="IV37" s="17">
        <v>95.8</v>
      </c>
      <c r="IW37" s="17">
        <v>107.37573999999999</v>
      </c>
      <c r="IX37" s="17">
        <v>115.75596</v>
      </c>
      <c r="IY37" s="17">
        <v>-19.955960000000001</v>
      </c>
      <c r="IZ37" s="17">
        <v>97</v>
      </c>
      <c r="JA37" s="17">
        <v>107.37573999999999</v>
      </c>
      <c r="JB37" s="17">
        <v>115.75596</v>
      </c>
      <c r="JC37" s="17">
        <v>-18.755960000000002</v>
      </c>
      <c r="JD37" s="17">
        <v>186.7</v>
      </c>
      <c r="JE37" s="17">
        <v>161.54729</v>
      </c>
      <c r="JF37" s="17">
        <v>174.15536</v>
      </c>
      <c r="JG37" s="17">
        <v>12.544639999999999</v>
      </c>
      <c r="JH37" s="17"/>
      <c r="JI37" s="17"/>
      <c r="JJ37" s="17"/>
      <c r="JK37" s="17">
        <v>0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3.1</v>
      </c>
      <c r="KO37" s="17">
        <v>3.3688899999999999</v>
      </c>
      <c r="KP37" s="17">
        <v>3.3688899999999999</v>
      </c>
      <c r="KQ37" s="17">
        <v>-0.26889000000000002</v>
      </c>
      <c r="KR37" s="17">
        <v>154.69999999999999</v>
      </c>
      <c r="KS37" s="17">
        <v>143.74538000000001</v>
      </c>
      <c r="KT37" s="17">
        <v>143.74538000000001</v>
      </c>
      <c r="KU37" s="17">
        <v>10.95462</v>
      </c>
      <c r="KV37" s="17">
        <v>132.6</v>
      </c>
      <c r="KW37" s="17">
        <v>133.16031000000001</v>
      </c>
      <c r="KX37" s="17">
        <v>106.34662</v>
      </c>
      <c r="KY37" s="17">
        <v>26.25338</v>
      </c>
      <c r="KZ37" s="17">
        <v>63.7</v>
      </c>
      <c r="LA37" s="17">
        <v>67.199219999999997</v>
      </c>
      <c r="LB37" s="17">
        <v>67.199219999999997</v>
      </c>
      <c r="LC37" s="17">
        <v>-3.4992200000000002</v>
      </c>
      <c r="LD37" s="17">
        <v>75.099999999999994</v>
      </c>
      <c r="LE37" s="17">
        <v>78.567999999999998</v>
      </c>
      <c r="LF37" s="17">
        <v>78.567999999999998</v>
      </c>
      <c r="LG37" s="17">
        <v>-3.468</v>
      </c>
      <c r="LH37" s="17">
        <v>30.6</v>
      </c>
      <c r="LI37" s="17">
        <v>29.980560000000001</v>
      </c>
      <c r="LJ37" s="17">
        <v>29.980560000000001</v>
      </c>
      <c r="LK37" s="17">
        <v>0.61943999999999999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96.6</v>
      </c>
      <c r="LY37" s="17">
        <v>111.83364</v>
      </c>
      <c r="LZ37" s="17">
        <v>111.12165</v>
      </c>
      <c r="MA37" s="17">
        <v>-14.521649999999999</v>
      </c>
      <c r="MB37" s="17">
        <v>93</v>
      </c>
      <c r="MC37" s="17">
        <v>111.83364</v>
      </c>
      <c r="MD37" s="17">
        <v>111.12165</v>
      </c>
      <c r="ME37" s="17">
        <v>-18.121649999999999</v>
      </c>
      <c r="MF37" s="17">
        <v>115.7</v>
      </c>
      <c r="MG37" s="17">
        <v>112.16947</v>
      </c>
      <c r="MH37" s="17">
        <v>111.45535</v>
      </c>
      <c r="MI37" s="17">
        <v>4.24465</v>
      </c>
      <c r="MJ37" s="17">
        <v>0</v>
      </c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207</v>
      </c>
      <c r="NE37" s="17">
        <v>199.8</v>
      </c>
      <c r="NF37" s="17">
        <v>199.8</v>
      </c>
      <c r="NG37" s="17">
        <v>7.2</v>
      </c>
      <c r="NH37" s="17">
        <v>100</v>
      </c>
      <c r="NI37" s="17">
        <v>100.2</v>
      </c>
      <c r="NJ37" s="17">
        <v>100.2</v>
      </c>
      <c r="NK37" s="17">
        <v>-0.2</v>
      </c>
      <c r="NL37" s="17">
        <v>7.9</v>
      </c>
      <c r="NM37" s="17">
        <v>3.6941199999999998</v>
      </c>
      <c r="NN37" s="17">
        <v>3.6941199999999998</v>
      </c>
      <c r="NO37" s="17">
        <v>4.2058799999999996</v>
      </c>
      <c r="NP37" s="17">
        <v>3.5</v>
      </c>
      <c r="NQ37" s="17">
        <v>3.87548</v>
      </c>
      <c r="NR37" s="17">
        <v>3.87548</v>
      </c>
      <c r="NS37" s="17">
        <v>-0.37547999999999998</v>
      </c>
      <c r="NT37" s="17">
        <v>17.5</v>
      </c>
      <c r="NU37" s="17">
        <v>17.978619999999999</v>
      </c>
      <c r="NV37" s="17">
        <v>17.978619999999999</v>
      </c>
      <c r="NW37" s="17">
        <v>-0.47861999999999999</v>
      </c>
      <c r="NX37" s="17">
        <v>1</v>
      </c>
      <c r="NY37" s="17">
        <v>0.91400000000000003</v>
      </c>
      <c r="NZ37" s="17">
        <v>0.91400000000000003</v>
      </c>
      <c r="OA37" s="17">
        <v>8.5999999999999993E-2</v>
      </c>
      <c r="OB37" s="17">
        <v>0</v>
      </c>
      <c r="OC37" s="17"/>
      <c r="OD37" s="17"/>
      <c r="OE37" s="17">
        <v>0</v>
      </c>
      <c r="OF37" s="17">
        <v>71.3</v>
      </c>
      <c r="OG37" s="17">
        <v>31.1</v>
      </c>
      <c r="OH37" s="17">
        <v>62.364699999999999</v>
      </c>
      <c r="OI37" s="17">
        <v>8.9352999999999998</v>
      </c>
      <c r="OJ37" s="17">
        <v>12.8</v>
      </c>
      <c r="OK37" s="17">
        <v>14.95</v>
      </c>
      <c r="OL37" s="17">
        <v>14.9511</v>
      </c>
      <c r="OM37" s="17">
        <v>-2.1511</v>
      </c>
      <c r="ON37" s="17">
        <v>0.3</v>
      </c>
      <c r="OO37" s="17">
        <v>0.2</v>
      </c>
      <c r="OP37" s="17">
        <v>0.2</v>
      </c>
      <c r="OQ37" s="17">
        <v>0.1</v>
      </c>
      <c r="OR37" s="17">
        <v>20.6</v>
      </c>
      <c r="OS37" s="17">
        <v>20.456230000000001</v>
      </c>
      <c r="OT37" s="17">
        <v>20.456230000000001</v>
      </c>
      <c r="OU37" s="17">
        <v>0.14377000000000001</v>
      </c>
      <c r="OV37" s="17">
        <v>9.8000000000000007</v>
      </c>
      <c r="OW37" s="17">
        <v>9.9830000000000005</v>
      </c>
      <c r="OX37" s="17">
        <v>9</v>
      </c>
      <c r="OY37" s="17">
        <v>0.8</v>
      </c>
      <c r="OZ37" s="17">
        <v>5.7</v>
      </c>
      <c r="PA37" s="17">
        <v>5.67</v>
      </c>
      <c r="PB37" s="17">
        <v>5.67</v>
      </c>
      <c r="PC37" s="17">
        <v>0.03</v>
      </c>
      <c r="PD37" s="17">
        <v>178.3</v>
      </c>
      <c r="PE37" s="17">
        <v>174.28299999999999</v>
      </c>
      <c r="PF37" s="17">
        <v>174.28299999999999</v>
      </c>
      <c r="PG37" s="17">
        <v>4.0170000000000003</v>
      </c>
      <c r="PH37" s="17">
        <v>90.6</v>
      </c>
      <c r="PI37" s="17">
        <v>87.37</v>
      </c>
      <c r="PJ37" s="17">
        <v>87.37</v>
      </c>
      <c r="PK37" s="17">
        <v>3.23</v>
      </c>
      <c r="PL37" s="17">
        <v>1.6</v>
      </c>
      <c r="PM37" s="17">
        <v>1.7</v>
      </c>
      <c r="PN37" s="17">
        <v>1.7</v>
      </c>
      <c r="PO37" s="17">
        <v>-0.1</v>
      </c>
      <c r="PP37" s="17">
        <v>2.6</v>
      </c>
      <c r="PQ37" s="17"/>
      <c r="PR37" s="17"/>
      <c r="PS37" s="17">
        <v>2.6</v>
      </c>
      <c r="PT37" s="17">
        <v>4.7720000000000002</v>
      </c>
      <c r="PU37" s="17">
        <v>4.7</v>
      </c>
      <c r="PV37" s="17">
        <v>4.7</v>
      </c>
      <c r="PW37" s="17">
        <v>7.1999999999999995E-2</v>
      </c>
      <c r="PX37" s="17">
        <v>20.5</v>
      </c>
      <c r="PY37" s="17">
        <v>20.422219999999999</v>
      </c>
      <c r="PZ37" s="17">
        <v>20.422219999999999</v>
      </c>
      <c r="QA37" s="17">
        <v>7.7780000000000002E-2</v>
      </c>
      <c r="QB37" s="17">
        <v>19.600000000000001</v>
      </c>
      <c r="QC37" s="17">
        <v>19.436350000000001</v>
      </c>
      <c r="QD37" s="17">
        <v>19.436350000000001</v>
      </c>
      <c r="QE37" s="17">
        <v>0.16364999999999999</v>
      </c>
      <c r="QF37" s="17">
        <v>8</v>
      </c>
      <c r="QG37" s="17">
        <v>10.88435</v>
      </c>
      <c r="QH37" s="17">
        <v>10.88435</v>
      </c>
      <c r="QI37" s="17">
        <v>-2.88435</v>
      </c>
      <c r="QJ37" s="17">
        <v>3.1</v>
      </c>
      <c r="QK37" s="17">
        <v>3.2</v>
      </c>
      <c r="QL37" s="17">
        <v>3.2</v>
      </c>
      <c r="QM37" s="17">
        <v>-0.1</v>
      </c>
      <c r="QN37" s="17">
        <v>5.7</v>
      </c>
      <c r="QO37" s="17">
        <v>5.7</v>
      </c>
      <c r="QP37" s="17">
        <v>5.7</v>
      </c>
      <c r="QQ37" s="17">
        <v>0</v>
      </c>
      <c r="QR37" s="17">
        <v>12.3</v>
      </c>
      <c r="QS37" s="17">
        <v>12.077</v>
      </c>
      <c r="QT37" s="17">
        <v>12.077</v>
      </c>
      <c r="QU37" s="17">
        <v>0.223</v>
      </c>
      <c r="QV37" s="17">
        <v>16.5</v>
      </c>
      <c r="QW37" s="17">
        <v>14.260999999999999</v>
      </c>
      <c r="QX37" s="17">
        <v>14.260999999999999</v>
      </c>
      <c r="QY37" s="17">
        <v>2.2389999999999999</v>
      </c>
      <c r="QZ37" s="17">
        <v>16.5</v>
      </c>
      <c r="RA37" s="17">
        <v>15.41</v>
      </c>
      <c r="RB37" s="17">
        <v>15.406700000000001</v>
      </c>
      <c r="RC37" s="17">
        <v>1.0932999999999999</v>
      </c>
      <c r="RD37" s="17">
        <v>59.9</v>
      </c>
      <c r="RE37" s="17">
        <v>54.53</v>
      </c>
      <c r="RF37" s="17">
        <v>54.530299999999997</v>
      </c>
      <c r="RG37" s="17">
        <v>5.3696999999999999</v>
      </c>
      <c r="RH37" s="17">
        <v>16</v>
      </c>
      <c r="RI37" s="17">
        <v>11.8086</v>
      </c>
      <c r="RJ37" s="17">
        <v>11.8086</v>
      </c>
      <c r="RK37" s="17">
        <v>4.1913999999999998</v>
      </c>
      <c r="RL37" s="17">
        <v>3.5</v>
      </c>
      <c r="RM37" s="17">
        <v>3.55</v>
      </c>
      <c r="RN37" s="17">
        <v>3.55</v>
      </c>
      <c r="RO37" s="17">
        <v>-0.05</v>
      </c>
      <c r="RP37" s="17">
        <v>13.2</v>
      </c>
      <c r="RQ37" s="17">
        <v>15.83616</v>
      </c>
      <c r="RR37" s="17">
        <v>19.792000000000002</v>
      </c>
      <c r="RS37" s="17">
        <v>-6.5919999999999996</v>
      </c>
      <c r="RT37" s="17">
        <v>1.9</v>
      </c>
      <c r="RU37" s="17">
        <v>2.16</v>
      </c>
      <c r="RV37" s="17">
        <v>2.16</v>
      </c>
      <c r="RW37" s="17">
        <v>-0.26</v>
      </c>
      <c r="RX37" s="17"/>
      <c r="RY37" s="17"/>
      <c r="RZ37" s="17">
        <v>0.4</v>
      </c>
      <c r="SA37" s="17">
        <v>-0.4</v>
      </c>
      <c r="SB37" s="17">
        <v>0.3</v>
      </c>
      <c r="SC37" s="17">
        <v>0.32729999999999998</v>
      </c>
      <c r="SD37" s="17">
        <v>0.32729999999999998</v>
      </c>
      <c r="SE37" s="17">
        <v>-2.7300000000000001E-2</v>
      </c>
      <c r="SF37" s="17">
        <v>19.7</v>
      </c>
      <c r="SG37" s="17">
        <v>18.95044</v>
      </c>
      <c r="SH37" s="17">
        <v>18.95044</v>
      </c>
      <c r="SI37" s="17">
        <v>0.74956</v>
      </c>
      <c r="SJ37" s="17">
        <v>5.0999999999999996</v>
      </c>
      <c r="SK37" s="17">
        <v>5.3</v>
      </c>
      <c r="SL37" s="17">
        <v>5.3</v>
      </c>
      <c r="SM37" s="17">
        <v>-0.2</v>
      </c>
      <c r="SN37" s="17">
        <v>14.6</v>
      </c>
      <c r="SO37" s="17">
        <v>16.034990000000001</v>
      </c>
      <c r="SP37" s="17">
        <v>16.034990000000001</v>
      </c>
      <c r="SQ37" s="17">
        <v>-1.43499</v>
      </c>
      <c r="SR37" s="17">
        <v>20.399999999999999</v>
      </c>
      <c r="SS37" s="17">
        <v>19.436350000000001</v>
      </c>
      <c r="ST37" s="17">
        <v>19.436350000000001</v>
      </c>
      <c r="SU37" s="17">
        <v>0.96365000000000001</v>
      </c>
      <c r="SV37" s="17">
        <v>18.899999999999999</v>
      </c>
      <c r="SW37" s="17">
        <v>19.79</v>
      </c>
      <c r="SX37" s="17">
        <v>19.786999999999999</v>
      </c>
      <c r="SY37" s="17">
        <v>-0.88700000000000001</v>
      </c>
      <c r="SZ37" s="17">
        <v>40.700000000000003</v>
      </c>
      <c r="TA37" s="17">
        <v>62.75</v>
      </c>
      <c r="TB37" s="17">
        <v>62.75</v>
      </c>
      <c r="TC37" s="17">
        <v>-22.05</v>
      </c>
      <c r="TD37" s="17">
        <v>31.8</v>
      </c>
      <c r="TE37" s="17">
        <v>29.9559</v>
      </c>
      <c r="TF37" s="17">
        <v>29.9559</v>
      </c>
      <c r="TG37" s="17">
        <v>1.8441000000000001</v>
      </c>
      <c r="TH37" s="17">
        <v>86.8</v>
      </c>
      <c r="TI37" s="17">
        <v>80.41</v>
      </c>
      <c r="TJ37" s="17">
        <v>80.404700000000005</v>
      </c>
      <c r="TK37" s="17">
        <v>6.3952999999999998</v>
      </c>
      <c r="TL37" s="17">
        <v>103.5</v>
      </c>
      <c r="TM37" s="17">
        <v>77.17</v>
      </c>
      <c r="TN37" s="17">
        <v>77.169899999999998</v>
      </c>
      <c r="TO37" s="17">
        <v>26.330100000000002</v>
      </c>
      <c r="TP37" s="17">
        <v>10.3</v>
      </c>
      <c r="TQ37" s="17">
        <v>10.57</v>
      </c>
      <c r="TR37" s="17">
        <v>10.5725</v>
      </c>
      <c r="TS37" s="17">
        <v>-0.27250000000000002</v>
      </c>
      <c r="TT37" s="17">
        <v>9.9</v>
      </c>
      <c r="TU37" s="17">
        <v>6.38</v>
      </c>
      <c r="TV37" s="17">
        <v>6.3785999999999996</v>
      </c>
      <c r="TW37" s="17">
        <v>3.5213999999999999</v>
      </c>
      <c r="TX37" s="17">
        <v>1.5</v>
      </c>
      <c r="TY37" s="17">
        <v>40.35</v>
      </c>
      <c r="TZ37" s="17">
        <v>40.35</v>
      </c>
      <c r="UA37" s="17">
        <v>-38.85</v>
      </c>
      <c r="UB37" s="17">
        <v>14.2</v>
      </c>
      <c r="UC37" s="17">
        <v>17.492709999999999</v>
      </c>
      <c r="UD37" s="17">
        <v>17.492709999999999</v>
      </c>
      <c r="UE37" s="17">
        <v>-3.29271</v>
      </c>
      <c r="UF37" s="17">
        <v>5.2</v>
      </c>
      <c r="UG37" s="17">
        <v>6</v>
      </c>
      <c r="UH37" s="17">
        <v>6</v>
      </c>
      <c r="UI37" s="17">
        <v>-0.8</v>
      </c>
      <c r="UJ37" s="17">
        <v>6.9</v>
      </c>
      <c r="UK37" s="17">
        <v>7.1</v>
      </c>
      <c r="UL37" s="17">
        <v>7.1</v>
      </c>
      <c r="UM37" s="17">
        <v>-0.2</v>
      </c>
      <c r="UN37" s="17">
        <v>12.5</v>
      </c>
      <c r="UO37" s="17">
        <v>13.60544</v>
      </c>
      <c r="UP37" s="17">
        <v>13.60544</v>
      </c>
      <c r="UQ37" s="17">
        <v>-1.10544</v>
      </c>
      <c r="UR37" s="17">
        <v>13.3</v>
      </c>
      <c r="US37" s="17">
        <v>13.60544</v>
      </c>
      <c r="UT37" s="17">
        <v>13.60544</v>
      </c>
      <c r="UU37" s="17">
        <v>-0.30543999999999999</v>
      </c>
      <c r="UV37" s="17">
        <v>13.5</v>
      </c>
      <c r="UW37" s="17">
        <v>14.577260000000001</v>
      </c>
      <c r="UX37" s="17">
        <v>14.577260000000001</v>
      </c>
      <c r="UY37" s="17">
        <v>-1.0772600000000001</v>
      </c>
      <c r="UZ37" s="17">
        <v>15.2</v>
      </c>
      <c r="VA37" s="17">
        <v>15.22</v>
      </c>
      <c r="VB37" s="17">
        <v>15.219799999999999</v>
      </c>
      <c r="VC37" s="17">
        <v>-1.9800000000000002E-2</v>
      </c>
      <c r="VD37" s="17">
        <v>225.8</v>
      </c>
      <c r="VE37" s="17">
        <v>217.1857</v>
      </c>
      <c r="VF37" s="17">
        <v>217.1857</v>
      </c>
      <c r="VG37" s="17">
        <v>8.6143000000000001</v>
      </c>
      <c r="VH37" s="17">
        <v>13.1</v>
      </c>
      <c r="VI37" s="17">
        <v>10.1858</v>
      </c>
      <c r="VJ37" s="17">
        <v>10.1858</v>
      </c>
      <c r="VK37" s="17">
        <v>2.9142000000000001</v>
      </c>
      <c r="VL37" s="17">
        <v>123.1</v>
      </c>
      <c r="VM37" s="17">
        <v>128</v>
      </c>
      <c r="VN37" s="17">
        <v>128</v>
      </c>
      <c r="VO37" s="17">
        <v>-4.9000000000000004</v>
      </c>
      <c r="VP37" s="17">
        <v>0.6</v>
      </c>
      <c r="VQ37" s="17">
        <v>0.6</v>
      </c>
      <c r="VR37" s="17">
        <v>0.6</v>
      </c>
      <c r="VS37" s="17">
        <v>0</v>
      </c>
      <c r="VT37" s="17">
        <v>117.7</v>
      </c>
      <c r="VU37" s="17">
        <v>87</v>
      </c>
      <c r="VV37" s="17">
        <v>87</v>
      </c>
      <c r="VW37" s="17">
        <v>30.7</v>
      </c>
      <c r="VX37" s="17">
        <v>117.2</v>
      </c>
      <c r="VY37" s="17">
        <v>101</v>
      </c>
      <c r="VZ37" s="17">
        <v>101</v>
      </c>
      <c r="WA37" s="17">
        <v>16.2</v>
      </c>
      <c r="WB37" s="17">
        <v>91.5</v>
      </c>
      <c r="WC37" s="17">
        <v>92.16</v>
      </c>
      <c r="WD37" s="17">
        <v>92.16</v>
      </c>
      <c r="WE37" s="17">
        <v>-0.66</v>
      </c>
      <c r="WF37" s="17">
        <v>4.0999999999999996</v>
      </c>
      <c r="WG37" s="17">
        <v>4.5</v>
      </c>
      <c r="WH37" s="17">
        <v>4.5</v>
      </c>
      <c r="WI37" s="17">
        <v>-0.4</v>
      </c>
      <c r="WJ37" s="17"/>
      <c r="WK37" s="17"/>
      <c r="WL37" s="17"/>
      <c r="WM37" s="17">
        <v>0</v>
      </c>
      <c r="WN37" s="17">
        <v>2</v>
      </c>
      <c r="WO37" s="17">
        <v>2</v>
      </c>
      <c r="WP37" s="17">
        <v>2</v>
      </c>
      <c r="WQ37" s="17">
        <v>0</v>
      </c>
      <c r="WR37" s="17">
        <v>1.2</v>
      </c>
      <c r="WS37" s="17">
        <v>1.3</v>
      </c>
      <c r="WT37" s="17">
        <v>1.3</v>
      </c>
      <c r="WU37" s="17">
        <v>-0.1</v>
      </c>
      <c r="WV37" s="17">
        <v>12.5</v>
      </c>
      <c r="WW37" s="17">
        <v>9.6912000000000003</v>
      </c>
      <c r="WX37" s="17">
        <v>9.6912000000000003</v>
      </c>
      <c r="WY37" s="17">
        <v>2.8088000000000002</v>
      </c>
      <c r="WZ37" s="17">
        <v>9.5</v>
      </c>
      <c r="XA37" s="17">
        <v>7.8</v>
      </c>
      <c r="XB37" s="17">
        <v>7.8</v>
      </c>
      <c r="XC37" s="17">
        <v>1.7</v>
      </c>
      <c r="XD37" s="17">
        <v>20</v>
      </c>
      <c r="XE37" s="17">
        <v>19.436350000000001</v>
      </c>
      <c r="XF37" s="17">
        <v>19.436350000000001</v>
      </c>
      <c r="XG37" s="17">
        <v>0.56364999999999998</v>
      </c>
      <c r="XH37" s="17">
        <v>20</v>
      </c>
      <c r="XI37" s="17">
        <v>19.436350000000001</v>
      </c>
      <c r="XJ37" s="17">
        <v>19.436350000000001</v>
      </c>
      <c r="XK37" s="17">
        <v>0.56364999999999998</v>
      </c>
      <c r="XL37" s="17">
        <v>7.5</v>
      </c>
      <c r="XM37" s="17">
        <v>9.1</v>
      </c>
      <c r="XN37" s="17">
        <v>10.7</v>
      </c>
      <c r="XO37" s="17">
        <v>-3.2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18.8</v>
      </c>
      <c r="XY37" s="17">
        <v>17.399999999999999</v>
      </c>
      <c r="XZ37" s="17"/>
      <c r="YA37" s="17">
        <v>18.8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11.1</v>
      </c>
      <c r="YK37" s="17">
        <v>11</v>
      </c>
      <c r="YL37" s="17">
        <v>11</v>
      </c>
      <c r="YM37" s="17">
        <v>0.1</v>
      </c>
      <c r="YN37" s="17">
        <v>10.82</v>
      </c>
      <c r="YO37" s="17">
        <v>17.5</v>
      </c>
      <c r="YP37" s="17">
        <v>17.5</v>
      </c>
      <c r="YQ37" s="17">
        <v>-6.68</v>
      </c>
    </row>
    <row r="38" spans="1:667" ht="24" customHeight="1" x14ac:dyDescent="0.3">
      <c r="A38" s="1"/>
      <c r="B38" s="16" t="s">
        <v>62</v>
      </c>
      <c r="C38" s="16" t="s">
        <v>847</v>
      </c>
      <c r="D38" s="17">
        <v>101.2</v>
      </c>
      <c r="E38" s="17">
        <v>101.70068000000001</v>
      </c>
      <c r="F38" s="17">
        <v>101.70068000000001</v>
      </c>
      <c r="G38" s="17">
        <v>-0.50068000000000001</v>
      </c>
      <c r="H38" s="17">
        <v>651.4</v>
      </c>
      <c r="I38" s="17">
        <v>650</v>
      </c>
      <c r="J38" s="17">
        <v>650</v>
      </c>
      <c r="K38" s="17">
        <v>1.4</v>
      </c>
      <c r="L38" s="17">
        <v>213.1</v>
      </c>
      <c r="M38" s="17">
        <v>211.66204999999999</v>
      </c>
      <c r="N38" s="17">
        <v>211.66204999999999</v>
      </c>
      <c r="O38" s="17">
        <v>1.4379500000000001</v>
      </c>
      <c r="P38" s="17">
        <v>7.4</v>
      </c>
      <c r="Q38" s="17">
        <v>8.0196400000000008</v>
      </c>
      <c r="R38" s="17"/>
      <c r="S38" s="17">
        <v>7.4</v>
      </c>
      <c r="T38" s="17"/>
      <c r="U38" s="17"/>
      <c r="V38" s="17"/>
      <c r="W38" s="17">
        <v>0</v>
      </c>
      <c r="X38" s="17">
        <v>92.1</v>
      </c>
      <c r="Y38" s="17">
        <v>91.867829999999998</v>
      </c>
      <c r="Z38" s="17">
        <v>91.867829999999998</v>
      </c>
      <c r="AA38" s="17">
        <v>0.23216999999999999</v>
      </c>
      <c r="AB38" s="17">
        <v>176</v>
      </c>
      <c r="AC38" s="17">
        <v>185</v>
      </c>
      <c r="AD38" s="17">
        <v>209.99664000000001</v>
      </c>
      <c r="AE38" s="17">
        <v>-33.996639999999999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104.7</v>
      </c>
      <c r="AO38" s="17">
        <v>109.89</v>
      </c>
      <c r="AP38" s="17">
        <v>109.89</v>
      </c>
      <c r="AQ38" s="17">
        <v>-5.19</v>
      </c>
      <c r="AR38" s="17">
        <v>107.3</v>
      </c>
      <c r="AS38" s="17">
        <v>109.89</v>
      </c>
      <c r="AT38" s="17">
        <v>109.89</v>
      </c>
      <c r="AU38" s="17">
        <v>-2.59</v>
      </c>
      <c r="AV38" s="17"/>
      <c r="AW38" s="17">
        <v>150</v>
      </c>
      <c r="AX38" s="17">
        <v>100</v>
      </c>
      <c r="AY38" s="17">
        <v>-100</v>
      </c>
      <c r="AZ38" s="17">
        <v>128.5</v>
      </c>
      <c r="BA38" s="17">
        <v>110.22</v>
      </c>
      <c r="BB38" s="17">
        <v>110.22</v>
      </c>
      <c r="BC38" s="17">
        <v>18.28</v>
      </c>
      <c r="BD38" s="17">
        <v>205.7</v>
      </c>
      <c r="BE38" s="17">
        <v>207.24285</v>
      </c>
      <c r="BF38" s="17">
        <v>207.24285</v>
      </c>
      <c r="BG38" s="17">
        <v>-1.5428500000000001</v>
      </c>
      <c r="BH38" s="17">
        <v>102.6</v>
      </c>
      <c r="BI38" s="17">
        <v>103.93259999999999</v>
      </c>
      <c r="BJ38" s="17">
        <v>103.93259999999999</v>
      </c>
      <c r="BK38" s="17">
        <v>-1.3326</v>
      </c>
      <c r="BL38" s="17">
        <v>560</v>
      </c>
      <c r="BM38" s="17">
        <v>566.08941000000004</v>
      </c>
      <c r="BN38" s="17">
        <v>566.08941000000004</v>
      </c>
      <c r="BO38" s="17">
        <v>-6.08941</v>
      </c>
      <c r="BP38" s="17">
        <v>10.3</v>
      </c>
      <c r="BQ38" s="17">
        <v>5.4678100000000001</v>
      </c>
      <c r="BR38" s="17">
        <v>5.4678100000000001</v>
      </c>
      <c r="BS38" s="17">
        <v>4.8321899999999998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81.3</v>
      </c>
      <c r="CG38" s="17">
        <v>80.392859999999999</v>
      </c>
      <c r="CH38" s="17">
        <v>80.392859999999999</v>
      </c>
      <c r="CI38" s="17">
        <v>0.90713999999999995</v>
      </c>
      <c r="CJ38" s="17">
        <v>7.7</v>
      </c>
      <c r="CK38" s="17">
        <v>7.2631500000000004</v>
      </c>
      <c r="CL38" s="17">
        <v>7.2631500000000004</v>
      </c>
      <c r="CM38" s="17">
        <v>0.43685000000000002</v>
      </c>
      <c r="CN38" s="17">
        <v>5.2</v>
      </c>
      <c r="CO38" s="17">
        <v>3.9001399999999999</v>
      </c>
      <c r="CP38" s="17">
        <v>3.9001399999999999</v>
      </c>
      <c r="CQ38" s="17">
        <v>1.29986</v>
      </c>
      <c r="CR38" s="17"/>
      <c r="CS38" s="17"/>
      <c r="CT38" s="17"/>
      <c r="CU38" s="17">
        <v>0</v>
      </c>
      <c r="CV38" s="17">
        <v>6.5</v>
      </c>
      <c r="CW38" s="17">
        <v>6.8787000000000003</v>
      </c>
      <c r="CX38" s="17">
        <v>6.8787000000000003</v>
      </c>
      <c r="CY38" s="17">
        <v>-0.37869999999999998</v>
      </c>
      <c r="CZ38" s="17">
        <v>71.7</v>
      </c>
      <c r="DA38" s="17">
        <v>50.024039999999999</v>
      </c>
      <c r="DB38" s="17">
        <v>95.010230000000007</v>
      </c>
      <c r="DC38" s="17">
        <v>-23.310230000000001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109.4</v>
      </c>
      <c r="DU38" s="17">
        <v>112.46647</v>
      </c>
      <c r="DV38" s="17">
        <v>112.46647</v>
      </c>
      <c r="DW38" s="17">
        <v>-3.0664699999999998</v>
      </c>
      <c r="DX38" s="17">
        <v>183.4</v>
      </c>
      <c r="DY38" s="17">
        <v>191.76813000000001</v>
      </c>
      <c r="DZ38" s="17">
        <v>166.98679000000001</v>
      </c>
      <c r="EA38" s="17">
        <v>16.413209999999999</v>
      </c>
      <c r="EB38" s="17"/>
      <c r="EC38" s="17"/>
      <c r="ED38" s="17"/>
      <c r="EE38" s="17">
        <v>0</v>
      </c>
      <c r="EF38" s="17">
        <v>56.6</v>
      </c>
      <c r="EG38" s="17">
        <v>114</v>
      </c>
      <c r="EH38" s="17"/>
      <c r="EI38" s="17">
        <v>56.6</v>
      </c>
      <c r="EJ38" s="17"/>
      <c r="EK38" s="17"/>
      <c r="EL38" s="17"/>
      <c r="EM38" s="17">
        <v>0</v>
      </c>
      <c r="EN38" s="17">
        <v>6.4</v>
      </c>
      <c r="EO38" s="17">
        <v>6.39</v>
      </c>
      <c r="EP38" s="17">
        <v>6.39</v>
      </c>
      <c r="EQ38" s="17">
        <v>0.01</v>
      </c>
      <c r="ER38" s="17">
        <v>232.3</v>
      </c>
      <c r="ES38" s="17">
        <v>228.41594000000001</v>
      </c>
      <c r="ET38" s="17">
        <v>228.41594000000001</v>
      </c>
      <c r="EU38" s="17">
        <v>3.8840599999999998</v>
      </c>
      <c r="EV38" s="17">
        <v>80.400000000000006</v>
      </c>
      <c r="EW38" s="17">
        <v>81.557990000000004</v>
      </c>
      <c r="EX38" s="17">
        <v>81.557990000000004</v>
      </c>
      <c r="EY38" s="17">
        <v>-1.1579900000000001</v>
      </c>
      <c r="EZ38" s="17">
        <v>75</v>
      </c>
      <c r="FA38" s="17">
        <v>140.09897000000001</v>
      </c>
      <c r="FB38" s="17">
        <v>151.36251999999999</v>
      </c>
      <c r="FC38" s="17">
        <v>-76.362520000000004</v>
      </c>
      <c r="FD38" s="17">
        <v>41.3</v>
      </c>
      <c r="FE38" s="17">
        <v>41.23753</v>
      </c>
      <c r="FF38" s="17">
        <v>41.23753</v>
      </c>
      <c r="FG38" s="17">
        <v>6.2469999999999998E-2</v>
      </c>
      <c r="FH38" s="17">
        <v>18.600000000000001</v>
      </c>
      <c r="FI38" s="17">
        <v>19.21088</v>
      </c>
      <c r="FJ38" s="17">
        <v>19.21088</v>
      </c>
      <c r="FK38" s="17">
        <v>-0.61087999999999998</v>
      </c>
      <c r="FL38" s="17">
        <v>18.8</v>
      </c>
      <c r="FM38" s="17">
        <v>18.46453</v>
      </c>
      <c r="FN38" s="17">
        <v>18.46453</v>
      </c>
      <c r="FO38" s="17">
        <v>0.33546999999999999</v>
      </c>
      <c r="FP38" s="17">
        <v>47.9</v>
      </c>
      <c r="FQ38" s="17">
        <v>43.972369999999998</v>
      </c>
      <c r="FR38" s="17">
        <v>43.972369999999998</v>
      </c>
      <c r="FS38" s="17">
        <v>3.9276300000000002</v>
      </c>
      <c r="FT38" s="17">
        <v>171.4</v>
      </c>
      <c r="FU38" s="17">
        <v>174.42857000000001</v>
      </c>
      <c r="FV38" s="17">
        <v>174.42857000000001</v>
      </c>
      <c r="FW38" s="17">
        <v>-3.0285700000000002</v>
      </c>
      <c r="FX38" s="17">
        <v>171.4</v>
      </c>
      <c r="FY38" s="17">
        <v>174.42857000000001</v>
      </c>
      <c r="FZ38" s="17">
        <v>174.42857000000001</v>
      </c>
      <c r="GA38" s="17">
        <v>-3.0285700000000002</v>
      </c>
      <c r="GB38" s="17">
        <v>179.9</v>
      </c>
      <c r="GC38" s="17">
        <v>174.95238000000001</v>
      </c>
      <c r="GD38" s="17">
        <v>174.95238000000001</v>
      </c>
      <c r="GE38" s="17">
        <v>4.9476199999999997</v>
      </c>
      <c r="GF38" s="17">
        <v>106.9</v>
      </c>
      <c r="GG38" s="17">
        <v>110.48202000000001</v>
      </c>
      <c r="GH38" s="17">
        <v>110.48202000000001</v>
      </c>
      <c r="GI38" s="17">
        <v>-3.58202</v>
      </c>
      <c r="GJ38" s="17">
        <v>19.5</v>
      </c>
      <c r="GK38" s="17">
        <v>19.436350000000001</v>
      </c>
      <c r="GL38" s="17">
        <v>47.082599999999999</v>
      </c>
      <c r="GM38" s="17">
        <v>-27.582599999999999</v>
      </c>
      <c r="GN38" s="17">
        <v>27</v>
      </c>
      <c r="GO38" s="17">
        <v>22.679790000000001</v>
      </c>
      <c r="GP38" s="17">
        <v>21.210139999999999</v>
      </c>
      <c r="GQ38" s="17">
        <v>5.78986</v>
      </c>
      <c r="GR38" s="17">
        <v>3.6</v>
      </c>
      <c r="GS38" s="17"/>
      <c r="GT38" s="17"/>
      <c r="GU38" s="17">
        <v>3.6</v>
      </c>
      <c r="GV38" s="17">
        <v>16</v>
      </c>
      <c r="GW38" s="17">
        <v>15.912979999999999</v>
      </c>
      <c r="GX38" s="17">
        <v>15.912979999999999</v>
      </c>
      <c r="GY38" s="17">
        <v>8.702E-2</v>
      </c>
      <c r="GZ38" s="17">
        <v>97.8</v>
      </c>
      <c r="HA38" s="17">
        <v>105.09732</v>
      </c>
      <c r="HB38" s="17">
        <v>105.59732</v>
      </c>
      <c r="HC38" s="17">
        <v>-7.79732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47</v>
      </c>
      <c r="HM38" s="17">
        <v>50.833300000000001</v>
      </c>
      <c r="HN38" s="17">
        <v>66.191630000000004</v>
      </c>
      <c r="HO38" s="17">
        <v>-19.19163</v>
      </c>
      <c r="HP38" s="17">
        <v>0</v>
      </c>
      <c r="HQ38" s="17"/>
      <c r="HR38" s="17"/>
      <c r="HS38" s="17">
        <v>0</v>
      </c>
      <c r="HT38" s="17"/>
      <c r="HU38" s="17"/>
      <c r="HV38" s="17">
        <v>105</v>
      </c>
      <c r="HW38" s="17">
        <v>-105</v>
      </c>
      <c r="HX38" s="17">
        <v>44.2</v>
      </c>
      <c r="HY38" s="17">
        <v>45.555999999999997</v>
      </c>
      <c r="HZ38" s="17">
        <v>36.647550000000003</v>
      </c>
      <c r="IA38" s="17">
        <v>7.5524500000000003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124.6</v>
      </c>
      <c r="IO38" s="17">
        <v>132.83837</v>
      </c>
      <c r="IP38" s="17">
        <v>132.83837</v>
      </c>
      <c r="IQ38" s="17">
        <v>-8.2383699999999997</v>
      </c>
      <c r="IR38" s="17">
        <v>98.1</v>
      </c>
      <c r="IS38" s="17">
        <v>96.082930000000005</v>
      </c>
      <c r="IT38" s="17">
        <v>96.082930000000005</v>
      </c>
      <c r="IU38" s="17">
        <v>2.0170699999999999</v>
      </c>
      <c r="IV38" s="17">
        <v>98.1</v>
      </c>
      <c r="IW38" s="17">
        <v>96.082930000000005</v>
      </c>
      <c r="IX38" s="17">
        <v>96.082930000000005</v>
      </c>
      <c r="IY38" s="17">
        <v>2.0170699999999999</v>
      </c>
      <c r="IZ38" s="17">
        <v>97.6</v>
      </c>
      <c r="JA38" s="17">
        <v>96.082930000000005</v>
      </c>
      <c r="JB38" s="17">
        <v>96.082930000000005</v>
      </c>
      <c r="JC38" s="17">
        <v>1.5170699999999999</v>
      </c>
      <c r="JD38" s="17">
        <v>182</v>
      </c>
      <c r="JE38" s="17">
        <v>144.55719999999999</v>
      </c>
      <c r="JF38" s="17">
        <v>144.55719999999999</v>
      </c>
      <c r="JG38" s="17">
        <v>37.442799999999998</v>
      </c>
      <c r="JH38" s="17"/>
      <c r="JI38" s="17"/>
      <c r="JJ38" s="17"/>
      <c r="JK38" s="17">
        <v>0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3.1</v>
      </c>
      <c r="KO38" s="17">
        <v>3.3688899999999999</v>
      </c>
      <c r="KP38" s="17">
        <v>3.3688899999999999</v>
      </c>
      <c r="KQ38" s="17">
        <v>-0.26889000000000002</v>
      </c>
      <c r="KR38" s="17">
        <v>138.1</v>
      </c>
      <c r="KS38" s="17">
        <v>143.74538000000001</v>
      </c>
      <c r="KT38" s="17">
        <v>143.74538000000001</v>
      </c>
      <c r="KU38" s="17">
        <v>-5.6453800000000003</v>
      </c>
      <c r="KV38" s="17">
        <v>123.3</v>
      </c>
      <c r="KW38" s="17">
        <v>133.16031000000001</v>
      </c>
      <c r="KX38" s="17">
        <v>112.93577999999999</v>
      </c>
      <c r="KY38" s="17">
        <v>10.36422</v>
      </c>
      <c r="KZ38" s="17">
        <v>63</v>
      </c>
      <c r="LA38" s="17">
        <v>67.199219999999997</v>
      </c>
      <c r="LB38" s="17">
        <v>67.199219999999997</v>
      </c>
      <c r="LC38" s="17">
        <v>-4.1992200000000004</v>
      </c>
      <c r="LD38" s="17">
        <v>76</v>
      </c>
      <c r="LE38" s="17">
        <v>78.567999999999998</v>
      </c>
      <c r="LF38" s="17">
        <v>78.567999999999998</v>
      </c>
      <c r="LG38" s="17">
        <v>-2.5680000000000001</v>
      </c>
      <c r="LH38" s="17">
        <v>30.2</v>
      </c>
      <c r="LI38" s="17">
        <v>29.980560000000001</v>
      </c>
      <c r="LJ38" s="17">
        <v>29.980560000000001</v>
      </c>
      <c r="LK38" s="17">
        <v>0.21944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97.7</v>
      </c>
      <c r="LY38" s="17">
        <v>128.92991000000001</v>
      </c>
      <c r="LZ38" s="17">
        <v>138.44907000000001</v>
      </c>
      <c r="MA38" s="17">
        <v>-40.749070000000003</v>
      </c>
      <c r="MB38" s="17">
        <v>93.1</v>
      </c>
      <c r="MC38" s="17">
        <v>128.92991000000001</v>
      </c>
      <c r="MD38" s="17">
        <v>138.44907000000001</v>
      </c>
      <c r="ME38" s="17">
        <v>-45.349069999999998</v>
      </c>
      <c r="MF38" s="17">
        <v>116</v>
      </c>
      <c r="MG38" s="17">
        <v>129.31708</v>
      </c>
      <c r="MH38" s="17">
        <v>138.86483000000001</v>
      </c>
      <c r="MI38" s="17">
        <v>-22.864830000000001</v>
      </c>
      <c r="MJ38" s="17">
        <v>0</v>
      </c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207.7</v>
      </c>
      <c r="NE38" s="17">
        <v>199.8</v>
      </c>
      <c r="NF38" s="17">
        <v>199.8</v>
      </c>
      <c r="NG38" s="17">
        <v>7.9</v>
      </c>
      <c r="NH38" s="17">
        <v>100.4</v>
      </c>
      <c r="NI38" s="17">
        <v>100.2</v>
      </c>
      <c r="NJ38" s="17">
        <v>100.2</v>
      </c>
      <c r="NK38" s="17">
        <v>0.2</v>
      </c>
      <c r="NL38" s="17">
        <v>7.8</v>
      </c>
      <c r="NM38" s="17">
        <v>3.6941199999999998</v>
      </c>
      <c r="NN38" s="17">
        <v>3.6941199999999998</v>
      </c>
      <c r="NO38" s="17">
        <v>4.10588</v>
      </c>
      <c r="NP38" s="17">
        <v>3.5</v>
      </c>
      <c r="NQ38" s="17">
        <v>3.87548</v>
      </c>
      <c r="NR38" s="17">
        <v>3.87548</v>
      </c>
      <c r="NS38" s="17">
        <v>-0.37547999999999998</v>
      </c>
      <c r="NT38" s="17">
        <v>17.100000000000001</v>
      </c>
      <c r="NU38" s="17">
        <v>17.978619999999999</v>
      </c>
      <c r="NV38" s="17">
        <v>17.978619999999999</v>
      </c>
      <c r="NW38" s="17">
        <v>-0.87861999999999996</v>
      </c>
      <c r="NX38" s="17">
        <v>0.9</v>
      </c>
      <c r="NY38" s="17">
        <v>0.85499999999999998</v>
      </c>
      <c r="NZ38" s="17">
        <v>0.85499999999999998</v>
      </c>
      <c r="OA38" s="17">
        <v>4.4999999999999998E-2</v>
      </c>
      <c r="OB38" s="17">
        <v>0</v>
      </c>
      <c r="OC38" s="17"/>
      <c r="OD38" s="17"/>
      <c r="OE38" s="17">
        <v>0</v>
      </c>
      <c r="OF38" s="17">
        <v>69.7</v>
      </c>
      <c r="OG38" s="17">
        <v>30.7</v>
      </c>
      <c r="OH38" s="17">
        <v>58.159300000000002</v>
      </c>
      <c r="OI38" s="17">
        <v>11.540699999999999</v>
      </c>
      <c r="OJ38" s="17">
        <v>11.9</v>
      </c>
      <c r="OK38" s="17">
        <v>14.6</v>
      </c>
      <c r="OL38" s="17">
        <v>14.596</v>
      </c>
      <c r="OM38" s="17">
        <v>-2.6960000000000002</v>
      </c>
      <c r="ON38" s="17">
        <v>0.4</v>
      </c>
      <c r="OO38" s="17">
        <v>0.1</v>
      </c>
      <c r="OP38" s="17">
        <v>0.1</v>
      </c>
      <c r="OQ38" s="17">
        <v>0.3</v>
      </c>
      <c r="OR38" s="17">
        <v>20.5</v>
      </c>
      <c r="OS38" s="17">
        <v>20.456230000000001</v>
      </c>
      <c r="OT38" s="17">
        <v>20.456230000000001</v>
      </c>
      <c r="OU38" s="17">
        <v>4.3770000000000003E-2</v>
      </c>
      <c r="OV38" s="17">
        <v>10</v>
      </c>
      <c r="OW38" s="17">
        <v>9.9830000000000005</v>
      </c>
      <c r="OX38" s="17">
        <v>9</v>
      </c>
      <c r="OY38" s="17">
        <v>1</v>
      </c>
      <c r="OZ38" s="17">
        <v>5.7</v>
      </c>
      <c r="PA38" s="17">
        <v>5.67</v>
      </c>
      <c r="PB38" s="17">
        <v>5.67</v>
      </c>
      <c r="PC38" s="17">
        <v>0.03</v>
      </c>
      <c r="PD38" s="17">
        <v>175.4</v>
      </c>
      <c r="PE38" s="17">
        <v>171.68620000000001</v>
      </c>
      <c r="PF38" s="17">
        <v>171.68620000000001</v>
      </c>
      <c r="PG38" s="17">
        <v>3.7138</v>
      </c>
      <c r="PH38" s="17">
        <v>89</v>
      </c>
      <c r="PI38" s="17">
        <v>85.95</v>
      </c>
      <c r="PJ38" s="17">
        <v>85.95</v>
      </c>
      <c r="PK38" s="17">
        <v>3.05</v>
      </c>
      <c r="PL38" s="17">
        <v>1.6</v>
      </c>
      <c r="PM38" s="17">
        <v>1.7</v>
      </c>
      <c r="PN38" s="17">
        <v>1.7</v>
      </c>
      <c r="PO38" s="17">
        <v>-0.1</v>
      </c>
      <c r="PP38" s="17">
        <v>2.6</v>
      </c>
      <c r="PQ38" s="17"/>
      <c r="PR38" s="17"/>
      <c r="PS38" s="17">
        <v>2.6</v>
      </c>
      <c r="PT38" s="17">
        <v>4.7359999999999998</v>
      </c>
      <c r="PU38" s="17">
        <v>4.7</v>
      </c>
      <c r="PV38" s="17">
        <v>4.7</v>
      </c>
      <c r="PW38" s="17">
        <v>3.5999999999999997E-2</v>
      </c>
      <c r="PX38" s="17">
        <v>20.399999999999999</v>
      </c>
      <c r="PY38" s="17">
        <v>20.422219999999999</v>
      </c>
      <c r="PZ38" s="17">
        <v>20.422219999999999</v>
      </c>
      <c r="QA38" s="17">
        <v>-2.222E-2</v>
      </c>
      <c r="QB38" s="17">
        <v>19.7</v>
      </c>
      <c r="QC38" s="17">
        <v>19.436350000000001</v>
      </c>
      <c r="QD38" s="17">
        <v>19.436350000000001</v>
      </c>
      <c r="QE38" s="17">
        <v>0.26365</v>
      </c>
      <c r="QF38" s="17">
        <v>8.1</v>
      </c>
      <c r="QG38" s="17">
        <v>10.88435</v>
      </c>
      <c r="QH38" s="17">
        <v>10.88435</v>
      </c>
      <c r="QI38" s="17">
        <v>-2.7843499999999999</v>
      </c>
      <c r="QJ38" s="17">
        <v>3.1</v>
      </c>
      <c r="QK38" s="17">
        <v>3.2</v>
      </c>
      <c r="QL38" s="17">
        <v>3.2</v>
      </c>
      <c r="QM38" s="17">
        <v>-0.1</v>
      </c>
      <c r="QN38" s="17">
        <v>5.7</v>
      </c>
      <c r="QO38" s="17">
        <v>5.7</v>
      </c>
      <c r="QP38" s="17">
        <v>5.7</v>
      </c>
      <c r="QQ38" s="17">
        <v>0</v>
      </c>
      <c r="QR38" s="17">
        <v>12.2</v>
      </c>
      <c r="QS38" s="17">
        <v>11.810600000000001</v>
      </c>
      <c r="QT38" s="17">
        <v>11.810600000000001</v>
      </c>
      <c r="QU38" s="17">
        <v>0.38940000000000002</v>
      </c>
      <c r="QV38" s="17">
        <v>16.3</v>
      </c>
      <c r="QW38" s="17">
        <v>14.0692</v>
      </c>
      <c r="QX38" s="17">
        <v>14.0692</v>
      </c>
      <c r="QY38" s="17">
        <v>2.2307999999999999</v>
      </c>
      <c r="QZ38" s="17">
        <v>22.2</v>
      </c>
      <c r="RA38" s="17">
        <v>15.55</v>
      </c>
      <c r="RB38" s="17">
        <v>15.549799999999999</v>
      </c>
      <c r="RC38" s="17">
        <v>6.6501999999999999</v>
      </c>
      <c r="RD38" s="17">
        <v>67</v>
      </c>
      <c r="RE38" s="17">
        <v>54.9</v>
      </c>
      <c r="RF38" s="17">
        <v>54.904200000000003</v>
      </c>
      <c r="RG38" s="17">
        <v>12.095800000000001</v>
      </c>
      <c r="RH38" s="17">
        <v>15.5</v>
      </c>
      <c r="RI38" s="17">
        <v>11.158899999999999</v>
      </c>
      <c r="RJ38" s="17">
        <v>11.158899999999999</v>
      </c>
      <c r="RK38" s="17">
        <v>4.3411</v>
      </c>
      <c r="RL38" s="17">
        <v>3.5</v>
      </c>
      <c r="RM38" s="17">
        <v>3.55</v>
      </c>
      <c r="RN38" s="17">
        <v>3.55</v>
      </c>
      <c r="RO38" s="17">
        <v>-0.05</v>
      </c>
      <c r="RP38" s="17">
        <v>13</v>
      </c>
      <c r="RQ38" s="17">
        <v>16.236049999999999</v>
      </c>
      <c r="RR38" s="17">
        <v>19.792000000000002</v>
      </c>
      <c r="RS38" s="17">
        <v>-6.7919999999999998</v>
      </c>
      <c r="RT38" s="17">
        <v>1.9</v>
      </c>
      <c r="RU38" s="17">
        <v>2.16</v>
      </c>
      <c r="RV38" s="17">
        <v>2.16</v>
      </c>
      <c r="RW38" s="17">
        <v>-0.26</v>
      </c>
      <c r="RX38" s="17"/>
      <c r="RY38" s="17"/>
      <c r="RZ38" s="17">
        <v>0.4</v>
      </c>
      <c r="SA38" s="17">
        <v>-0.4</v>
      </c>
      <c r="SB38" s="17">
        <v>0.3</v>
      </c>
      <c r="SC38" s="17">
        <v>0.28120000000000001</v>
      </c>
      <c r="SD38" s="17">
        <v>0.28120000000000001</v>
      </c>
      <c r="SE38" s="17">
        <v>1.8800000000000001E-2</v>
      </c>
      <c r="SF38" s="17">
        <v>19.600000000000001</v>
      </c>
      <c r="SG38" s="17">
        <v>18.95044</v>
      </c>
      <c r="SH38" s="17">
        <v>18.95044</v>
      </c>
      <c r="SI38" s="17">
        <v>0.64956000000000003</v>
      </c>
      <c r="SJ38" s="17">
        <v>5.0999999999999996</v>
      </c>
      <c r="SK38" s="17">
        <v>5.3</v>
      </c>
      <c r="SL38" s="17">
        <v>5.3</v>
      </c>
      <c r="SM38" s="17">
        <v>-0.2</v>
      </c>
      <c r="SN38" s="17">
        <v>14.3</v>
      </c>
      <c r="SO38" s="17">
        <v>16.034990000000001</v>
      </c>
      <c r="SP38" s="17">
        <v>16.034990000000001</v>
      </c>
      <c r="SQ38" s="17">
        <v>-1.73499</v>
      </c>
      <c r="SR38" s="17">
        <v>20.399999999999999</v>
      </c>
      <c r="SS38" s="17">
        <v>19.436350000000001</v>
      </c>
      <c r="ST38" s="17">
        <v>19.436350000000001</v>
      </c>
      <c r="SU38" s="17">
        <v>0.96365000000000001</v>
      </c>
      <c r="SV38" s="17">
        <v>19.399999999999999</v>
      </c>
      <c r="SW38" s="17">
        <v>19.920000000000002</v>
      </c>
      <c r="SX38" s="17">
        <v>19.9237</v>
      </c>
      <c r="SY38" s="17">
        <v>-0.52370000000000005</v>
      </c>
      <c r="SZ38" s="17">
        <v>40.9</v>
      </c>
      <c r="TA38" s="17">
        <v>61.71</v>
      </c>
      <c r="TB38" s="17">
        <v>61.71</v>
      </c>
      <c r="TC38" s="17">
        <v>-20.81</v>
      </c>
      <c r="TD38" s="17">
        <v>31.4</v>
      </c>
      <c r="TE38" s="17">
        <v>27.436299999999999</v>
      </c>
      <c r="TF38" s="17">
        <v>27.436299999999999</v>
      </c>
      <c r="TG38" s="17">
        <v>3.9636999999999998</v>
      </c>
      <c r="TH38" s="17">
        <v>88.4</v>
      </c>
      <c r="TI38" s="17">
        <v>80.75</v>
      </c>
      <c r="TJ38" s="17">
        <v>80.752300000000005</v>
      </c>
      <c r="TK38" s="17">
        <v>7.6477000000000004</v>
      </c>
      <c r="TL38" s="17">
        <v>87.5</v>
      </c>
      <c r="TM38" s="17">
        <v>77.459999999999994</v>
      </c>
      <c r="TN38" s="17">
        <v>77.456299999999999</v>
      </c>
      <c r="TO38" s="17">
        <v>10.043699999999999</v>
      </c>
      <c r="TP38" s="17">
        <v>9.1</v>
      </c>
      <c r="TQ38" s="17">
        <v>10.73</v>
      </c>
      <c r="TR38" s="17">
        <v>10.729799999999999</v>
      </c>
      <c r="TS38" s="17">
        <v>-1.6297999999999999</v>
      </c>
      <c r="TT38" s="17">
        <v>8.8000000000000007</v>
      </c>
      <c r="TU38" s="17">
        <v>6.53</v>
      </c>
      <c r="TV38" s="17">
        <v>6.5251999999999999</v>
      </c>
      <c r="TW38" s="17">
        <v>2.2747999999999999</v>
      </c>
      <c r="TX38" s="17">
        <v>1.5</v>
      </c>
      <c r="TY38" s="17">
        <v>33.94</v>
      </c>
      <c r="TZ38" s="17">
        <v>33.94</v>
      </c>
      <c r="UA38" s="17">
        <v>-32.44</v>
      </c>
      <c r="UB38" s="17">
        <v>14.3</v>
      </c>
      <c r="UC38" s="17">
        <v>17.492709999999999</v>
      </c>
      <c r="UD38" s="17">
        <v>17.492709999999999</v>
      </c>
      <c r="UE38" s="17">
        <v>-3.1927099999999999</v>
      </c>
      <c r="UF38" s="17">
        <v>5.2</v>
      </c>
      <c r="UG38" s="17">
        <v>6</v>
      </c>
      <c r="UH38" s="17">
        <v>6</v>
      </c>
      <c r="UI38" s="17">
        <v>-0.8</v>
      </c>
      <c r="UJ38" s="17">
        <v>6.8</v>
      </c>
      <c r="UK38" s="17">
        <v>7.1</v>
      </c>
      <c r="UL38" s="17">
        <v>7.1</v>
      </c>
      <c r="UM38" s="17">
        <v>-0.3</v>
      </c>
      <c r="UN38" s="17">
        <v>12.5</v>
      </c>
      <c r="UO38" s="17">
        <v>13.60544</v>
      </c>
      <c r="UP38" s="17">
        <v>13.60544</v>
      </c>
      <c r="UQ38" s="17">
        <v>-1.10544</v>
      </c>
      <c r="UR38" s="17">
        <v>13.3</v>
      </c>
      <c r="US38" s="17">
        <v>13.60544</v>
      </c>
      <c r="UT38" s="17">
        <v>13.60544</v>
      </c>
      <c r="UU38" s="17">
        <v>-0.30543999999999999</v>
      </c>
      <c r="UV38" s="17">
        <v>13.5</v>
      </c>
      <c r="UW38" s="17">
        <v>14.577260000000001</v>
      </c>
      <c r="UX38" s="17">
        <v>14.577260000000001</v>
      </c>
      <c r="UY38" s="17">
        <v>-1.0772600000000001</v>
      </c>
      <c r="UZ38" s="17">
        <v>14.7</v>
      </c>
      <c r="VA38" s="17">
        <v>14.79</v>
      </c>
      <c r="VB38" s="17">
        <v>14.789400000000001</v>
      </c>
      <c r="VC38" s="17">
        <v>-8.9399999999999993E-2</v>
      </c>
      <c r="VD38" s="17">
        <v>222.8</v>
      </c>
      <c r="VE38" s="17">
        <v>210.14830000000001</v>
      </c>
      <c r="VF38" s="17">
        <v>210.14830000000001</v>
      </c>
      <c r="VG38" s="17">
        <v>12.6517</v>
      </c>
      <c r="VH38" s="17">
        <v>11.3</v>
      </c>
      <c r="VI38" s="17">
        <v>7.2961999999999998</v>
      </c>
      <c r="VJ38" s="17">
        <v>7.2961999999999998</v>
      </c>
      <c r="VK38" s="17">
        <v>4.0038</v>
      </c>
      <c r="VL38" s="17">
        <v>121.5</v>
      </c>
      <c r="VM38" s="17">
        <v>128</v>
      </c>
      <c r="VN38" s="17">
        <v>128</v>
      </c>
      <c r="VO38" s="17">
        <v>-6.5</v>
      </c>
      <c r="VP38" s="17">
        <v>0.6</v>
      </c>
      <c r="VQ38" s="17">
        <v>0.6</v>
      </c>
      <c r="VR38" s="17">
        <v>0.6</v>
      </c>
      <c r="VS38" s="17">
        <v>0</v>
      </c>
      <c r="VT38" s="17">
        <v>126.4</v>
      </c>
      <c r="VU38" s="17">
        <v>96</v>
      </c>
      <c r="VV38" s="17">
        <v>96</v>
      </c>
      <c r="VW38" s="17">
        <v>30.4</v>
      </c>
      <c r="VX38" s="17">
        <v>126.6</v>
      </c>
      <c r="VY38" s="17">
        <v>110</v>
      </c>
      <c r="VZ38" s="17">
        <v>110</v>
      </c>
      <c r="WA38" s="17">
        <v>16.600000000000001</v>
      </c>
      <c r="WB38" s="17">
        <v>89.7</v>
      </c>
      <c r="WC38" s="17">
        <v>92.16</v>
      </c>
      <c r="WD38" s="17">
        <v>92.16</v>
      </c>
      <c r="WE38" s="17">
        <v>-2.46</v>
      </c>
      <c r="WF38" s="17">
        <v>4.0999999999999996</v>
      </c>
      <c r="WG38" s="17">
        <v>4.5</v>
      </c>
      <c r="WH38" s="17">
        <v>4.5</v>
      </c>
      <c r="WI38" s="17">
        <v>-0.4</v>
      </c>
      <c r="WJ38" s="17"/>
      <c r="WK38" s="17"/>
      <c r="WL38" s="17"/>
      <c r="WM38" s="17">
        <v>0</v>
      </c>
      <c r="WN38" s="17">
        <v>2.2000000000000002</v>
      </c>
      <c r="WO38" s="17">
        <v>2</v>
      </c>
      <c r="WP38" s="17">
        <v>2</v>
      </c>
      <c r="WQ38" s="17">
        <v>0.2</v>
      </c>
      <c r="WR38" s="17">
        <v>1.2</v>
      </c>
      <c r="WS38" s="17">
        <v>1.3</v>
      </c>
      <c r="WT38" s="17">
        <v>1.3</v>
      </c>
      <c r="WU38" s="17">
        <v>-0.1</v>
      </c>
      <c r="WV38" s="17">
        <v>10.7</v>
      </c>
      <c r="WW38" s="17">
        <v>7.2591000000000001</v>
      </c>
      <c r="WX38" s="17">
        <v>7.2591000000000001</v>
      </c>
      <c r="WY38" s="17">
        <v>3.4409000000000001</v>
      </c>
      <c r="WZ38" s="17">
        <v>9.8000000000000007</v>
      </c>
      <c r="XA38" s="17">
        <v>7.8</v>
      </c>
      <c r="XB38" s="17">
        <v>7.8</v>
      </c>
      <c r="XC38" s="17">
        <v>2</v>
      </c>
      <c r="XD38" s="17">
        <v>20.100000000000001</v>
      </c>
      <c r="XE38" s="17">
        <v>19.436350000000001</v>
      </c>
      <c r="XF38" s="17">
        <v>19.436350000000001</v>
      </c>
      <c r="XG38" s="17">
        <v>0.66364999999999996</v>
      </c>
      <c r="XH38" s="17">
        <v>20</v>
      </c>
      <c r="XI38" s="17">
        <v>19.436350000000001</v>
      </c>
      <c r="XJ38" s="17">
        <v>19.436350000000001</v>
      </c>
      <c r="XK38" s="17">
        <v>0.56364999999999998</v>
      </c>
      <c r="XL38" s="17">
        <v>6.2</v>
      </c>
      <c r="XM38" s="17">
        <v>9.1</v>
      </c>
      <c r="XN38" s="17">
        <v>10.7</v>
      </c>
      <c r="XO38" s="17">
        <v>-4.5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18.7</v>
      </c>
      <c r="XY38" s="17">
        <v>17.399999999999999</v>
      </c>
      <c r="XZ38" s="17"/>
      <c r="YA38" s="17">
        <v>18.7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0</v>
      </c>
      <c r="YK38" s="17">
        <v>11</v>
      </c>
      <c r="YL38" s="17">
        <v>11</v>
      </c>
      <c r="YM38" s="17">
        <v>-11</v>
      </c>
      <c r="YN38" s="17">
        <v>11.2</v>
      </c>
      <c r="YO38" s="17">
        <v>17.5</v>
      </c>
      <c r="YP38" s="17">
        <v>17.5</v>
      </c>
      <c r="YQ38" s="17">
        <v>-6.3</v>
      </c>
    </row>
    <row r="39" spans="1:667" ht="24" customHeight="1" x14ac:dyDescent="0.3">
      <c r="A39" s="1"/>
      <c r="B39" s="16" t="s">
        <v>62</v>
      </c>
      <c r="C39" s="16" t="s">
        <v>848</v>
      </c>
      <c r="D39" s="17">
        <v>103.6</v>
      </c>
      <c r="E39" s="17">
        <v>101.70068000000001</v>
      </c>
      <c r="F39" s="17">
        <v>101.70068000000001</v>
      </c>
      <c r="G39" s="17">
        <v>1.8993199999999999</v>
      </c>
      <c r="H39" s="17">
        <v>656.9</v>
      </c>
      <c r="I39" s="17">
        <v>650</v>
      </c>
      <c r="J39" s="17">
        <v>650</v>
      </c>
      <c r="K39" s="17">
        <v>6.9</v>
      </c>
      <c r="L39" s="17">
        <v>215.6</v>
      </c>
      <c r="M39" s="17">
        <v>211.66204999999999</v>
      </c>
      <c r="N39" s="17">
        <v>211.66204999999999</v>
      </c>
      <c r="O39" s="17">
        <v>3.9379499999999998</v>
      </c>
      <c r="P39" s="17">
        <v>7.4</v>
      </c>
      <c r="Q39" s="17">
        <v>8.8258700000000001</v>
      </c>
      <c r="R39" s="17"/>
      <c r="S39" s="17">
        <v>7.4</v>
      </c>
      <c r="T39" s="17"/>
      <c r="U39" s="17"/>
      <c r="V39" s="17"/>
      <c r="W39" s="17">
        <v>0</v>
      </c>
      <c r="X39" s="17">
        <v>93.6</v>
      </c>
      <c r="Y39" s="17">
        <v>91.530379999999994</v>
      </c>
      <c r="Z39" s="17">
        <v>91.867829999999998</v>
      </c>
      <c r="AA39" s="17">
        <v>1.73217</v>
      </c>
      <c r="AB39" s="17">
        <v>180</v>
      </c>
      <c r="AC39" s="17">
        <v>185</v>
      </c>
      <c r="AD39" s="17">
        <v>211.94886</v>
      </c>
      <c r="AE39" s="17">
        <v>-31.94886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104.8</v>
      </c>
      <c r="AO39" s="17">
        <v>109.89</v>
      </c>
      <c r="AP39" s="17">
        <v>109.89</v>
      </c>
      <c r="AQ39" s="17">
        <v>-5.09</v>
      </c>
      <c r="AR39" s="17">
        <v>106.2</v>
      </c>
      <c r="AS39" s="17">
        <v>109.89</v>
      </c>
      <c r="AT39" s="17">
        <v>109.89</v>
      </c>
      <c r="AU39" s="17">
        <v>-3.69</v>
      </c>
      <c r="AV39" s="17"/>
      <c r="AW39" s="17"/>
      <c r="AX39" s="17">
        <v>150</v>
      </c>
      <c r="AY39" s="17">
        <v>-150</v>
      </c>
      <c r="AZ39" s="17">
        <v>128.9</v>
      </c>
      <c r="BA39" s="17">
        <v>110.22</v>
      </c>
      <c r="BB39" s="17">
        <v>110.22</v>
      </c>
      <c r="BC39" s="17">
        <v>18.68</v>
      </c>
      <c r="BD39" s="17">
        <v>204.7</v>
      </c>
      <c r="BE39" s="17">
        <v>207.24285</v>
      </c>
      <c r="BF39" s="17">
        <v>207.24285</v>
      </c>
      <c r="BG39" s="17">
        <v>-2.5428500000000001</v>
      </c>
      <c r="BH39" s="17">
        <v>106.3</v>
      </c>
      <c r="BI39" s="17">
        <v>103.93259999999999</v>
      </c>
      <c r="BJ39" s="17">
        <v>103.93259999999999</v>
      </c>
      <c r="BK39" s="17">
        <v>2.3673999999999999</v>
      </c>
      <c r="BL39" s="17">
        <v>562.5</v>
      </c>
      <c r="BM39" s="17">
        <v>566.08941000000004</v>
      </c>
      <c r="BN39" s="17">
        <v>566.08941000000004</v>
      </c>
      <c r="BO39" s="17">
        <v>-3.58941</v>
      </c>
      <c r="BP39" s="17">
        <v>10.3</v>
      </c>
      <c r="BQ39" s="17">
        <v>5.4678100000000001</v>
      </c>
      <c r="BR39" s="17">
        <v>5.4678100000000001</v>
      </c>
      <c r="BS39" s="17">
        <v>4.8321899999999998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82.6</v>
      </c>
      <c r="CG39" s="17">
        <v>80.392859999999999</v>
      </c>
      <c r="CH39" s="17">
        <v>80.392859999999999</v>
      </c>
      <c r="CI39" s="17">
        <v>2.2071399999999999</v>
      </c>
      <c r="CJ39" s="17">
        <v>8.3000000000000007</v>
      </c>
      <c r="CK39" s="17">
        <v>7.2631500000000004</v>
      </c>
      <c r="CL39" s="17">
        <v>7.2631500000000004</v>
      </c>
      <c r="CM39" s="17">
        <v>1.03685</v>
      </c>
      <c r="CN39" s="17">
        <v>5.3</v>
      </c>
      <c r="CO39" s="17">
        <v>3.9001399999999999</v>
      </c>
      <c r="CP39" s="17">
        <v>3.9001399999999999</v>
      </c>
      <c r="CQ39" s="17">
        <v>1.3998600000000001</v>
      </c>
      <c r="CR39" s="17"/>
      <c r="CS39" s="17"/>
      <c r="CT39" s="17"/>
      <c r="CU39" s="17">
        <v>0</v>
      </c>
      <c r="CV39" s="17">
        <v>6.5</v>
      </c>
      <c r="CW39" s="17">
        <v>6.8787000000000003</v>
      </c>
      <c r="CX39" s="17">
        <v>6.8787000000000003</v>
      </c>
      <c r="CY39" s="17">
        <v>-0.37869999999999998</v>
      </c>
      <c r="CZ39" s="17">
        <v>73.3</v>
      </c>
      <c r="DA39" s="17">
        <v>50.024039999999999</v>
      </c>
      <c r="DB39" s="17">
        <v>112.20348</v>
      </c>
      <c r="DC39" s="17">
        <v>-38.903480000000002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110.4</v>
      </c>
      <c r="DU39" s="17">
        <v>112.46647</v>
      </c>
      <c r="DV39" s="17">
        <v>112.46647</v>
      </c>
      <c r="DW39" s="17">
        <v>-2.0664699999999998</v>
      </c>
      <c r="DX39" s="17">
        <v>194.2</v>
      </c>
      <c r="DY39" s="17">
        <v>220.69499999999999</v>
      </c>
      <c r="DZ39" s="17">
        <v>167.4727</v>
      </c>
      <c r="EA39" s="17">
        <v>26.7273</v>
      </c>
      <c r="EB39" s="17"/>
      <c r="EC39" s="17"/>
      <c r="ED39" s="17"/>
      <c r="EE39" s="17">
        <v>0</v>
      </c>
      <c r="EF39" s="17">
        <v>59.8</v>
      </c>
      <c r="EG39" s="17">
        <v>117.56</v>
      </c>
      <c r="EH39" s="17"/>
      <c r="EI39" s="17">
        <v>59.8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238.4</v>
      </c>
      <c r="ES39" s="17">
        <v>228.41594000000001</v>
      </c>
      <c r="ET39" s="17">
        <v>228.41594000000001</v>
      </c>
      <c r="EU39" s="17">
        <v>9.9840599999999995</v>
      </c>
      <c r="EV39" s="17">
        <v>80.7</v>
      </c>
      <c r="EW39" s="17">
        <v>81.557990000000004</v>
      </c>
      <c r="EX39" s="17">
        <v>81.557990000000004</v>
      </c>
      <c r="EY39" s="17">
        <v>-0.85799000000000003</v>
      </c>
      <c r="EZ39" s="17">
        <v>75.599999999999994</v>
      </c>
      <c r="FA39" s="17">
        <v>74.987210000000005</v>
      </c>
      <c r="FB39" s="17">
        <v>151.36251999999999</v>
      </c>
      <c r="FC39" s="17">
        <v>-75.762519999999995</v>
      </c>
      <c r="FD39" s="17">
        <v>42.2</v>
      </c>
      <c r="FE39" s="17">
        <v>41.23753</v>
      </c>
      <c r="FF39" s="17">
        <v>41.23753</v>
      </c>
      <c r="FG39" s="17">
        <v>0.96247000000000005</v>
      </c>
      <c r="FH39" s="17">
        <v>18.600000000000001</v>
      </c>
      <c r="FI39" s="17">
        <v>19.21088</v>
      </c>
      <c r="FJ39" s="17">
        <v>19.21088</v>
      </c>
      <c r="FK39" s="17">
        <v>-0.61087999999999998</v>
      </c>
      <c r="FL39" s="17">
        <v>18.8</v>
      </c>
      <c r="FM39" s="17">
        <v>18.46453</v>
      </c>
      <c r="FN39" s="17">
        <v>18.46453</v>
      </c>
      <c r="FO39" s="17">
        <v>0.33546999999999999</v>
      </c>
      <c r="FP39" s="17">
        <v>48.2</v>
      </c>
      <c r="FQ39" s="17">
        <v>43.972369999999998</v>
      </c>
      <c r="FR39" s="17">
        <v>43.972369999999998</v>
      </c>
      <c r="FS39" s="17">
        <v>4.2276300000000004</v>
      </c>
      <c r="FT39" s="17">
        <v>174.9</v>
      </c>
      <c r="FU39" s="17">
        <v>174.42857000000001</v>
      </c>
      <c r="FV39" s="17">
        <v>174.42857000000001</v>
      </c>
      <c r="FW39" s="17">
        <v>0.47143000000000002</v>
      </c>
      <c r="FX39" s="17">
        <v>174.8</v>
      </c>
      <c r="FY39" s="17">
        <v>174.42857000000001</v>
      </c>
      <c r="FZ39" s="17">
        <v>174.42857000000001</v>
      </c>
      <c r="GA39" s="17">
        <v>0.37142999999999998</v>
      </c>
      <c r="GB39" s="17">
        <v>179.5</v>
      </c>
      <c r="GC39" s="17">
        <v>174.95238000000001</v>
      </c>
      <c r="GD39" s="17">
        <v>174.95238000000001</v>
      </c>
      <c r="GE39" s="17">
        <v>4.5476200000000002</v>
      </c>
      <c r="GF39" s="17">
        <v>108.2</v>
      </c>
      <c r="GG39" s="17">
        <v>110.48202000000001</v>
      </c>
      <c r="GH39" s="17">
        <v>110.48202000000001</v>
      </c>
      <c r="GI39" s="17">
        <v>-2.2820200000000002</v>
      </c>
      <c r="GJ39" s="17">
        <v>21.2</v>
      </c>
      <c r="GK39" s="17">
        <v>19.436350000000001</v>
      </c>
      <c r="GL39" s="17">
        <v>47.082599999999999</v>
      </c>
      <c r="GM39" s="17">
        <v>-25.8826</v>
      </c>
      <c r="GN39" s="17">
        <v>27.1</v>
      </c>
      <c r="GO39" s="17">
        <v>19.958210000000001</v>
      </c>
      <c r="GP39" s="17">
        <v>21.210139999999999</v>
      </c>
      <c r="GQ39" s="17">
        <v>5.8898599999999997</v>
      </c>
      <c r="GR39" s="17">
        <v>3.6</v>
      </c>
      <c r="GS39" s="17"/>
      <c r="GT39" s="17"/>
      <c r="GU39" s="17">
        <v>3.6</v>
      </c>
      <c r="GV39" s="17">
        <v>16.2</v>
      </c>
      <c r="GW39" s="17">
        <v>15.912979999999999</v>
      </c>
      <c r="GX39" s="17">
        <v>15.912979999999999</v>
      </c>
      <c r="GY39" s="17">
        <v>0.28702</v>
      </c>
      <c r="GZ39" s="17">
        <v>79.400000000000006</v>
      </c>
      <c r="HA39" s="17">
        <v>75.315839999999994</v>
      </c>
      <c r="HB39" s="17">
        <v>107.79888</v>
      </c>
      <c r="HC39" s="17">
        <v>-28.398879999999998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47.5</v>
      </c>
      <c r="HM39" s="17">
        <v>29.366109999999999</v>
      </c>
      <c r="HN39" s="17">
        <v>66.191630000000004</v>
      </c>
      <c r="HO39" s="17">
        <v>-18.69163</v>
      </c>
      <c r="HP39" s="17">
        <v>0</v>
      </c>
      <c r="HQ39" s="17"/>
      <c r="HR39" s="17"/>
      <c r="HS39" s="17">
        <v>0</v>
      </c>
      <c r="HT39" s="17"/>
      <c r="HU39" s="17"/>
      <c r="HV39" s="17">
        <v>105</v>
      </c>
      <c r="HW39" s="17">
        <v>-105</v>
      </c>
      <c r="HX39" s="17">
        <v>45.1</v>
      </c>
      <c r="HY39" s="17">
        <v>45.555999999999997</v>
      </c>
      <c r="HZ39" s="17">
        <v>42.301270000000002</v>
      </c>
      <c r="IA39" s="17">
        <v>2.7987299999999999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125.9</v>
      </c>
      <c r="IO39" s="17">
        <v>132.83837</v>
      </c>
      <c r="IP39" s="17">
        <v>132.83837</v>
      </c>
      <c r="IQ39" s="17">
        <v>-6.9383699999999999</v>
      </c>
      <c r="IR39" s="17">
        <v>83.7</v>
      </c>
      <c r="IS39" s="17">
        <v>126.68939</v>
      </c>
      <c r="IT39" s="17">
        <v>107.87701</v>
      </c>
      <c r="IU39" s="17">
        <v>-24.177009999999999</v>
      </c>
      <c r="IV39" s="17">
        <v>83.6</v>
      </c>
      <c r="IW39" s="17">
        <v>126.68939</v>
      </c>
      <c r="IX39" s="17">
        <v>107.87701</v>
      </c>
      <c r="IY39" s="17">
        <v>-24.277010000000001</v>
      </c>
      <c r="IZ39" s="17">
        <v>84.1</v>
      </c>
      <c r="JA39" s="17">
        <v>126.68939</v>
      </c>
      <c r="JB39" s="17">
        <v>107.87701</v>
      </c>
      <c r="JC39" s="17">
        <v>-23.777010000000001</v>
      </c>
      <c r="JD39" s="17">
        <v>186</v>
      </c>
      <c r="JE39" s="17">
        <v>190.60476</v>
      </c>
      <c r="JF39" s="17">
        <v>162.30144000000001</v>
      </c>
      <c r="JG39" s="17">
        <v>23.698560000000001</v>
      </c>
      <c r="JH39" s="17"/>
      <c r="JI39" s="17"/>
      <c r="JJ39" s="17"/>
      <c r="JK39" s="17">
        <v>0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3.1</v>
      </c>
      <c r="KO39" s="17">
        <v>3.3688899999999999</v>
      </c>
      <c r="KP39" s="17">
        <v>3.3688899999999999</v>
      </c>
      <c r="KQ39" s="17">
        <v>-0.26889000000000002</v>
      </c>
      <c r="KR39" s="17">
        <v>117.4</v>
      </c>
      <c r="KS39" s="17">
        <v>117.72535999999999</v>
      </c>
      <c r="KT39" s="17">
        <v>143.74538000000001</v>
      </c>
      <c r="KU39" s="17">
        <v>-26.345379999999999</v>
      </c>
      <c r="KV39" s="17">
        <v>113</v>
      </c>
      <c r="KW39" s="17">
        <v>123.87406</v>
      </c>
      <c r="KX39" s="17">
        <v>108.13</v>
      </c>
      <c r="KY39" s="17">
        <v>4.87</v>
      </c>
      <c r="KZ39" s="17">
        <v>64.3</v>
      </c>
      <c r="LA39" s="17">
        <v>67.199219999999997</v>
      </c>
      <c r="LB39" s="17">
        <v>67.199219999999997</v>
      </c>
      <c r="LC39" s="17">
        <v>-2.8992200000000001</v>
      </c>
      <c r="LD39" s="17">
        <v>76.3</v>
      </c>
      <c r="LE39" s="17">
        <v>78.567999999999998</v>
      </c>
      <c r="LF39" s="17">
        <v>78.567999999999998</v>
      </c>
      <c r="LG39" s="17">
        <v>-2.2679999999999998</v>
      </c>
      <c r="LH39" s="17">
        <v>30.7</v>
      </c>
      <c r="LI39" s="17">
        <v>29.980560000000001</v>
      </c>
      <c r="LJ39" s="17">
        <v>29.980560000000001</v>
      </c>
      <c r="LK39" s="17">
        <v>0.71943999999999997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95.9</v>
      </c>
      <c r="LY39" s="17">
        <v>103.89400000000001</v>
      </c>
      <c r="LZ39" s="17">
        <v>103.89400000000001</v>
      </c>
      <c r="MA39" s="17">
        <v>-7.9939999999999998</v>
      </c>
      <c r="MB39" s="17">
        <v>92.7</v>
      </c>
      <c r="MC39" s="17">
        <v>103.89400000000001</v>
      </c>
      <c r="MD39" s="17">
        <v>103.89400000000001</v>
      </c>
      <c r="ME39" s="17">
        <v>-11.194000000000001</v>
      </c>
      <c r="MF39" s="17">
        <v>115.5</v>
      </c>
      <c r="MG39" s="17">
        <v>104.206</v>
      </c>
      <c r="MH39" s="17">
        <v>104.206</v>
      </c>
      <c r="MI39" s="17">
        <v>11.294</v>
      </c>
      <c r="MJ39" s="17">
        <v>0</v>
      </c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207.9</v>
      </c>
      <c r="NE39" s="17">
        <v>199.8</v>
      </c>
      <c r="NF39" s="17">
        <v>199.8</v>
      </c>
      <c r="NG39" s="17">
        <v>8.1</v>
      </c>
      <c r="NH39" s="17">
        <v>100.6</v>
      </c>
      <c r="NI39" s="17">
        <v>100.2</v>
      </c>
      <c r="NJ39" s="17">
        <v>100.2</v>
      </c>
      <c r="NK39" s="17">
        <v>0.4</v>
      </c>
      <c r="NL39" s="17">
        <v>7.8</v>
      </c>
      <c r="NM39" s="17">
        <v>3.6941199999999998</v>
      </c>
      <c r="NN39" s="17">
        <v>3.6941199999999998</v>
      </c>
      <c r="NO39" s="17">
        <v>4.10588</v>
      </c>
      <c r="NP39" s="17">
        <v>3.5</v>
      </c>
      <c r="NQ39" s="17">
        <v>3.87548</v>
      </c>
      <c r="NR39" s="17">
        <v>3.87548</v>
      </c>
      <c r="NS39" s="17">
        <v>-0.37547999999999998</v>
      </c>
      <c r="NT39" s="17">
        <v>17.5</v>
      </c>
      <c r="NU39" s="17">
        <v>17.978619999999999</v>
      </c>
      <c r="NV39" s="17">
        <v>17.978619999999999</v>
      </c>
      <c r="NW39" s="17">
        <v>-0.47861999999999999</v>
      </c>
      <c r="NX39" s="17">
        <v>0.7</v>
      </c>
      <c r="NY39" s="17">
        <v>0.71899999999999997</v>
      </c>
      <c r="NZ39" s="17">
        <v>0.71899999999999997</v>
      </c>
      <c r="OA39" s="17">
        <v>-1.9E-2</v>
      </c>
      <c r="OB39" s="17">
        <v>0</v>
      </c>
      <c r="OC39" s="17"/>
      <c r="OD39" s="17"/>
      <c r="OE39" s="17">
        <v>0</v>
      </c>
      <c r="OF39" s="17">
        <v>67.3</v>
      </c>
      <c r="OG39" s="17">
        <v>27.1</v>
      </c>
      <c r="OH39" s="17">
        <v>51.909599999999998</v>
      </c>
      <c r="OI39" s="17">
        <v>15.3904</v>
      </c>
      <c r="OJ39" s="17">
        <v>13</v>
      </c>
      <c r="OK39" s="17">
        <v>14.28</v>
      </c>
      <c r="OL39" s="17">
        <v>14.2798</v>
      </c>
      <c r="OM39" s="17">
        <v>-1.2798</v>
      </c>
      <c r="ON39" s="17">
        <v>0.2</v>
      </c>
      <c r="OO39" s="17">
        <v>0.1</v>
      </c>
      <c r="OP39" s="17">
        <v>0.1</v>
      </c>
      <c r="OQ39" s="17">
        <v>0.1</v>
      </c>
      <c r="OR39" s="17">
        <v>20.6</v>
      </c>
      <c r="OS39" s="17">
        <v>20.456230000000001</v>
      </c>
      <c r="OT39" s="17">
        <v>20.456230000000001</v>
      </c>
      <c r="OU39" s="17">
        <v>0.14377000000000001</v>
      </c>
      <c r="OV39" s="17">
        <v>9.9</v>
      </c>
      <c r="OW39" s="17">
        <v>9</v>
      </c>
      <c r="OX39" s="17">
        <v>9</v>
      </c>
      <c r="OY39" s="17">
        <v>0.9</v>
      </c>
      <c r="OZ39" s="17">
        <v>5.6</v>
      </c>
      <c r="PA39" s="17">
        <v>5.67</v>
      </c>
      <c r="PB39" s="17">
        <v>5.67</v>
      </c>
      <c r="PC39" s="17">
        <v>-7.0000000000000007E-2</v>
      </c>
      <c r="PD39" s="17">
        <v>170.4</v>
      </c>
      <c r="PE39" s="17">
        <v>161.83600000000001</v>
      </c>
      <c r="PF39" s="17">
        <v>161.83600000000001</v>
      </c>
      <c r="PG39" s="17">
        <v>8.5640000000000001</v>
      </c>
      <c r="PH39" s="17">
        <v>85.5</v>
      </c>
      <c r="PI39" s="17">
        <v>81.41</v>
      </c>
      <c r="PJ39" s="17">
        <v>81.41</v>
      </c>
      <c r="PK39" s="17">
        <v>4.09</v>
      </c>
      <c r="PL39" s="17">
        <v>1.6</v>
      </c>
      <c r="PM39" s="17">
        <v>1.7</v>
      </c>
      <c r="PN39" s="17">
        <v>1.7</v>
      </c>
      <c r="PO39" s="17">
        <v>-0.1</v>
      </c>
      <c r="PP39" s="17">
        <v>2.6</v>
      </c>
      <c r="PQ39" s="17"/>
      <c r="PR39" s="17"/>
      <c r="PS39" s="17">
        <v>2.6</v>
      </c>
      <c r="PT39" s="17">
        <v>4.702</v>
      </c>
      <c r="PU39" s="17">
        <v>4.7</v>
      </c>
      <c r="PV39" s="17">
        <v>4.7</v>
      </c>
      <c r="PW39" s="17">
        <v>2E-3</v>
      </c>
      <c r="PX39" s="17">
        <v>20.7</v>
      </c>
      <c r="PY39" s="17">
        <v>20.422219999999999</v>
      </c>
      <c r="PZ39" s="17">
        <v>20.422219999999999</v>
      </c>
      <c r="QA39" s="17">
        <v>0.27778000000000003</v>
      </c>
      <c r="QB39" s="17">
        <v>19.2</v>
      </c>
      <c r="QC39" s="17">
        <v>19.436350000000001</v>
      </c>
      <c r="QD39" s="17">
        <v>19.436350000000001</v>
      </c>
      <c r="QE39" s="17">
        <v>-0.23635</v>
      </c>
      <c r="QF39" s="17">
        <v>8.1</v>
      </c>
      <c r="QG39" s="17">
        <v>10.88435</v>
      </c>
      <c r="QH39" s="17">
        <v>10.88435</v>
      </c>
      <c r="QI39" s="17">
        <v>-2.7843499999999999</v>
      </c>
      <c r="QJ39" s="17">
        <v>3.1</v>
      </c>
      <c r="QK39" s="17">
        <v>3.2</v>
      </c>
      <c r="QL39" s="17">
        <v>3.2</v>
      </c>
      <c r="QM39" s="17">
        <v>-0.1</v>
      </c>
      <c r="QN39" s="17">
        <v>5.7</v>
      </c>
      <c r="QO39" s="17">
        <v>5.7</v>
      </c>
      <c r="QP39" s="17">
        <v>5.7</v>
      </c>
      <c r="QQ39" s="17">
        <v>0</v>
      </c>
      <c r="QR39" s="17">
        <v>12</v>
      </c>
      <c r="QS39" s="17">
        <v>11.308</v>
      </c>
      <c r="QT39" s="17">
        <v>11.308</v>
      </c>
      <c r="QU39" s="17">
        <v>0.69199999999999995</v>
      </c>
      <c r="QV39" s="17">
        <v>15.9</v>
      </c>
      <c r="QW39" s="17">
        <v>13.3004</v>
      </c>
      <c r="QX39" s="17">
        <v>13.3004</v>
      </c>
      <c r="QY39" s="17">
        <v>2.5996000000000001</v>
      </c>
      <c r="QZ39" s="17">
        <v>23</v>
      </c>
      <c r="RA39" s="17">
        <v>19.850000000000001</v>
      </c>
      <c r="RB39" s="17">
        <v>15.6457</v>
      </c>
      <c r="RC39" s="17">
        <v>7.3543000000000003</v>
      </c>
      <c r="RD39" s="17">
        <v>73.8</v>
      </c>
      <c r="RE39" s="17">
        <v>64.459999999999994</v>
      </c>
      <c r="RF39" s="17">
        <v>55.588500000000003</v>
      </c>
      <c r="RG39" s="17">
        <v>18.211500000000001</v>
      </c>
      <c r="RH39" s="17">
        <v>14.2</v>
      </c>
      <c r="RI39" s="17">
        <v>8.6874000000000002</v>
      </c>
      <c r="RJ39" s="17">
        <v>8.6874000000000002</v>
      </c>
      <c r="RK39" s="17">
        <v>5.5125999999999999</v>
      </c>
      <c r="RL39" s="17">
        <v>3.5</v>
      </c>
      <c r="RM39" s="17">
        <v>3.55</v>
      </c>
      <c r="RN39" s="17">
        <v>3.55</v>
      </c>
      <c r="RO39" s="17">
        <v>-0.05</v>
      </c>
      <c r="RP39" s="17">
        <v>13</v>
      </c>
      <c r="RQ39" s="17">
        <v>11.265689999999999</v>
      </c>
      <c r="RR39" s="17">
        <v>19.792000000000002</v>
      </c>
      <c r="RS39" s="17">
        <v>-6.7919999999999998</v>
      </c>
      <c r="RT39" s="17">
        <v>2</v>
      </c>
      <c r="RU39" s="17">
        <v>2.16</v>
      </c>
      <c r="RV39" s="17">
        <v>2.16</v>
      </c>
      <c r="RW39" s="17">
        <v>-0.16</v>
      </c>
      <c r="RX39" s="17"/>
      <c r="RY39" s="17"/>
      <c r="RZ39" s="17">
        <v>0.4</v>
      </c>
      <c r="SA39" s="17">
        <v>-0.4</v>
      </c>
      <c r="SB39" s="17">
        <v>0.3</v>
      </c>
      <c r="SC39" s="17">
        <v>0.2351</v>
      </c>
      <c r="SD39" s="17">
        <v>0.2351</v>
      </c>
      <c r="SE39" s="17">
        <v>6.4899999999999999E-2</v>
      </c>
      <c r="SF39" s="17">
        <v>19.7</v>
      </c>
      <c r="SG39" s="17">
        <v>18.95044</v>
      </c>
      <c r="SH39" s="17">
        <v>18.95044</v>
      </c>
      <c r="SI39" s="17">
        <v>0.74956</v>
      </c>
      <c r="SJ39" s="17">
        <v>5.0999999999999996</v>
      </c>
      <c r="SK39" s="17">
        <v>5.3</v>
      </c>
      <c r="SL39" s="17">
        <v>5.3</v>
      </c>
      <c r="SM39" s="17">
        <v>-0.2</v>
      </c>
      <c r="SN39" s="17">
        <v>14.5</v>
      </c>
      <c r="SO39" s="17">
        <v>16.034990000000001</v>
      </c>
      <c r="SP39" s="17">
        <v>16.034990000000001</v>
      </c>
      <c r="SQ39" s="17">
        <v>-1.5349900000000001</v>
      </c>
      <c r="SR39" s="17">
        <v>20.399999999999999</v>
      </c>
      <c r="SS39" s="17">
        <v>19.436350000000001</v>
      </c>
      <c r="ST39" s="17">
        <v>19.436350000000001</v>
      </c>
      <c r="SU39" s="17">
        <v>0.96365000000000001</v>
      </c>
      <c r="SV39" s="17">
        <v>19.600000000000001</v>
      </c>
      <c r="SW39" s="17">
        <v>19.760000000000002</v>
      </c>
      <c r="SX39" s="17">
        <v>19.7623</v>
      </c>
      <c r="SY39" s="17">
        <v>-0.1623</v>
      </c>
      <c r="SZ39" s="17">
        <v>33.200000000000003</v>
      </c>
      <c r="TA39" s="17">
        <v>62.36</v>
      </c>
      <c r="TB39" s="17">
        <v>57.91</v>
      </c>
      <c r="TC39" s="17">
        <v>-24.71</v>
      </c>
      <c r="TD39" s="17">
        <v>30.5</v>
      </c>
      <c r="TE39" s="17">
        <v>22.8963</v>
      </c>
      <c r="TF39" s="17">
        <v>22.8963</v>
      </c>
      <c r="TG39" s="17">
        <v>7.6036999999999999</v>
      </c>
      <c r="TH39" s="17">
        <v>91.6</v>
      </c>
      <c r="TI39" s="17">
        <v>91.88</v>
      </c>
      <c r="TJ39" s="17">
        <v>81.781400000000005</v>
      </c>
      <c r="TK39" s="17">
        <v>9.8186</v>
      </c>
      <c r="TL39" s="17">
        <v>96.9</v>
      </c>
      <c r="TM39" s="17">
        <v>106.42</v>
      </c>
      <c r="TN39" s="17">
        <v>78.177099999999996</v>
      </c>
      <c r="TO39" s="17">
        <v>18.722899999999999</v>
      </c>
      <c r="TP39" s="17">
        <v>9.8000000000000007</v>
      </c>
      <c r="TQ39" s="17">
        <v>12.71</v>
      </c>
      <c r="TR39" s="17">
        <v>11.1028</v>
      </c>
      <c r="TS39" s="17">
        <v>-1.3028</v>
      </c>
      <c r="TT39" s="17">
        <v>10.9</v>
      </c>
      <c r="TU39" s="17">
        <v>11.05</v>
      </c>
      <c r="TV39" s="17">
        <v>6.4743000000000004</v>
      </c>
      <c r="TW39" s="17">
        <v>4.4257</v>
      </c>
      <c r="TX39" s="17">
        <v>1.6</v>
      </c>
      <c r="TY39" s="17">
        <v>27.53</v>
      </c>
      <c r="TZ39" s="17">
        <v>27.53</v>
      </c>
      <c r="UA39" s="17">
        <v>-25.93</v>
      </c>
      <c r="UB39" s="17">
        <v>14.3</v>
      </c>
      <c r="UC39" s="17">
        <v>17.492709999999999</v>
      </c>
      <c r="UD39" s="17">
        <v>17.492709999999999</v>
      </c>
      <c r="UE39" s="17">
        <v>-3.1927099999999999</v>
      </c>
      <c r="UF39" s="17">
        <v>5.2</v>
      </c>
      <c r="UG39" s="17">
        <v>6</v>
      </c>
      <c r="UH39" s="17">
        <v>6</v>
      </c>
      <c r="UI39" s="17">
        <v>-0.8</v>
      </c>
      <c r="UJ39" s="17">
        <v>7.1</v>
      </c>
      <c r="UK39" s="17">
        <v>7.1</v>
      </c>
      <c r="UL39" s="17">
        <v>7.1</v>
      </c>
      <c r="UM39" s="17">
        <v>0</v>
      </c>
      <c r="UN39" s="17">
        <v>12.5</v>
      </c>
      <c r="UO39" s="17">
        <v>13.60544</v>
      </c>
      <c r="UP39" s="17">
        <v>13.60544</v>
      </c>
      <c r="UQ39" s="17">
        <v>-1.10544</v>
      </c>
      <c r="UR39" s="17">
        <v>13.3</v>
      </c>
      <c r="US39" s="17">
        <v>13.60544</v>
      </c>
      <c r="UT39" s="17">
        <v>13.60544</v>
      </c>
      <c r="UU39" s="17">
        <v>-0.30543999999999999</v>
      </c>
      <c r="UV39" s="17">
        <v>13.5</v>
      </c>
      <c r="UW39" s="17">
        <v>14.577260000000001</v>
      </c>
      <c r="UX39" s="17">
        <v>14.577260000000001</v>
      </c>
      <c r="UY39" s="17">
        <v>-1.0772600000000001</v>
      </c>
      <c r="UZ39" s="17">
        <v>15.6</v>
      </c>
      <c r="VA39" s="17">
        <v>14.66</v>
      </c>
      <c r="VB39" s="17">
        <v>14.658300000000001</v>
      </c>
      <c r="VC39" s="17">
        <v>0.94169999999999998</v>
      </c>
      <c r="VD39" s="17">
        <v>215.7</v>
      </c>
      <c r="VE39" s="17">
        <v>201.16319999999999</v>
      </c>
      <c r="VF39" s="17">
        <v>201.16319999999999</v>
      </c>
      <c r="VG39" s="17">
        <v>14.536799999999999</v>
      </c>
      <c r="VH39" s="17">
        <v>9.1999999999999993</v>
      </c>
      <c r="VI39" s="17">
        <v>6.2308000000000003</v>
      </c>
      <c r="VJ39" s="17">
        <v>6.2308000000000003</v>
      </c>
      <c r="VK39" s="17">
        <v>2.9691999999999998</v>
      </c>
      <c r="VL39" s="17">
        <v>117.3</v>
      </c>
      <c r="VM39" s="17">
        <v>120</v>
      </c>
      <c r="VN39" s="17">
        <v>120</v>
      </c>
      <c r="VO39" s="17">
        <v>-2.7</v>
      </c>
      <c r="VP39" s="17">
        <v>0.6</v>
      </c>
      <c r="VQ39" s="17">
        <v>0.6</v>
      </c>
      <c r="VR39" s="17">
        <v>0.6</v>
      </c>
      <c r="VS39" s="17">
        <v>0</v>
      </c>
      <c r="VT39" s="17">
        <v>126.1</v>
      </c>
      <c r="VU39" s="17">
        <v>96.29</v>
      </c>
      <c r="VV39" s="17">
        <v>103</v>
      </c>
      <c r="VW39" s="17">
        <v>23.1</v>
      </c>
      <c r="VX39" s="17">
        <v>131.1</v>
      </c>
      <c r="VY39" s="17">
        <v>93.2</v>
      </c>
      <c r="VZ39" s="17">
        <v>118</v>
      </c>
      <c r="WA39" s="17">
        <v>13.1</v>
      </c>
      <c r="WB39" s="17">
        <v>86.3</v>
      </c>
      <c r="WC39" s="17">
        <v>86.4</v>
      </c>
      <c r="WD39" s="17">
        <v>86.4</v>
      </c>
      <c r="WE39" s="17">
        <v>-0.1</v>
      </c>
      <c r="WF39" s="17">
        <v>4.0999999999999996</v>
      </c>
      <c r="WG39" s="17">
        <v>4.5</v>
      </c>
      <c r="WH39" s="17">
        <v>4.5</v>
      </c>
      <c r="WI39" s="17">
        <v>-0.4</v>
      </c>
      <c r="WJ39" s="17"/>
      <c r="WK39" s="17"/>
      <c r="WL39" s="17"/>
      <c r="WM39" s="17">
        <v>0</v>
      </c>
      <c r="WN39" s="17">
        <v>2.2000000000000002</v>
      </c>
      <c r="WO39" s="17">
        <v>2</v>
      </c>
      <c r="WP39" s="17">
        <v>2</v>
      </c>
      <c r="WQ39" s="17">
        <v>0.2</v>
      </c>
      <c r="WR39" s="17">
        <v>1.3</v>
      </c>
      <c r="WS39" s="17">
        <v>1.3</v>
      </c>
      <c r="WT39" s="17">
        <v>1.3</v>
      </c>
      <c r="WU39" s="17">
        <v>0</v>
      </c>
      <c r="WV39" s="17">
        <v>8.5</v>
      </c>
      <c r="WW39" s="17">
        <v>6.5401999999999996</v>
      </c>
      <c r="WX39" s="17">
        <v>6.5401999999999996</v>
      </c>
      <c r="WY39" s="17">
        <v>1.9598</v>
      </c>
      <c r="WZ39" s="17">
        <v>9.8000000000000007</v>
      </c>
      <c r="XA39" s="17">
        <v>7.8</v>
      </c>
      <c r="XB39" s="17">
        <v>7.8</v>
      </c>
      <c r="XC39" s="17">
        <v>2</v>
      </c>
      <c r="XD39" s="17">
        <v>20</v>
      </c>
      <c r="XE39" s="17">
        <v>19.436350000000001</v>
      </c>
      <c r="XF39" s="17">
        <v>19.436350000000001</v>
      </c>
      <c r="XG39" s="17">
        <v>0.56364999999999998</v>
      </c>
      <c r="XH39" s="17">
        <v>20</v>
      </c>
      <c r="XI39" s="17">
        <v>19.436350000000001</v>
      </c>
      <c r="XJ39" s="17">
        <v>19.436350000000001</v>
      </c>
      <c r="XK39" s="17">
        <v>0.56364999999999998</v>
      </c>
      <c r="XL39" s="17">
        <v>6.3</v>
      </c>
      <c r="XM39" s="17">
        <v>9.1</v>
      </c>
      <c r="XN39" s="17">
        <v>10.7</v>
      </c>
      <c r="XO39" s="17">
        <v>-4.4000000000000004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0</v>
      </c>
      <c r="XY39" s="17">
        <v>17.399999999999999</v>
      </c>
      <c r="XZ39" s="17"/>
      <c r="YA39" s="17">
        <v>0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6.5</v>
      </c>
      <c r="YK39" s="17">
        <v>11</v>
      </c>
      <c r="YL39" s="17">
        <v>11</v>
      </c>
      <c r="YM39" s="17">
        <v>-4.5</v>
      </c>
      <c r="YN39" s="17">
        <v>12.57</v>
      </c>
      <c r="YO39" s="17">
        <v>17.5</v>
      </c>
      <c r="YP39" s="17">
        <v>17.5</v>
      </c>
      <c r="YQ39" s="17">
        <v>-4.93</v>
      </c>
    </row>
    <row r="40" spans="1:667" ht="24" customHeight="1" x14ac:dyDescent="0.3">
      <c r="A40" s="1"/>
      <c r="B40" s="18" t="s">
        <v>62</v>
      </c>
      <c r="C40" s="18" t="s">
        <v>849</v>
      </c>
      <c r="D40" s="19">
        <v>99.7</v>
      </c>
      <c r="E40" s="19">
        <v>101.70068000000001</v>
      </c>
      <c r="F40" s="19">
        <v>101.70068000000001</v>
      </c>
      <c r="G40" s="19">
        <v>-2.00068</v>
      </c>
      <c r="H40" s="19">
        <v>647.1</v>
      </c>
      <c r="I40" s="19">
        <v>650</v>
      </c>
      <c r="J40" s="19">
        <v>650</v>
      </c>
      <c r="K40" s="19">
        <v>-2.9</v>
      </c>
      <c r="L40" s="19">
        <v>211.3</v>
      </c>
      <c r="M40" s="19">
        <v>211.66204999999999</v>
      </c>
      <c r="N40" s="19">
        <v>211.66204999999999</v>
      </c>
      <c r="O40" s="19">
        <v>-0.36204999999999998</v>
      </c>
      <c r="P40" s="19">
        <v>7.6</v>
      </c>
      <c r="Q40" s="19">
        <v>8.8258700000000001</v>
      </c>
      <c r="R40" s="19"/>
      <c r="S40" s="19">
        <v>7.6</v>
      </c>
      <c r="T40" s="19"/>
      <c r="U40" s="19"/>
      <c r="V40" s="19"/>
      <c r="W40" s="19">
        <v>0</v>
      </c>
      <c r="X40" s="19">
        <v>91.8</v>
      </c>
      <c r="Y40" s="19">
        <v>91.576499999999996</v>
      </c>
      <c r="Z40" s="19">
        <v>91.867829999999998</v>
      </c>
      <c r="AA40" s="19">
        <v>-6.7830000000000001E-2</v>
      </c>
      <c r="AB40" s="19">
        <v>170.9</v>
      </c>
      <c r="AC40" s="19">
        <v>185</v>
      </c>
      <c r="AD40" s="19">
        <v>209.89488</v>
      </c>
      <c r="AE40" s="19">
        <v>-38.994880000000002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104.7</v>
      </c>
      <c r="AO40" s="19">
        <v>109.89</v>
      </c>
      <c r="AP40" s="19">
        <v>155.4</v>
      </c>
      <c r="AQ40" s="19">
        <v>-50.7</v>
      </c>
      <c r="AR40" s="19">
        <v>106.1</v>
      </c>
      <c r="AS40" s="19">
        <v>109.89</v>
      </c>
      <c r="AT40" s="19">
        <v>155.4</v>
      </c>
      <c r="AU40" s="19">
        <v>-49.3</v>
      </c>
      <c r="AV40" s="19"/>
      <c r="AW40" s="19"/>
      <c r="AX40" s="19">
        <v>155.4</v>
      </c>
      <c r="AY40" s="19">
        <v>-155.4</v>
      </c>
      <c r="AZ40" s="19">
        <v>129.30000000000001</v>
      </c>
      <c r="BA40" s="19">
        <v>110.22</v>
      </c>
      <c r="BB40" s="19">
        <v>233.8</v>
      </c>
      <c r="BC40" s="19">
        <v>-104.5</v>
      </c>
      <c r="BD40" s="19">
        <v>205.2</v>
      </c>
      <c r="BE40" s="19">
        <v>207.24285</v>
      </c>
      <c r="BF40" s="19">
        <v>141.03029000000001</v>
      </c>
      <c r="BG40" s="19">
        <v>64.169709999999995</v>
      </c>
      <c r="BH40" s="19">
        <v>106.5</v>
      </c>
      <c r="BI40" s="19">
        <v>103.93259999999999</v>
      </c>
      <c r="BJ40" s="19">
        <v>70.726900000000001</v>
      </c>
      <c r="BK40" s="19">
        <v>35.773099999999999</v>
      </c>
      <c r="BL40" s="19">
        <v>554.1</v>
      </c>
      <c r="BM40" s="19">
        <v>566.08941000000004</v>
      </c>
      <c r="BN40" s="19">
        <v>566.08941000000004</v>
      </c>
      <c r="BO40" s="19">
        <v>-11.989409999999999</v>
      </c>
      <c r="BP40" s="19">
        <v>10.199999999999999</v>
      </c>
      <c r="BQ40" s="19">
        <v>5.4678100000000001</v>
      </c>
      <c r="BR40" s="19">
        <v>5.4678100000000001</v>
      </c>
      <c r="BS40" s="19">
        <v>4.7321900000000001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80.099999999999994</v>
      </c>
      <c r="CG40" s="19">
        <v>80.392859999999999</v>
      </c>
      <c r="CH40" s="19">
        <v>80.392859999999999</v>
      </c>
      <c r="CI40" s="19">
        <v>-0.29286000000000001</v>
      </c>
      <c r="CJ40" s="19">
        <v>7.3</v>
      </c>
      <c r="CK40" s="19">
        <v>7.2631500000000004</v>
      </c>
      <c r="CL40" s="19">
        <v>7.2631500000000004</v>
      </c>
      <c r="CM40" s="19">
        <v>3.6850000000000001E-2</v>
      </c>
      <c r="CN40" s="19">
        <v>5</v>
      </c>
      <c r="CO40" s="19">
        <v>3.9001399999999999</v>
      </c>
      <c r="CP40" s="19">
        <v>3.9001399999999999</v>
      </c>
      <c r="CQ40" s="19">
        <v>1.0998600000000001</v>
      </c>
      <c r="CR40" s="19"/>
      <c r="CS40" s="19"/>
      <c r="CT40" s="19"/>
      <c r="CU40" s="19">
        <v>0</v>
      </c>
      <c r="CV40" s="19">
        <v>6.5</v>
      </c>
      <c r="CW40" s="19">
        <v>6.8787000000000003</v>
      </c>
      <c r="CX40" s="19">
        <v>6.8787000000000003</v>
      </c>
      <c r="CY40" s="19">
        <v>-0.37869999999999998</v>
      </c>
      <c r="CZ40" s="19">
        <v>85</v>
      </c>
      <c r="DA40" s="19">
        <v>103.00185999999999</v>
      </c>
      <c r="DB40" s="19">
        <v>142.44412</v>
      </c>
      <c r="DC40" s="19">
        <v>-57.444119999999998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109.3</v>
      </c>
      <c r="DU40" s="19">
        <v>112.46647</v>
      </c>
      <c r="DV40" s="19">
        <v>112.46647</v>
      </c>
      <c r="DW40" s="19">
        <v>-3.1664699999999999</v>
      </c>
      <c r="DX40" s="19">
        <v>193.1</v>
      </c>
      <c r="DY40" s="19">
        <v>191.76813000000001</v>
      </c>
      <c r="DZ40" s="19">
        <v>167.4727</v>
      </c>
      <c r="EA40" s="19">
        <v>25.627300000000002</v>
      </c>
      <c r="EB40" s="19"/>
      <c r="EC40" s="19"/>
      <c r="ED40" s="19"/>
      <c r="EE40" s="19">
        <v>0</v>
      </c>
      <c r="EF40" s="19">
        <v>68.2</v>
      </c>
      <c r="EG40" s="19">
        <v>95.16</v>
      </c>
      <c r="EH40" s="19"/>
      <c r="EI40" s="19">
        <v>68.2</v>
      </c>
      <c r="EJ40" s="19"/>
      <c r="EK40" s="19"/>
      <c r="EL40" s="19"/>
      <c r="EM40" s="19">
        <v>0</v>
      </c>
      <c r="EN40" s="19">
        <v>6.4</v>
      </c>
      <c r="EO40" s="19">
        <v>6.39</v>
      </c>
      <c r="EP40" s="19">
        <v>6.39</v>
      </c>
      <c r="EQ40" s="19">
        <v>0.01</v>
      </c>
      <c r="ER40" s="19">
        <v>238.4</v>
      </c>
      <c r="ES40" s="19">
        <v>228.41594000000001</v>
      </c>
      <c r="ET40" s="19">
        <v>228.41594000000001</v>
      </c>
      <c r="EU40" s="19">
        <v>9.9840599999999995</v>
      </c>
      <c r="EV40" s="19">
        <v>80.5</v>
      </c>
      <c r="EW40" s="19">
        <v>81.557990000000004</v>
      </c>
      <c r="EX40" s="19">
        <v>81.557990000000004</v>
      </c>
      <c r="EY40" s="19">
        <v>-1.05799</v>
      </c>
      <c r="EZ40" s="19">
        <v>74.599999999999994</v>
      </c>
      <c r="FA40" s="19">
        <v>74.987210000000005</v>
      </c>
      <c r="FB40" s="19">
        <v>151.36251999999999</v>
      </c>
      <c r="FC40" s="19">
        <v>-76.762519999999995</v>
      </c>
      <c r="FD40" s="19">
        <v>40.700000000000003</v>
      </c>
      <c r="FE40" s="19">
        <v>41.23753</v>
      </c>
      <c r="FF40" s="19">
        <v>41.23753</v>
      </c>
      <c r="FG40" s="19">
        <v>-0.53752999999999995</v>
      </c>
      <c r="FH40" s="19">
        <v>18.600000000000001</v>
      </c>
      <c r="FI40" s="19">
        <v>19.21088</v>
      </c>
      <c r="FJ40" s="19">
        <v>19.21088</v>
      </c>
      <c r="FK40" s="19">
        <v>-0.61087999999999998</v>
      </c>
      <c r="FL40" s="19">
        <v>18.8</v>
      </c>
      <c r="FM40" s="19">
        <v>18.46453</v>
      </c>
      <c r="FN40" s="19">
        <v>18.46453</v>
      </c>
      <c r="FO40" s="19">
        <v>0.33546999999999999</v>
      </c>
      <c r="FP40" s="19">
        <v>44.6</v>
      </c>
      <c r="FQ40" s="19">
        <v>43.972369999999998</v>
      </c>
      <c r="FR40" s="19">
        <v>43.972369999999998</v>
      </c>
      <c r="FS40" s="19">
        <v>0.62763000000000002</v>
      </c>
      <c r="FT40" s="19">
        <v>169.1</v>
      </c>
      <c r="FU40" s="19">
        <v>174.42857000000001</v>
      </c>
      <c r="FV40" s="19">
        <v>174.42857000000001</v>
      </c>
      <c r="FW40" s="19">
        <v>-5.32857</v>
      </c>
      <c r="FX40" s="19">
        <v>169.1</v>
      </c>
      <c r="FY40" s="19">
        <v>174.42857000000001</v>
      </c>
      <c r="FZ40" s="19">
        <v>174.42857000000001</v>
      </c>
      <c r="GA40" s="19">
        <v>-5.32857</v>
      </c>
      <c r="GB40" s="19">
        <v>179.7</v>
      </c>
      <c r="GC40" s="19">
        <v>174.95238000000001</v>
      </c>
      <c r="GD40" s="19">
        <v>174.95238000000001</v>
      </c>
      <c r="GE40" s="19">
        <v>4.7476200000000004</v>
      </c>
      <c r="GF40" s="19">
        <v>105.4</v>
      </c>
      <c r="GG40" s="19">
        <v>110.48202000000001</v>
      </c>
      <c r="GH40" s="19">
        <v>110.48202000000001</v>
      </c>
      <c r="GI40" s="19">
        <v>-5.08202</v>
      </c>
      <c r="GJ40" s="19">
        <v>18.399999999999999</v>
      </c>
      <c r="GK40" s="19">
        <v>19.436350000000001</v>
      </c>
      <c r="GL40" s="19">
        <v>47.082599999999999</v>
      </c>
      <c r="GM40" s="19">
        <v>-28.682600000000001</v>
      </c>
      <c r="GN40" s="19">
        <v>36.200000000000003</v>
      </c>
      <c r="GO40" s="19">
        <v>19.958210000000001</v>
      </c>
      <c r="GP40" s="19">
        <v>21.210139999999999</v>
      </c>
      <c r="GQ40" s="19">
        <v>14.98986</v>
      </c>
      <c r="GR40" s="19">
        <v>3.6</v>
      </c>
      <c r="GS40" s="19"/>
      <c r="GT40" s="19"/>
      <c r="GU40" s="19">
        <v>3.6</v>
      </c>
      <c r="GV40" s="19">
        <v>15.9</v>
      </c>
      <c r="GW40" s="19">
        <v>15.912979999999999</v>
      </c>
      <c r="GX40" s="19">
        <v>15.912979999999999</v>
      </c>
      <c r="GY40" s="19">
        <v>-1.298E-2</v>
      </c>
      <c r="GZ40" s="19">
        <v>98.4</v>
      </c>
      <c r="HA40" s="19">
        <v>107.79888</v>
      </c>
      <c r="HB40" s="19">
        <v>107.79888</v>
      </c>
      <c r="HC40" s="19">
        <v>-9.3988800000000001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46.4</v>
      </c>
      <c r="HM40" s="19">
        <v>17.096579999999999</v>
      </c>
      <c r="HN40" s="19">
        <v>66.191630000000004</v>
      </c>
      <c r="HO40" s="19">
        <v>-19.791630000000001</v>
      </c>
      <c r="HP40" s="19">
        <v>0</v>
      </c>
      <c r="HQ40" s="19"/>
      <c r="HR40" s="19"/>
      <c r="HS40" s="19">
        <v>0</v>
      </c>
      <c r="HT40" s="19"/>
      <c r="HU40" s="19"/>
      <c r="HV40" s="19">
        <v>105</v>
      </c>
      <c r="HW40" s="19">
        <v>-105</v>
      </c>
      <c r="HX40" s="19">
        <v>41.5</v>
      </c>
      <c r="HY40" s="19">
        <v>45.555999999999997</v>
      </c>
      <c r="HZ40" s="19">
        <v>25.746649999999999</v>
      </c>
      <c r="IA40" s="19">
        <v>15.753349999999999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124.1</v>
      </c>
      <c r="IO40" s="19">
        <v>132.83837</v>
      </c>
      <c r="IP40" s="19">
        <v>132.83837</v>
      </c>
      <c r="IQ40" s="19">
        <v>-8.7383699999999997</v>
      </c>
      <c r="IR40" s="19">
        <v>100.8</v>
      </c>
      <c r="IS40" s="19">
        <v>119.63744</v>
      </c>
      <c r="IT40" s="19">
        <v>107.87701</v>
      </c>
      <c r="IU40" s="19">
        <v>-7.0770099999999996</v>
      </c>
      <c r="IV40" s="19">
        <v>100.7</v>
      </c>
      <c r="IW40" s="19">
        <v>119.63744</v>
      </c>
      <c r="IX40" s="19">
        <v>107.87701</v>
      </c>
      <c r="IY40" s="19">
        <v>-7.1770100000000001</v>
      </c>
      <c r="IZ40" s="19">
        <v>101.6</v>
      </c>
      <c r="JA40" s="19">
        <v>119.63744</v>
      </c>
      <c r="JB40" s="19">
        <v>107.87701</v>
      </c>
      <c r="JC40" s="19">
        <v>-6.2770099999999998</v>
      </c>
      <c r="JD40" s="19">
        <v>199.3</v>
      </c>
      <c r="JE40" s="19">
        <v>179.99506</v>
      </c>
      <c r="JF40" s="19">
        <v>162.30144000000001</v>
      </c>
      <c r="JG40" s="19">
        <v>36.998559999999998</v>
      </c>
      <c r="JH40" s="19"/>
      <c r="JI40" s="19"/>
      <c r="JJ40" s="19"/>
      <c r="JK40" s="19">
        <v>0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3.1</v>
      </c>
      <c r="KO40" s="19">
        <v>3.3688899999999999</v>
      </c>
      <c r="KP40" s="19">
        <v>3.3688899999999999</v>
      </c>
      <c r="KQ40" s="19">
        <v>-0.26889000000000002</v>
      </c>
      <c r="KR40" s="19">
        <v>89.2</v>
      </c>
      <c r="KS40" s="19">
        <v>98.583029999999994</v>
      </c>
      <c r="KT40" s="19">
        <v>143.74538000000001</v>
      </c>
      <c r="KU40" s="19">
        <v>-54.545380000000002</v>
      </c>
      <c r="KV40" s="19">
        <v>110.2</v>
      </c>
      <c r="KW40" s="19">
        <v>123.87406</v>
      </c>
      <c r="KX40" s="19">
        <v>103.32422</v>
      </c>
      <c r="KY40" s="19">
        <v>6.8757799999999998</v>
      </c>
      <c r="KZ40" s="19">
        <v>62.4</v>
      </c>
      <c r="LA40" s="19">
        <v>67.199219999999997</v>
      </c>
      <c r="LB40" s="19">
        <v>67.199219999999997</v>
      </c>
      <c r="LC40" s="19">
        <v>-4.79922</v>
      </c>
      <c r="LD40" s="19">
        <v>76.7</v>
      </c>
      <c r="LE40" s="19">
        <v>78.567999999999998</v>
      </c>
      <c r="LF40" s="19">
        <v>78.567999999999998</v>
      </c>
      <c r="LG40" s="19">
        <v>-1.8680000000000001</v>
      </c>
      <c r="LH40" s="19">
        <v>29.7</v>
      </c>
      <c r="LI40" s="19">
        <v>29.980560000000001</v>
      </c>
      <c r="LJ40" s="19">
        <v>29.980560000000001</v>
      </c>
      <c r="LK40" s="19">
        <v>-0.28055999999999998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96</v>
      </c>
      <c r="LY40" s="19">
        <v>151.08886000000001</v>
      </c>
      <c r="LZ40" s="19">
        <v>103.89400000000001</v>
      </c>
      <c r="MA40" s="19">
        <v>-7.8940000000000001</v>
      </c>
      <c r="MB40" s="19">
        <v>92.7</v>
      </c>
      <c r="MC40" s="19">
        <v>151.08886000000001</v>
      </c>
      <c r="MD40" s="19">
        <v>103.89400000000001</v>
      </c>
      <c r="ME40" s="19">
        <v>-11.194000000000001</v>
      </c>
      <c r="MF40" s="19">
        <v>116.5</v>
      </c>
      <c r="MG40" s="19">
        <v>151.54257999999999</v>
      </c>
      <c r="MH40" s="19">
        <v>104.206</v>
      </c>
      <c r="MI40" s="19">
        <v>12.294</v>
      </c>
      <c r="MJ40" s="19">
        <v>0</v>
      </c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207.9</v>
      </c>
      <c r="NE40" s="19">
        <v>199.8</v>
      </c>
      <c r="NF40" s="19">
        <v>199.8</v>
      </c>
      <c r="NG40" s="19">
        <v>8.1</v>
      </c>
      <c r="NH40" s="19">
        <v>100.6</v>
      </c>
      <c r="NI40" s="19">
        <v>100.2</v>
      </c>
      <c r="NJ40" s="19">
        <v>100.2</v>
      </c>
      <c r="NK40" s="19">
        <v>0.4</v>
      </c>
      <c r="NL40" s="19">
        <v>7.8</v>
      </c>
      <c r="NM40" s="19">
        <v>3.6941199999999998</v>
      </c>
      <c r="NN40" s="19">
        <v>3.6941199999999998</v>
      </c>
      <c r="NO40" s="19">
        <v>4.10588</v>
      </c>
      <c r="NP40" s="19">
        <v>3.6</v>
      </c>
      <c r="NQ40" s="19">
        <v>3.87548</v>
      </c>
      <c r="NR40" s="19">
        <v>3.87548</v>
      </c>
      <c r="NS40" s="19">
        <v>-0.27548</v>
      </c>
      <c r="NT40" s="19">
        <v>17</v>
      </c>
      <c r="NU40" s="19">
        <v>17.978619999999999</v>
      </c>
      <c r="NV40" s="19">
        <v>17.978619999999999</v>
      </c>
      <c r="NW40" s="19">
        <v>-0.97862000000000005</v>
      </c>
      <c r="NX40" s="19">
        <v>0.5</v>
      </c>
      <c r="NY40" s="19">
        <v>0.52</v>
      </c>
      <c r="NZ40" s="19">
        <v>0.52</v>
      </c>
      <c r="OA40" s="19">
        <v>-0.02</v>
      </c>
      <c r="OB40" s="19">
        <v>0</v>
      </c>
      <c r="OC40" s="19"/>
      <c r="OD40" s="19"/>
      <c r="OE40" s="19">
        <v>0</v>
      </c>
      <c r="OF40" s="19">
        <v>50.2</v>
      </c>
      <c r="OG40" s="19">
        <v>19</v>
      </c>
      <c r="OH40" s="19">
        <v>39.822899999999997</v>
      </c>
      <c r="OI40" s="19">
        <v>10.3771</v>
      </c>
      <c r="OJ40" s="19">
        <v>12.3</v>
      </c>
      <c r="OK40" s="19">
        <v>13.96</v>
      </c>
      <c r="OL40" s="19">
        <v>13.9636</v>
      </c>
      <c r="OM40" s="19">
        <v>-1.6636</v>
      </c>
      <c r="ON40" s="19">
        <v>0.1</v>
      </c>
      <c r="OO40" s="19">
        <v>0.1</v>
      </c>
      <c r="OP40" s="19">
        <v>0.1</v>
      </c>
      <c r="OQ40" s="19">
        <v>0</v>
      </c>
      <c r="OR40" s="19">
        <v>20.399999999999999</v>
      </c>
      <c r="OS40" s="19">
        <v>20.456230000000001</v>
      </c>
      <c r="OT40" s="19">
        <v>20.456230000000001</v>
      </c>
      <c r="OU40" s="19">
        <v>-5.6230000000000002E-2</v>
      </c>
      <c r="OV40" s="19">
        <v>10</v>
      </c>
      <c r="OW40" s="19">
        <v>9</v>
      </c>
      <c r="OX40" s="19">
        <v>9</v>
      </c>
      <c r="OY40" s="19">
        <v>1</v>
      </c>
      <c r="OZ40" s="19">
        <v>5.6</v>
      </c>
      <c r="PA40" s="19">
        <v>5.67</v>
      </c>
      <c r="PB40" s="19">
        <v>5.67</v>
      </c>
      <c r="PC40" s="19">
        <v>-7.0000000000000007E-2</v>
      </c>
      <c r="PD40" s="19">
        <v>141.5</v>
      </c>
      <c r="PE40" s="19">
        <v>137.0582</v>
      </c>
      <c r="PF40" s="19">
        <v>137.0582</v>
      </c>
      <c r="PG40" s="19">
        <v>4.4417999999999997</v>
      </c>
      <c r="PH40" s="19">
        <v>73.400000000000006</v>
      </c>
      <c r="PI40" s="19">
        <v>75.09</v>
      </c>
      <c r="PJ40" s="19">
        <v>75.09</v>
      </c>
      <c r="PK40" s="19">
        <v>-1.69</v>
      </c>
      <c r="PL40" s="19">
        <v>1.6</v>
      </c>
      <c r="PM40" s="19">
        <v>1.7</v>
      </c>
      <c r="PN40" s="19">
        <v>1.7</v>
      </c>
      <c r="PO40" s="19">
        <v>-0.1</v>
      </c>
      <c r="PP40" s="19">
        <v>2.6</v>
      </c>
      <c r="PQ40" s="19"/>
      <c r="PR40" s="19"/>
      <c r="PS40" s="19">
        <v>2.6</v>
      </c>
      <c r="PT40" s="19">
        <v>4.6580000000000004</v>
      </c>
      <c r="PU40" s="19">
        <v>4.7</v>
      </c>
      <c r="PV40" s="19">
        <v>4.7</v>
      </c>
      <c r="PW40" s="19">
        <v>-4.2000000000000003E-2</v>
      </c>
      <c r="PX40" s="19">
        <v>20.100000000000001</v>
      </c>
      <c r="PY40" s="19">
        <v>20.422219999999999</v>
      </c>
      <c r="PZ40" s="19">
        <v>20.422219999999999</v>
      </c>
      <c r="QA40" s="19">
        <v>-0.32222000000000001</v>
      </c>
      <c r="QB40" s="19">
        <v>18.8</v>
      </c>
      <c r="QC40" s="19">
        <v>19.436350000000001</v>
      </c>
      <c r="QD40" s="19">
        <v>19.436350000000001</v>
      </c>
      <c r="QE40" s="19">
        <v>-0.63634999999999997</v>
      </c>
      <c r="QF40" s="19">
        <v>11.1</v>
      </c>
      <c r="QG40" s="19">
        <v>10.88435</v>
      </c>
      <c r="QH40" s="19">
        <v>10.88435</v>
      </c>
      <c r="QI40" s="19">
        <v>0.21565000000000001</v>
      </c>
      <c r="QJ40" s="19">
        <v>3.1</v>
      </c>
      <c r="QK40" s="19">
        <v>3.2</v>
      </c>
      <c r="QL40" s="19">
        <v>3.2</v>
      </c>
      <c r="QM40" s="19">
        <v>-0.1</v>
      </c>
      <c r="QN40" s="19">
        <v>5.7</v>
      </c>
      <c r="QO40" s="19">
        <v>5.7</v>
      </c>
      <c r="QP40" s="19">
        <v>5.7</v>
      </c>
      <c r="QQ40" s="19">
        <v>0</v>
      </c>
      <c r="QR40" s="19">
        <v>11.3</v>
      </c>
      <c r="QS40" s="19">
        <v>9.6061999999999994</v>
      </c>
      <c r="QT40" s="19">
        <v>9.6061999999999994</v>
      </c>
      <c r="QU40" s="19">
        <v>1.6938</v>
      </c>
      <c r="QV40" s="19">
        <v>14.9</v>
      </c>
      <c r="QW40" s="19">
        <v>11.492699999999999</v>
      </c>
      <c r="QX40" s="19">
        <v>11.492699999999999</v>
      </c>
      <c r="QY40" s="19">
        <v>3.4073000000000002</v>
      </c>
      <c r="QZ40" s="19">
        <v>22.4</v>
      </c>
      <c r="RA40" s="19">
        <v>21.09</v>
      </c>
      <c r="RB40" s="19">
        <v>16.248699999999999</v>
      </c>
      <c r="RC40" s="19">
        <v>6.1513</v>
      </c>
      <c r="RD40" s="19">
        <v>71.599999999999994</v>
      </c>
      <c r="RE40" s="19">
        <v>65.900000000000006</v>
      </c>
      <c r="RF40" s="19">
        <v>56.052900000000001</v>
      </c>
      <c r="RG40" s="19">
        <v>15.5471</v>
      </c>
      <c r="RH40" s="19">
        <v>10.3</v>
      </c>
      <c r="RI40" s="19">
        <v>6.8920000000000003</v>
      </c>
      <c r="RJ40" s="19">
        <v>6.8920000000000003</v>
      </c>
      <c r="RK40" s="19">
        <v>3.4079999999999999</v>
      </c>
      <c r="RL40" s="19">
        <v>3.5</v>
      </c>
      <c r="RM40" s="19">
        <v>3.55</v>
      </c>
      <c r="RN40" s="19">
        <v>3.55</v>
      </c>
      <c r="RO40" s="19">
        <v>-0.05</v>
      </c>
      <c r="RP40" s="19">
        <v>13</v>
      </c>
      <c r="RQ40" s="19">
        <v>8.4248999999999992</v>
      </c>
      <c r="RR40" s="19">
        <v>19.792000000000002</v>
      </c>
      <c r="RS40" s="19">
        <v>-6.7919999999999998</v>
      </c>
      <c r="RT40" s="19">
        <v>2</v>
      </c>
      <c r="RU40" s="19">
        <v>2.2000000000000002</v>
      </c>
      <c r="RV40" s="19">
        <v>2.2000000000000002</v>
      </c>
      <c r="RW40" s="19">
        <v>-0.2</v>
      </c>
      <c r="RX40" s="19"/>
      <c r="RY40" s="19"/>
      <c r="RZ40" s="19">
        <v>0.4</v>
      </c>
      <c r="SA40" s="19">
        <v>-0.4</v>
      </c>
      <c r="SB40" s="19">
        <v>0.2</v>
      </c>
      <c r="SC40" s="19">
        <v>0.1807</v>
      </c>
      <c r="SD40" s="19">
        <v>0.1807</v>
      </c>
      <c r="SE40" s="19">
        <v>1.9300000000000001E-2</v>
      </c>
      <c r="SF40" s="19">
        <v>19.600000000000001</v>
      </c>
      <c r="SG40" s="19">
        <v>18.95044</v>
      </c>
      <c r="SH40" s="19">
        <v>18.95044</v>
      </c>
      <c r="SI40" s="19">
        <v>0.64956000000000003</v>
      </c>
      <c r="SJ40" s="19">
        <v>5.0999999999999996</v>
      </c>
      <c r="SK40" s="19">
        <v>5.3</v>
      </c>
      <c r="SL40" s="19">
        <v>5.3</v>
      </c>
      <c r="SM40" s="19">
        <v>-0.2</v>
      </c>
      <c r="SN40" s="19">
        <v>13.9</v>
      </c>
      <c r="SO40" s="19">
        <v>16.034990000000001</v>
      </c>
      <c r="SP40" s="19">
        <v>16.034990000000001</v>
      </c>
      <c r="SQ40" s="19">
        <v>-2.1349900000000002</v>
      </c>
      <c r="SR40" s="19">
        <v>20.399999999999999</v>
      </c>
      <c r="SS40" s="19">
        <v>19.436350000000001</v>
      </c>
      <c r="ST40" s="19">
        <v>19.436350000000001</v>
      </c>
      <c r="SU40" s="19">
        <v>0.96365000000000001</v>
      </c>
      <c r="SV40" s="19">
        <v>19.7</v>
      </c>
      <c r="SW40" s="19">
        <v>20.100000000000001</v>
      </c>
      <c r="SX40" s="19">
        <v>20.1036</v>
      </c>
      <c r="SY40" s="19">
        <v>-0.40360000000000001</v>
      </c>
      <c r="SZ40" s="19">
        <v>27.2</v>
      </c>
      <c r="TA40" s="19">
        <v>61.27</v>
      </c>
      <c r="TB40" s="19">
        <v>57.12</v>
      </c>
      <c r="TC40" s="19">
        <v>-29.92</v>
      </c>
      <c r="TD40" s="19">
        <v>22.5</v>
      </c>
      <c r="TE40" s="19">
        <v>16.801100000000002</v>
      </c>
      <c r="TF40" s="19">
        <v>16.801100000000002</v>
      </c>
      <c r="TG40" s="19">
        <v>5.6989000000000001</v>
      </c>
      <c r="TH40" s="19">
        <v>98.2</v>
      </c>
      <c r="TI40" s="19">
        <v>92.22</v>
      </c>
      <c r="TJ40" s="19">
        <v>82.795000000000002</v>
      </c>
      <c r="TK40" s="19">
        <v>15.404999999999999</v>
      </c>
      <c r="TL40" s="19">
        <v>116</v>
      </c>
      <c r="TM40" s="19">
        <v>106.73</v>
      </c>
      <c r="TN40" s="19">
        <v>79.213899999999995</v>
      </c>
      <c r="TO40" s="19">
        <v>36.786099999999998</v>
      </c>
      <c r="TP40" s="19">
        <v>14.2</v>
      </c>
      <c r="TQ40" s="19">
        <v>12.47</v>
      </c>
      <c r="TR40" s="19">
        <v>11.055899999999999</v>
      </c>
      <c r="TS40" s="19">
        <v>3.1440999999999999</v>
      </c>
      <c r="TT40" s="19">
        <v>12.6</v>
      </c>
      <c r="TU40" s="19">
        <v>10.79</v>
      </c>
      <c r="TV40" s="19">
        <v>6.6501999999999999</v>
      </c>
      <c r="TW40" s="19">
        <v>5.9497999999999998</v>
      </c>
      <c r="TX40" s="19">
        <v>1.8</v>
      </c>
      <c r="TY40" s="19">
        <v>21.01</v>
      </c>
      <c r="TZ40" s="19">
        <v>21.01</v>
      </c>
      <c r="UA40" s="19">
        <v>-19.21</v>
      </c>
      <c r="UB40" s="19">
        <v>14.4</v>
      </c>
      <c r="UC40" s="19">
        <v>17.492709999999999</v>
      </c>
      <c r="UD40" s="19">
        <v>17.492709999999999</v>
      </c>
      <c r="UE40" s="19">
        <v>-3.0927099999999998</v>
      </c>
      <c r="UF40" s="19">
        <v>5.2</v>
      </c>
      <c r="UG40" s="19">
        <v>6</v>
      </c>
      <c r="UH40" s="19">
        <v>6</v>
      </c>
      <c r="UI40" s="19">
        <v>-0.8</v>
      </c>
      <c r="UJ40" s="19">
        <v>7.1</v>
      </c>
      <c r="UK40" s="19">
        <v>7.1</v>
      </c>
      <c r="UL40" s="19">
        <v>7.1</v>
      </c>
      <c r="UM40" s="19">
        <v>0</v>
      </c>
      <c r="UN40" s="19">
        <v>12.6</v>
      </c>
      <c r="UO40" s="19">
        <v>13.60544</v>
      </c>
      <c r="UP40" s="19">
        <v>13.60544</v>
      </c>
      <c r="UQ40" s="19">
        <v>-1.0054399999999999</v>
      </c>
      <c r="UR40" s="19">
        <v>13.3</v>
      </c>
      <c r="US40" s="19">
        <v>13.60544</v>
      </c>
      <c r="UT40" s="19">
        <v>13.60544</v>
      </c>
      <c r="UU40" s="19">
        <v>-0.30543999999999999</v>
      </c>
      <c r="UV40" s="19">
        <v>13.5</v>
      </c>
      <c r="UW40" s="19">
        <v>14.577260000000001</v>
      </c>
      <c r="UX40" s="19">
        <v>14.577260000000001</v>
      </c>
      <c r="UY40" s="19">
        <v>-1.0772600000000001</v>
      </c>
      <c r="UZ40" s="19">
        <v>14.5</v>
      </c>
      <c r="VA40" s="19">
        <v>14.53</v>
      </c>
      <c r="VB40" s="19">
        <v>14.527200000000001</v>
      </c>
      <c r="VC40" s="19">
        <v>-2.7199999999999998E-2</v>
      </c>
      <c r="VD40" s="19">
        <v>188.1</v>
      </c>
      <c r="VE40" s="19">
        <v>158.18879999999999</v>
      </c>
      <c r="VF40" s="19">
        <v>158.18879999999999</v>
      </c>
      <c r="VG40" s="19">
        <v>29.911200000000001</v>
      </c>
      <c r="VH40" s="19">
        <v>6.9</v>
      </c>
      <c r="VI40" s="19">
        <v>3.1920000000000002</v>
      </c>
      <c r="VJ40" s="19">
        <v>3.1920000000000002</v>
      </c>
      <c r="VK40" s="19">
        <v>3.7080000000000002</v>
      </c>
      <c r="VL40" s="19">
        <v>86</v>
      </c>
      <c r="VM40" s="19">
        <v>101</v>
      </c>
      <c r="VN40" s="19">
        <v>101</v>
      </c>
      <c r="VO40" s="19">
        <v>-15</v>
      </c>
      <c r="VP40" s="19">
        <v>0.6</v>
      </c>
      <c r="VQ40" s="19">
        <v>0.6</v>
      </c>
      <c r="VR40" s="19">
        <v>0.6</v>
      </c>
      <c r="VS40" s="19">
        <v>0</v>
      </c>
      <c r="VT40" s="19">
        <v>125</v>
      </c>
      <c r="VU40" s="19">
        <v>105.05</v>
      </c>
      <c r="VV40" s="19">
        <v>109</v>
      </c>
      <c r="VW40" s="19">
        <v>16</v>
      </c>
      <c r="VX40" s="19">
        <v>142.1</v>
      </c>
      <c r="VY40" s="19">
        <v>102.72</v>
      </c>
      <c r="VZ40" s="19">
        <v>124</v>
      </c>
      <c r="WA40" s="19">
        <v>18.100000000000001</v>
      </c>
      <c r="WB40" s="19">
        <v>74.8</v>
      </c>
      <c r="WC40" s="19">
        <v>72.72</v>
      </c>
      <c r="WD40" s="19">
        <v>72.72</v>
      </c>
      <c r="WE40" s="19">
        <v>2.08</v>
      </c>
      <c r="WF40" s="19">
        <v>4.0999999999999996</v>
      </c>
      <c r="WG40" s="19">
        <v>4.5</v>
      </c>
      <c r="WH40" s="19">
        <v>4.5</v>
      </c>
      <c r="WI40" s="19">
        <v>-0.4</v>
      </c>
      <c r="WJ40" s="19"/>
      <c r="WK40" s="19"/>
      <c r="WL40" s="19"/>
      <c r="WM40" s="19">
        <v>0</v>
      </c>
      <c r="WN40" s="19">
        <v>2.2000000000000002</v>
      </c>
      <c r="WO40" s="19">
        <v>2</v>
      </c>
      <c r="WP40" s="19">
        <v>2</v>
      </c>
      <c r="WQ40" s="19">
        <v>0.2</v>
      </c>
      <c r="WR40" s="19">
        <v>1.3</v>
      </c>
      <c r="WS40" s="19">
        <v>1.3</v>
      </c>
      <c r="WT40" s="19">
        <v>1.3</v>
      </c>
      <c r="WU40" s="19">
        <v>0</v>
      </c>
      <c r="WV40" s="19">
        <v>6.2</v>
      </c>
      <c r="WW40" s="19">
        <v>3.5785999999999998</v>
      </c>
      <c r="WX40" s="19">
        <v>3.5785999999999998</v>
      </c>
      <c r="WY40" s="19">
        <v>2.6214</v>
      </c>
      <c r="WZ40" s="19">
        <v>9.8000000000000007</v>
      </c>
      <c r="XA40" s="19">
        <v>7.8</v>
      </c>
      <c r="XB40" s="19">
        <v>7.8</v>
      </c>
      <c r="XC40" s="19">
        <v>2</v>
      </c>
      <c r="XD40" s="19">
        <v>20.100000000000001</v>
      </c>
      <c r="XE40" s="19">
        <v>19.436350000000001</v>
      </c>
      <c r="XF40" s="19">
        <v>19.436350000000001</v>
      </c>
      <c r="XG40" s="19">
        <v>0.66364999999999996</v>
      </c>
      <c r="XH40" s="19">
        <v>20</v>
      </c>
      <c r="XI40" s="19">
        <v>19.436350000000001</v>
      </c>
      <c r="XJ40" s="19">
        <v>19.436350000000001</v>
      </c>
      <c r="XK40" s="19">
        <v>0.56364999999999998</v>
      </c>
      <c r="XL40" s="19">
        <v>6.3</v>
      </c>
      <c r="XM40" s="19">
        <v>9.1</v>
      </c>
      <c r="XN40" s="19">
        <v>10.7</v>
      </c>
      <c r="XO40" s="19">
        <v>-4.4000000000000004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0</v>
      </c>
      <c r="XY40" s="19">
        <v>17.399999999999999</v>
      </c>
      <c r="XZ40" s="19"/>
      <c r="YA40" s="19">
        <v>0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6.4</v>
      </c>
      <c r="YK40" s="19">
        <v>11</v>
      </c>
      <c r="YL40" s="19">
        <v>11</v>
      </c>
      <c r="YM40" s="19">
        <v>-4.5999999999999996</v>
      </c>
      <c r="YN40" s="19">
        <v>11.39</v>
      </c>
      <c r="YO40" s="19">
        <v>17.5</v>
      </c>
      <c r="YP40" s="19">
        <v>17.5</v>
      </c>
      <c r="YQ40" s="19">
        <v>-6.11</v>
      </c>
    </row>
    <row r="41" spans="1:667" ht="24" customHeight="1" x14ac:dyDescent="0.3">
      <c r="A41" s="1"/>
      <c r="B41" s="13" t="s">
        <v>62</v>
      </c>
      <c r="C41" s="13" t="s">
        <v>850</v>
      </c>
      <c r="D41" s="14">
        <v>102.1</v>
      </c>
      <c r="E41" s="14">
        <v>101.70068000000001</v>
      </c>
      <c r="F41" s="14">
        <v>101.70068000000001</v>
      </c>
      <c r="G41" s="14">
        <v>0.39932000000000001</v>
      </c>
      <c r="H41" s="14">
        <v>650.6</v>
      </c>
      <c r="I41" s="14">
        <v>650</v>
      </c>
      <c r="J41" s="14">
        <v>650</v>
      </c>
      <c r="K41" s="14">
        <v>0.6</v>
      </c>
      <c r="L41" s="14">
        <v>212.1</v>
      </c>
      <c r="M41" s="14">
        <v>211.66204999999999</v>
      </c>
      <c r="N41" s="14">
        <v>211.66204999999999</v>
      </c>
      <c r="O41" s="14">
        <v>0.43795000000000001</v>
      </c>
      <c r="P41" s="14">
        <v>7.5</v>
      </c>
      <c r="Q41" s="14">
        <v>8.8258700000000001</v>
      </c>
      <c r="R41" s="14"/>
      <c r="S41" s="14">
        <v>7.5</v>
      </c>
      <c r="T41" s="14"/>
      <c r="U41" s="14"/>
      <c r="V41" s="14"/>
      <c r="W41" s="14">
        <v>0</v>
      </c>
      <c r="X41" s="14">
        <v>92.1</v>
      </c>
      <c r="Y41" s="14">
        <v>91.565759999999997</v>
      </c>
      <c r="Z41" s="14">
        <v>91.867829999999998</v>
      </c>
      <c r="AA41" s="14">
        <v>0.23216999999999999</v>
      </c>
      <c r="AB41" s="14">
        <v>161.30000000000001</v>
      </c>
      <c r="AC41" s="14">
        <v>185</v>
      </c>
      <c r="AD41" s="14">
        <v>208.14617999999999</v>
      </c>
      <c r="AE41" s="14">
        <v>-46.846179999999997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104.7</v>
      </c>
      <c r="AO41" s="14">
        <v>109.89</v>
      </c>
      <c r="AP41" s="14">
        <v>155.4</v>
      </c>
      <c r="AQ41" s="14">
        <v>-50.7</v>
      </c>
      <c r="AR41" s="14">
        <v>106.5</v>
      </c>
      <c r="AS41" s="14">
        <v>109.89</v>
      </c>
      <c r="AT41" s="14">
        <v>155.4</v>
      </c>
      <c r="AU41" s="14">
        <v>-48.9</v>
      </c>
      <c r="AV41" s="14"/>
      <c r="AW41" s="14"/>
      <c r="AX41" s="14">
        <v>155.4</v>
      </c>
      <c r="AY41" s="14">
        <v>-155.4</v>
      </c>
      <c r="AZ41" s="14">
        <v>129.19999999999999</v>
      </c>
      <c r="BA41" s="14">
        <v>110.22</v>
      </c>
      <c r="BB41" s="14">
        <v>233.8</v>
      </c>
      <c r="BC41" s="14">
        <v>-104.6</v>
      </c>
      <c r="BD41" s="14">
        <v>204.8</v>
      </c>
      <c r="BE41" s="14">
        <v>207.24285</v>
      </c>
      <c r="BF41" s="14">
        <v>194.81200999999999</v>
      </c>
      <c r="BG41" s="14">
        <v>9.9879899999999999</v>
      </c>
      <c r="BH41" s="14">
        <v>106.6</v>
      </c>
      <c r="BI41" s="14">
        <v>103.93259999999999</v>
      </c>
      <c r="BJ41" s="14">
        <v>97.698520000000002</v>
      </c>
      <c r="BK41" s="14">
        <v>8.9014799999999994</v>
      </c>
      <c r="BL41" s="14">
        <v>556.9</v>
      </c>
      <c r="BM41" s="14">
        <v>566.08941000000004</v>
      </c>
      <c r="BN41" s="14">
        <v>566.08941000000004</v>
      </c>
      <c r="BO41" s="14">
        <v>-9.1894100000000005</v>
      </c>
      <c r="BP41" s="14">
        <v>10.199999999999999</v>
      </c>
      <c r="BQ41" s="14">
        <v>5.4678100000000001</v>
      </c>
      <c r="BR41" s="14">
        <v>5.4678100000000001</v>
      </c>
      <c r="BS41" s="14">
        <v>4.7321900000000001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81.3</v>
      </c>
      <c r="CG41" s="14">
        <v>80.392859999999999</v>
      </c>
      <c r="CH41" s="14">
        <v>80.392859999999999</v>
      </c>
      <c r="CI41" s="14">
        <v>0.90713999999999995</v>
      </c>
      <c r="CJ41" s="14">
        <v>7.7</v>
      </c>
      <c r="CK41" s="14">
        <v>7.2631500000000004</v>
      </c>
      <c r="CL41" s="14">
        <v>7.2631500000000004</v>
      </c>
      <c r="CM41" s="14">
        <v>0.43685000000000002</v>
      </c>
      <c r="CN41" s="14">
        <v>5.2</v>
      </c>
      <c r="CO41" s="14">
        <v>3.9001399999999999</v>
      </c>
      <c r="CP41" s="14">
        <v>3.9001399999999999</v>
      </c>
      <c r="CQ41" s="14">
        <v>1.29986</v>
      </c>
      <c r="CR41" s="14"/>
      <c r="CS41" s="14"/>
      <c r="CT41" s="14"/>
      <c r="CU41" s="14">
        <v>0</v>
      </c>
      <c r="CV41" s="14">
        <v>6.5</v>
      </c>
      <c r="CW41" s="14">
        <v>6.8787000000000003</v>
      </c>
      <c r="CX41" s="14">
        <v>6.8787000000000003</v>
      </c>
      <c r="CY41" s="14">
        <v>-0.37869999999999998</v>
      </c>
      <c r="CZ41" s="14">
        <v>85.5</v>
      </c>
      <c r="DA41" s="14">
        <v>142.44412</v>
      </c>
      <c r="DB41" s="14">
        <v>142.44412</v>
      </c>
      <c r="DC41" s="14">
        <v>-56.944119999999998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109.4</v>
      </c>
      <c r="DU41" s="14">
        <v>112.46647</v>
      </c>
      <c r="DV41" s="14">
        <v>112.46647</v>
      </c>
      <c r="DW41" s="14">
        <v>-3.0664699999999998</v>
      </c>
      <c r="DX41" s="14">
        <v>202.2</v>
      </c>
      <c r="DY41" s="14">
        <v>191.76813000000001</v>
      </c>
      <c r="DZ41" s="14">
        <v>167.4727</v>
      </c>
      <c r="EA41" s="14">
        <v>34.7273</v>
      </c>
      <c r="EB41" s="14"/>
      <c r="EC41" s="14"/>
      <c r="ED41" s="14"/>
      <c r="EE41" s="14">
        <v>0</v>
      </c>
      <c r="EF41" s="14">
        <v>72.099999999999994</v>
      </c>
      <c r="EG41" s="14">
        <v>92.35</v>
      </c>
      <c r="EH41" s="14"/>
      <c r="EI41" s="14">
        <v>72.099999999999994</v>
      </c>
      <c r="EJ41" s="14"/>
      <c r="EK41" s="14"/>
      <c r="EL41" s="14"/>
      <c r="EM41" s="14">
        <v>0</v>
      </c>
      <c r="EN41" s="14">
        <v>6.4</v>
      </c>
      <c r="EO41" s="14">
        <v>6.39</v>
      </c>
      <c r="EP41" s="14">
        <v>6.39</v>
      </c>
      <c r="EQ41" s="14">
        <v>0.01</v>
      </c>
      <c r="ER41" s="14">
        <v>236</v>
      </c>
      <c r="ES41" s="14">
        <v>228.41594000000001</v>
      </c>
      <c r="ET41" s="14">
        <v>228.41594000000001</v>
      </c>
      <c r="EU41" s="14">
        <v>7.58406</v>
      </c>
      <c r="EV41" s="14">
        <v>80.3</v>
      </c>
      <c r="EW41" s="14">
        <v>81.557990000000004</v>
      </c>
      <c r="EX41" s="14">
        <v>81.557990000000004</v>
      </c>
      <c r="EY41" s="14">
        <v>-1.2579899999999999</v>
      </c>
      <c r="EZ41" s="14">
        <v>75.099999999999994</v>
      </c>
      <c r="FA41" s="14">
        <v>74.987210000000005</v>
      </c>
      <c r="FB41" s="14">
        <v>151.36251999999999</v>
      </c>
      <c r="FC41" s="14">
        <v>-76.262519999999995</v>
      </c>
      <c r="FD41" s="14">
        <v>41</v>
      </c>
      <c r="FE41" s="14">
        <v>41.23753</v>
      </c>
      <c r="FF41" s="14">
        <v>41.23753</v>
      </c>
      <c r="FG41" s="14">
        <v>-0.23752999999999999</v>
      </c>
      <c r="FH41" s="14">
        <v>18.7</v>
      </c>
      <c r="FI41" s="14">
        <v>19.21088</v>
      </c>
      <c r="FJ41" s="14">
        <v>19.21088</v>
      </c>
      <c r="FK41" s="14">
        <v>-0.51088</v>
      </c>
      <c r="FL41" s="14">
        <v>18.8</v>
      </c>
      <c r="FM41" s="14">
        <v>18.46453</v>
      </c>
      <c r="FN41" s="14">
        <v>18.46453</v>
      </c>
      <c r="FO41" s="14">
        <v>0.33546999999999999</v>
      </c>
      <c r="FP41" s="14">
        <v>47.7</v>
      </c>
      <c r="FQ41" s="14">
        <v>43.972369999999998</v>
      </c>
      <c r="FR41" s="14">
        <v>43.972369999999998</v>
      </c>
      <c r="FS41" s="14">
        <v>3.72763</v>
      </c>
      <c r="FT41" s="14">
        <v>173.1</v>
      </c>
      <c r="FU41" s="14">
        <v>174.42857000000001</v>
      </c>
      <c r="FV41" s="14">
        <v>174.42857000000001</v>
      </c>
      <c r="FW41" s="14">
        <v>-1.32857</v>
      </c>
      <c r="FX41" s="14">
        <v>173.1</v>
      </c>
      <c r="FY41" s="14">
        <v>174.42857000000001</v>
      </c>
      <c r="FZ41" s="14">
        <v>174.42857000000001</v>
      </c>
      <c r="GA41" s="14">
        <v>-1.32857</v>
      </c>
      <c r="GB41" s="14">
        <v>180.2</v>
      </c>
      <c r="GC41" s="14">
        <v>174.95238000000001</v>
      </c>
      <c r="GD41" s="14">
        <v>174.95238000000001</v>
      </c>
      <c r="GE41" s="14">
        <v>5.2476200000000004</v>
      </c>
      <c r="GF41" s="14">
        <v>107.2</v>
      </c>
      <c r="GG41" s="14">
        <v>110.48202000000001</v>
      </c>
      <c r="GH41" s="14">
        <v>110.48202000000001</v>
      </c>
      <c r="GI41" s="14">
        <v>-3.2820200000000002</v>
      </c>
      <c r="GJ41" s="14">
        <v>26.3</v>
      </c>
      <c r="GK41" s="14">
        <v>19.436350000000001</v>
      </c>
      <c r="GL41" s="14">
        <v>47.082599999999999</v>
      </c>
      <c r="GM41" s="14">
        <v>-20.782599999999999</v>
      </c>
      <c r="GN41" s="14">
        <v>37.799999999999997</v>
      </c>
      <c r="GO41" s="14">
        <v>19.958210000000001</v>
      </c>
      <c r="GP41" s="14">
        <v>21.210139999999999</v>
      </c>
      <c r="GQ41" s="14">
        <v>16.589860000000002</v>
      </c>
      <c r="GR41" s="14">
        <v>3.6</v>
      </c>
      <c r="GS41" s="14"/>
      <c r="GT41" s="14"/>
      <c r="GU41" s="14">
        <v>3.6</v>
      </c>
      <c r="GV41" s="14">
        <v>16</v>
      </c>
      <c r="GW41" s="14">
        <v>15.912979999999999</v>
      </c>
      <c r="GX41" s="14">
        <v>15.912979999999999</v>
      </c>
      <c r="GY41" s="14">
        <v>8.702E-2</v>
      </c>
      <c r="GZ41" s="14">
        <v>119.7</v>
      </c>
      <c r="HA41" s="14">
        <v>107.79888</v>
      </c>
      <c r="HB41" s="14">
        <v>107.79888</v>
      </c>
      <c r="HC41" s="14">
        <v>11.901120000000001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20.6</v>
      </c>
      <c r="HM41" s="14">
        <v>37.962440000000001</v>
      </c>
      <c r="HN41" s="14">
        <v>66.191630000000004</v>
      </c>
      <c r="HO41" s="14">
        <v>-45.591630000000002</v>
      </c>
      <c r="HP41" s="14">
        <v>0</v>
      </c>
      <c r="HQ41" s="14"/>
      <c r="HR41" s="14"/>
      <c r="HS41" s="14">
        <v>0</v>
      </c>
      <c r="HT41" s="14"/>
      <c r="HU41" s="14"/>
      <c r="HV41" s="14">
        <v>105</v>
      </c>
      <c r="HW41" s="14">
        <v>-105</v>
      </c>
      <c r="HX41" s="14">
        <v>44.5</v>
      </c>
      <c r="HY41" s="14">
        <v>45.555999999999997</v>
      </c>
      <c r="HZ41" s="14">
        <v>25.746649999999999</v>
      </c>
      <c r="IA41" s="14">
        <v>18.753350000000001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124.4</v>
      </c>
      <c r="IO41" s="14">
        <v>132.83837</v>
      </c>
      <c r="IP41" s="14">
        <v>132.83837</v>
      </c>
      <c r="IQ41" s="14">
        <v>-8.4383700000000008</v>
      </c>
      <c r="IR41" s="14">
        <v>167.1</v>
      </c>
      <c r="IS41" s="14">
        <v>147.21251000000001</v>
      </c>
      <c r="IT41" s="14">
        <v>107.87701</v>
      </c>
      <c r="IU41" s="14">
        <v>59.222990000000003</v>
      </c>
      <c r="IV41" s="14">
        <v>164.7</v>
      </c>
      <c r="IW41" s="14">
        <v>147.21251000000001</v>
      </c>
      <c r="IX41" s="14">
        <v>107.87701</v>
      </c>
      <c r="IY41" s="14">
        <v>56.822989999999997</v>
      </c>
      <c r="IZ41" s="14">
        <v>169.7</v>
      </c>
      <c r="JA41" s="14">
        <v>147.21251000000001</v>
      </c>
      <c r="JB41" s="14">
        <v>107.87701</v>
      </c>
      <c r="JC41" s="14">
        <v>61.822989999999997</v>
      </c>
      <c r="JD41" s="14">
        <v>254.6</v>
      </c>
      <c r="JE41" s="14">
        <v>221.48187999999999</v>
      </c>
      <c r="JF41" s="14">
        <v>162.30144000000001</v>
      </c>
      <c r="JG41" s="14">
        <v>92.298559999999995</v>
      </c>
      <c r="JH41" s="14"/>
      <c r="JI41" s="14"/>
      <c r="JJ41" s="14"/>
      <c r="JK41" s="14">
        <v>0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3.1</v>
      </c>
      <c r="KO41" s="14">
        <v>3.3688899999999999</v>
      </c>
      <c r="KP41" s="14">
        <v>3.3688899999999999</v>
      </c>
      <c r="KQ41" s="14">
        <v>-0.26889000000000002</v>
      </c>
      <c r="KR41" s="14">
        <v>145.1</v>
      </c>
      <c r="KS41" s="14">
        <v>127.30334999999999</v>
      </c>
      <c r="KT41" s="14">
        <v>143.74538000000001</v>
      </c>
      <c r="KU41" s="14">
        <v>1.3546199999999999</v>
      </c>
      <c r="KV41" s="14">
        <v>118</v>
      </c>
      <c r="KW41" s="14">
        <v>123.87406</v>
      </c>
      <c r="KX41" s="14">
        <v>108.13</v>
      </c>
      <c r="KY41" s="14">
        <v>9.8699999999999992</v>
      </c>
      <c r="KZ41" s="14">
        <v>62.7</v>
      </c>
      <c r="LA41" s="14">
        <v>67.199219999999997</v>
      </c>
      <c r="LB41" s="14">
        <v>67.199219999999997</v>
      </c>
      <c r="LC41" s="14">
        <v>-4.4992200000000002</v>
      </c>
      <c r="LD41" s="14">
        <v>76.8</v>
      </c>
      <c r="LE41" s="14">
        <v>78.567999999999998</v>
      </c>
      <c r="LF41" s="14">
        <v>78.567999999999998</v>
      </c>
      <c r="LG41" s="14">
        <v>-1.768</v>
      </c>
      <c r="LH41" s="14">
        <v>30</v>
      </c>
      <c r="LI41" s="14">
        <v>29.980560000000001</v>
      </c>
      <c r="LJ41" s="14">
        <v>29.980560000000001</v>
      </c>
      <c r="LK41" s="14">
        <v>1.9439999999999999E-2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106.4</v>
      </c>
      <c r="LY41" s="14">
        <v>151.08886000000001</v>
      </c>
      <c r="LZ41" s="14">
        <v>151.08886000000001</v>
      </c>
      <c r="MA41" s="14">
        <v>-44.688859999999998</v>
      </c>
      <c r="MB41" s="14">
        <v>106.3</v>
      </c>
      <c r="MC41" s="14">
        <v>151.08886000000001</v>
      </c>
      <c r="MD41" s="14">
        <v>151.08886000000001</v>
      </c>
      <c r="ME41" s="14">
        <v>-44.78886</v>
      </c>
      <c r="MF41" s="14">
        <v>118</v>
      </c>
      <c r="MG41" s="14">
        <v>151.54257999999999</v>
      </c>
      <c r="MH41" s="14">
        <v>151.54257999999999</v>
      </c>
      <c r="MI41" s="14">
        <v>-33.542580000000001</v>
      </c>
      <c r="MJ41" s="14">
        <v>0</v>
      </c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207.4</v>
      </c>
      <c r="NE41" s="14">
        <v>199.8</v>
      </c>
      <c r="NF41" s="14">
        <v>199.8</v>
      </c>
      <c r="NG41" s="14">
        <v>7.6</v>
      </c>
      <c r="NH41" s="14">
        <v>100.4</v>
      </c>
      <c r="NI41" s="14">
        <v>100.2</v>
      </c>
      <c r="NJ41" s="14">
        <v>100.2</v>
      </c>
      <c r="NK41" s="14">
        <v>0.2</v>
      </c>
      <c r="NL41" s="14">
        <v>7.8</v>
      </c>
      <c r="NM41" s="14">
        <v>3.6941199999999998</v>
      </c>
      <c r="NN41" s="14">
        <v>3.6941199999999998</v>
      </c>
      <c r="NO41" s="14">
        <v>4.10588</v>
      </c>
      <c r="NP41" s="14">
        <v>3.7</v>
      </c>
      <c r="NQ41" s="14">
        <v>3.87548</v>
      </c>
      <c r="NR41" s="14">
        <v>3.87548</v>
      </c>
      <c r="NS41" s="14">
        <v>-0.17548</v>
      </c>
      <c r="NT41" s="14">
        <v>16.600000000000001</v>
      </c>
      <c r="NU41" s="14">
        <v>17.978619999999999</v>
      </c>
      <c r="NV41" s="14">
        <v>17.978619999999999</v>
      </c>
      <c r="NW41" s="14">
        <v>-1.37862</v>
      </c>
      <c r="NX41" s="14">
        <v>0.2</v>
      </c>
      <c r="NY41" s="14">
        <v>0.44800000000000001</v>
      </c>
      <c r="NZ41" s="14">
        <v>0.44800000000000001</v>
      </c>
      <c r="OA41" s="14">
        <v>-0.248</v>
      </c>
      <c r="OB41" s="14">
        <v>0</v>
      </c>
      <c r="OC41" s="14"/>
      <c r="OD41" s="14"/>
      <c r="OE41" s="14">
        <v>0</v>
      </c>
      <c r="OF41" s="14">
        <v>23.6</v>
      </c>
      <c r="OG41" s="14">
        <v>9.4</v>
      </c>
      <c r="OH41" s="14">
        <v>21.842400000000001</v>
      </c>
      <c r="OI41" s="14">
        <v>1.7576000000000001</v>
      </c>
      <c r="OJ41" s="14">
        <v>12.8</v>
      </c>
      <c r="OK41" s="14">
        <v>13.55</v>
      </c>
      <c r="OL41" s="14">
        <v>13.5466</v>
      </c>
      <c r="OM41" s="14">
        <v>-0.74660000000000004</v>
      </c>
      <c r="ON41" s="14">
        <v>0</v>
      </c>
      <c r="OO41" s="14">
        <v>0.1</v>
      </c>
      <c r="OP41" s="14">
        <v>0.1</v>
      </c>
      <c r="OQ41" s="14">
        <v>-0.1</v>
      </c>
      <c r="OR41" s="14">
        <v>20.5</v>
      </c>
      <c r="OS41" s="14">
        <v>20.456230000000001</v>
      </c>
      <c r="OT41" s="14">
        <v>20.456230000000001</v>
      </c>
      <c r="OU41" s="14">
        <v>4.3770000000000003E-2</v>
      </c>
      <c r="OV41" s="14">
        <v>10</v>
      </c>
      <c r="OW41" s="14">
        <v>9</v>
      </c>
      <c r="OX41" s="14">
        <v>9</v>
      </c>
      <c r="OY41" s="14">
        <v>1</v>
      </c>
      <c r="OZ41" s="14">
        <v>5.7</v>
      </c>
      <c r="PA41" s="14">
        <v>5.67</v>
      </c>
      <c r="PB41" s="14">
        <v>5.67</v>
      </c>
      <c r="PC41" s="14">
        <v>0.03</v>
      </c>
      <c r="PD41" s="14">
        <v>73.099999999999994</v>
      </c>
      <c r="PE41" s="14">
        <v>78.381500000000003</v>
      </c>
      <c r="PF41" s="14">
        <v>78.381500000000003</v>
      </c>
      <c r="PG41" s="14">
        <v>-5.2815000000000003</v>
      </c>
      <c r="PH41" s="14">
        <v>39.1</v>
      </c>
      <c r="PI41" s="14">
        <v>46.06</v>
      </c>
      <c r="PJ41" s="14">
        <v>46.06</v>
      </c>
      <c r="PK41" s="14">
        <v>-6.96</v>
      </c>
      <c r="PL41" s="14">
        <v>1.6</v>
      </c>
      <c r="PM41" s="14">
        <v>1.7</v>
      </c>
      <c r="PN41" s="14">
        <v>1.7</v>
      </c>
      <c r="PO41" s="14">
        <v>-0.1</v>
      </c>
      <c r="PP41" s="14">
        <v>3</v>
      </c>
      <c r="PQ41" s="14"/>
      <c r="PR41" s="14"/>
      <c r="PS41" s="14">
        <v>3</v>
      </c>
      <c r="PT41" s="14">
        <v>4.782</v>
      </c>
      <c r="PU41" s="14">
        <v>4.7</v>
      </c>
      <c r="PV41" s="14">
        <v>4.7</v>
      </c>
      <c r="PW41" s="14">
        <v>8.2000000000000003E-2</v>
      </c>
      <c r="PX41" s="14">
        <v>20.3</v>
      </c>
      <c r="PY41" s="14">
        <v>20.422219999999999</v>
      </c>
      <c r="PZ41" s="14">
        <v>20.422219999999999</v>
      </c>
      <c r="QA41" s="14">
        <v>-0.12222</v>
      </c>
      <c r="QB41" s="14">
        <v>18.7</v>
      </c>
      <c r="QC41" s="14">
        <v>19.436350000000001</v>
      </c>
      <c r="QD41" s="14">
        <v>19.436350000000001</v>
      </c>
      <c r="QE41" s="14">
        <v>-0.73634999999999995</v>
      </c>
      <c r="QF41" s="14">
        <v>11.1</v>
      </c>
      <c r="QG41" s="14">
        <v>10.88435</v>
      </c>
      <c r="QH41" s="14">
        <v>10.88435</v>
      </c>
      <c r="QI41" s="14">
        <v>0.21565000000000001</v>
      </c>
      <c r="QJ41" s="14">
        <v>3.1</v>
      </c>
      <c r="QK41" s="14">
        <v>3.2</v>
      </c>
      <c r="QL41" s="14">
        <v>3.2</v>
      </c>
      <c r="QM41" s="14">
        <v>-0.1</v>
      </c>
      <c r="QN41" s="14">
        <v>5.7</v>
      </c>
      <c r="QO41" s="14">
        <v>5.7</v>
      </c>
      <c r="QP41" s="14">
        <v>5.7</v>
      </c>
      <c r="QQ41" s="14">
        <v>0</v>
      </c>
      <c r="QR41" s="14">
        <v>8.5</v>
      </c>
      <c r="QS41" s="14">
        <v>4.7988</v>
      </c>
      <c r="QT41" s="14">
        <v>4.7988</v>
      </c>
      <c r="QU41" s="14">
        <v>3.7012</v>
      </c>
      <c r="QV41" s="14">
        <v>11.8</v>
      </c>
      <c r="QW41" s="14">
        <v>5.7832999999999997</v>
      </c>
      <c r="QX41" s="14">
        <v>5.7832999999999997</v>
      </c>
      <c r="QY41" s="14">
        <v>6.0167000000000002</v>
      </c>
      <c r="QZ41" s="14">
        <v>22.2</v>
      </c>
      <c r="RA41" s="14">
        <v>21.95</v>
      </c>
      <c r="RB41" s="14">
        <v>16.3766</v>
      </c>
      <c r="RC41" s="14">
        <v>5.8234000000000004</v>
      </c>
      <c r="RD41" s="14">
        <v>70.3</v>
      </c>
      <c r="RE41" s="14">
        <v>66.87</v>
      </c>
      <c r="RF41" s="14">
        <v>55.428600000000003</v>
      </c>
      <c r="RG41" s="14">
        <v>14.8714</v>
      </c>
      <c r="RH41" s="14">
        <v>3.1</v>
      </c>
      <c r="RI41" s="14">
        <v>2.5861999999999998</v>
      </c>
      <c r="RJ41" s="14">
        <v>2.5861999999999998</v>
      </c>
      <c r="RK41" s="14">
        <v>0.51380000000000003</v>
      </c>
      <c r="RL41" s="14">
        <v>3.5</v>
      </c>
      <c r="RM41" s="14">
        <v>3.55</v>
      </c>
      <c r="RN41" s="14">
        <v>3.55</v>
      </c>
      <c r="RO41" s="14">
        <v>-0.05</v>
      </c>
      <c r="RP41" s="14">
        <v>10.1</v>
      </c>
      <c r="RQ41" s="14">
        <v>13.256030000000001</v>
      </c>
      <c r="RR41" s="14">
        <v>19.792000000000002</v>
      </c>
      <c r="RS41" s="14">
        <v>-9.6920000000000002</v>
      </c>
      <c r="RT41" s="14">
        <v>2.1</v>
      </c>
      <c r="RU41" s="14">
        <v>2.2000000000000002</v>
      </c>
      <c r="RV41" s="14">
        <v>2.2000000000000002</v>
      </c>
      <c r="RW41" s="14">
        <v>-0.1</v>
      </c>
      <c r="RX41" s="14"/>
      <c r="RY41" s="14"/>
      <c r="RZ41" s="14">
        <v>0.4</v>
      </c>
      <c r="SA41" s="14">
        <v>-0.4</v>
      </c>
      <c r="SB41" s="14">
        <v>0.1</v>
      </c>
      <c r="SC41" s="14">
        <v>0.1263</v>
      </c>
      <c r="SD41" s="14">
        <v>0.1263</v>
      </c>
      <c r="SE41" s="14">
        <v>-2.63E-2</v>
      </c>
      <c r="SF41" s="14">
        <v>19.600000000000001</v>
      </c>
      <c r="SG41" s="14">
        <v>18.95044</v>
      </c>
      <c r="SH41" s="14">
        <v>18.95044</v>
      </c>
      <c r="SI41" s="14">
        <v>0.64956000000000003</v>
      </c>
      <c r="SJ41" s="14">
        <v>5.0999999999999996</v>
      </c>
      <c r="SK41" s="14">
        <v>5.3</v>
      </c>
      <c r="SL41" s="14">
        <v>5.3</v>
      </c>
      <c r="SM41" s="14">
        <v>-0.2</v>
      </c>
      <c r="SN41" s="14">
        <v>13.4</v>
      </c>
      <c r="SO41" s="14">
        <v>16.034990000000001</v>
      </c>
      <c r="SP41" s="14">
        <v>16.034990000000001</v>
      </c>
      <c r="SQ41" s="14">
        <v>-2.6349900000000002</v>
      </c>
      <c r="SR41" s="14">
        <v>20.399999999999999</v>
      </c>
      <c r="SS41" s="14">
        <v>19.436350000000001</v>
      </c>
      <c r="ST41" s="14">
        <v>19.436350000000001</v>
      </c>
      <c r="SU41" s="14">
        <v>0.96365000000000001</v>
      </c>
      <c r="SV41" s="14">
        <v>17.100000000000001</v>
      </c>
      <c r="SW41" s="14">
        <v>18.79</v>
      </c>
      <c r="SX41" s="14">
        <v>18.784700000000001</v>
      </c>
      <c r="SY41" s="14">
        <v>-1.6847000000000001</v>
      </c>
      <c r="SZ41" s="14">
        <v>21.7</v>
      </c>
      <c r="TA41" s="14">
        <v>58.86</v>
      </c>
      <c r="TB41" s="14">
        <v>55.83</v>
      </c>
      <c r="TC41" s="14">
        <v>-34.130000000000003</v>
      </c>
      <c r="TD41" s="14">
        <v>11.6</v>
      </c>
      <c r="TE41" s="14">
        <v>9.3652999999999995</v>
      </c>
      <c r="TF41" s="14">
        <v>9.3652999999999995</v>
      </c>
      <c r="TG41" s="14">
        <v>2.2347000000000001</v>
      </c>
      <c r="TH41" s="14">
        <v>101.8</v>
      </c>
      <c r="TI41" s="14">
        <v>92.98</v>
      </c>
      <c r="TJ41" s="14">
        <v>83.300399999999996</v>
      </c>
      <c r="TK41" s="14">
        <v>18.499600000000001</v>
      </c>
      <c r="TL41" s="14">
        <v>109.3</v>
      </c>
      <c r="TM41" s="14">
        <v>106.84</v>
      </c>
      <c r="TN41" s="14">
        <v>78.483800000000002</v>
      </c>
      <c r="TO41" s="14">
        <v>30.816199999999998</v>
      </c>
      <c r="TP41" s="14">
        <v>19.600000000000001</v>
      </c>
      <c r="TQ41" s="14">
        <v>11.95</v>
      </c>
      <c r="TR41" s="14">
        <v>11.194000000000001</v>
      </c>
      <c r="TS41" s="14">
        <v>8.4060000000000006</v>
      </c>
      <c r="TT41" s="14">
        <v>12.9</v>
      </c>
      <c r="TU41" s="14">
        <v>10.220000000000001</v>
      </c>
      <c r="TV41" s="14">
        <v>6.5278999999999998</v>
      </c>
      <c r="TW41" s="14">
        <v>6.3720999999999997</v>
      </c>
      <c r="TX41" s="14">
        <v>0.7</v>
      </c>
      <c r="TY41" s="14">
        <v>14.48</v>
      </c>
      <c r="TZ41" s="14">
        <v>14.48</v>
      </c>
      <c r="UA41" s="14">
        <v>-13.78</v>
      </c>
      <c r="UB41" s="14">
        <v>14.2</v>
      </c>
      <c r="UC41" s="14">
        <v>17.492709999999999</v>
      </c>
      <c r="UD41" s="14">
        <v>17.492709999999999</v>
      </c>
      <c r="UE41" s="14">
        <v>-3.29271</v>
      </c>
      <c r="UF41" s="14">
        <v>5.2</v>
      </c>
      <c r="UG41" s="14">
        <v>6</v>
      </c>
      <c r="UH41" s="14">
        <v>6</v>
      </c>
      <c r="UI41" s="14">
        <v>-0.8</v>
      </c>
      <c r="UJ41" s="14">
        <v>7.1</v>
      </c>
      <c r="UK41" s="14">
        <v>7.1</v>
      </c>
      <c r="UL41" s="14">
        <v>7.1</v>
      </c>
      <c r="UM41" s="14">
        <v>0</v>
      </c>
      <c r="UN41" s="14">
        <v>12.6</v>
      </c>
      <c r="UO41" s="14">
        <v>13.60544</v>
      </c>
      <c r="UP41" s="14">
        <v>13.60544</v>
      </c>
      <c r="UQ41" s="14">
        <v>-1.0054399999999999</v>
      </c>
      <c r="UR41" s="14">
        <v>13.3</v>
      </c>
      <c r="US41" s="14">
        <v>13.60544</v>
      </c>
      <c r="UT41" s="14">
        <v>13.60544</v>
      </c>
      <c r="UU41" s="14">
        <v>-0.30543999999999999</v>
      </c>
      <c r="UV41" s="14">
        <v>13.5</v>
      </c>
      <c r="UW41" s="14">
        <v>14.577260000000001</v>
      </c>
      <c r="UX41" s="14">
        <v>14.577260000000001</v>
      </c>
      <c r="UY41" s="14">
        <v>-1.0772600000000001</v>
      </c>
      <c r="UZ41" s="14">
        <v>15.2</v>
      </c>
      <c r="VA41" s="14">
        <v>14.94</v>
      </c>
      <c r="VB41" s="14">
        <v>14.9366</v>
      </c>
      <c r="VC41" s="14">
        <v>0.26340000000000002</v>
      </c>
      <c r="VD41" s="14">
        <v>107.5</v>
      </c>
      <c r="VE41" s="14">
        <v>88.028899999999993</v>
      </c>
      <c r="VF41" s="14">
        <v>88.028899999999993</v>
      </c>
      <c r="VG41" s="14">
        <v>19.4711</v>
      </c>
      <c r="VH41" s="14">
        <v>4.3</v>
      </c>
      <c r="VI41" s="14">
        <v>1.9059999999999999</v>
      </c>
      <c r="VJ41" s="14">
        <v>1.9059999999999999</v>
      </c>
      <c r="VK41" s="14">
        <v>2.3940000000000001</v>
      </c>
      <c r="VL41" s="14">
        <v>44.1</v>
      </c>
      <c r="VM41" s="14">
        <v>69</v>
      </c>
      <c r="VN41" s="14">
        <v>69</v>
      </c>
      <c r="VO41" s="14">
        <v>-24.9</v>
      </c>
      <c r="VP41" s="14">
        <v>0.6</v>
      </c>
      <c r="VQ41" s="14">
        <v>0.6</v>
      </c>
      <c r="VR41" s="14">
        <v>0.6</v>
      </c>
      <c r="VS41" s="14">
        <v>0</v>
      </c>
      <c r="VT41" s="14">
        <v>122.1</v>
      </c>
      <c r="VU41" s="14">
        <v>111.06</v>
      </c>
      <c r="VV41" s="14">
        <v>113</v>
      </c>
      <c r="VW41" s="14">
        <v>9.1</v>
      </c>
      <c r="VX41" s="14">
        <v>132</v>
      </c>
      <c r="VY41" s="14">
        <v>109.11</v>
      </c>
      <c r="VZ41" s="14">
        <v>128</v>
      </c>
      <c r="WA41" s="14">
        <v>4</v>
      </c>
      <c r="WB41" s="14">
        <v>38.200000000000003</v>
      </c>
      <c r="WC41" s="14">
        <v>49.68</v>
      </c>
      <c r="WD41" s="14">
        <v>49.68</v>
      </c>
      <c r="WE41" s="14">
        <v>-11.48</v>
      </c>
      <c r="WF41" s="14">
        <v>4.0999999999999996</v>
      </c>
      <c r="WG41" s="14">
        <v>4.5</v>
      </c>
      <c r="WH41" s="14">
        <v>4.5</v>
      </c>
      <c r="WI41" s="14">
        <v>-0.4</v>
      </c>
      <c r="WJ41" s="14"/>
      <c r="WK41" s="14"/>
      <c r="WL41" s="14"/>
      <c r="WM41" s="14">
        <v>0</v>
      </c>
      <c r="WN41" s="14">
        <v>2.2000000000000002</v>
      </c>
      <c r="WO41" s="14">
        <v>2</v>
      </c>
      <c r="WP41" s="14">
        <v>2</v>
      </c>
      <c r="WQ41" s="14">
        <v>0.2</v>
      </c>
      <c r="WR41" s="14">
        <v>1.3</v>
      </c>
      <c r="WS41" s="14">
        <v>1.3</v>
      </c>
      <c r="WT41" s="14">
        <v>1.3</v>
      </c>
      <c r="WU41" s="14">
        <v>0</v>
      </c>
      <c r="WV41" s="14">
        <v>3.7</v>
      </c>
      <c r="WW41" s="14">
        <v>2.0234000000000001</v>
      </c>
      <c r="WX41" s="14">
        <v>2.0234000000000001</v>
      </c>
      <c r="WY41" s="14">
        <v>1.6766000000000001</v>
      </c>
      <c r="WZ41" s="14">
        <v>9.8000000000000007</v>
      </c>
      <c r="XA41" s="14">
        <v>7.8</v>
      </c>
      <c r="XB41" s="14">
        <v>7.8</v>
      </c>
      <c r="XC41" s="14">
        <v>2</v>
      </c>
      <c r="XD41" s="14">
        <v>20.3</v>
      </c>
      <c r="XE41" s="14">
        <v>19.436350000000001</v>
      </c>
      <c r="XF41" s="14">
        <v>19.436350000000001</v>
      </c>
      <c r="XG41" s="14">
        <v>0.86365000000000003</v>
      </c>
      <c r="XH41" s="14">
        <v>20.3</v>
      </c>
      <c r="XI41" s="14">
        <v>19.436350000000001</v>
      </c>
      <c r="XJ41" s="14">
        <v>19.436350000000001</v>
      </c>
      <c r="XK41" s="14">
        <v>0.86365000000000003</v>
      </c>
      <c r="XL41" s="14">
        <v>6.2</v>
      </c>
      <c r="XM41" s="14">
        <v>9.1</v>
      </c>
      <c r="XN41" s="14">
        <v>10.7</v>
      </c>
      <c r="XO41" s="14">
        <v>-4.5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0</v>
      </c>
      <c r="XY41" s="14">
        <v>17.399999999999999</v>
      </c>
      <c r="XZ41" s="14"/>
      <c r="YA41" s="14">
        <v>0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6.1</v>
      </c>
      <c r="YK41" s="14">
        <v>11</v>
      </c>
      <c r="YL41" s="14">
        <v>11</v>
      </c>
      <c r="YM41" s="14">
        <v>-4.9000000000000004</v>
      </c>
      <c r="YN41" s="14">
        <v>12.49</v>
      </c>
      <c r="YO41" s="14">
        <v>17.5</v>
      </c>
      <c r="YP41" s="14">
        <v>17.5</v>
      </c>
      <c r="YQ41" s="14">
        <v>-5.01</v>
      </c>
    </row>
    <row r="42" spans="1:667" ht="24" customHeight="1" x14ac:dyDescent="0.3">
      <c r="A42" s="1"/>
      <c r="B42" s="16" t="s">
        <v>62</v>
      </c>
      <c r="C42" s="16" t="s">
        <v>851</v>
      </c>
      <c r="D42" s="17">
        <v>101.5</v>
      </c>
      <c r="E42" s="17">
        <v>101.70068000000001</v>
      </c>
      <c r="F42" s="17">
        <v>101.70068000000001</v>
      </c>
      <c r="G42" s="17">
        <v>-0.20068</v>
      </c>
      <c r="H42" s="17">
        <v>650.5</v>
      </c>
      <c r="I42" s="17">
        <v>650</v>
      </c>
      <c r="J42" s="17">
        <v>650</v>
      </c>
      <c r="K42" s="17">
        <v>0.5</v>
      </c>
      <c r="L42" s="17">
        <v>212.7</v>
      </c>
      <c r="M42" s="17">
        <v>211.66204999999999</v>
      </c>
      <c r="N42" s="17">
        <v>211.66204999999999</v>
      </c>
      <c r="O42" s="17">
        <v>1.0379499999999999</v>
      </c>
      <c r="P42" s="17">
        <v>7.6</v>
      </c>
      <c r="Q42" s="17">
        <v>8.8258700000000001</v>
      </c>
      <c r="R42" s="17"/>
      <c r="S42" s="17">
        <v>7.6</v>
      </c>
      <c r="T42" s="17"/>
      <c r="U42" s="17"/>
      <c r="V42" s="17"/>
      <c r="W42" s="17">
        <v>0</v>
      </c>
      <c r="X42" s="17">
        <v>91.9</v>
      </c>
      <c r="Y42" s="17">
        <v>91.552180000000007</v>
      </c>
      <c r="Z42" s="17">
        <v>91.867829999999998</v>
      </c>
      <c r="AA42" s="17">
        <v>3.2169999999999997E-2</v>
      </c>
      <c r="AB42" s="17">
        <v>171.8</v>
      </c>
      <c r="AC42" s="17">
        <v>185</v>
      </c>
      <c r="AD42" s="17">
        <v>209.99664000000001</v>
      </c>
      <c r="AE42" s="17">
        <v>-38.196640000000002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178.1</v>
      </c>
      <c r="AO42" s="17">
        <v>134.50389999999999</v>
      </c>
      <c r="AP42" s="17">
        <v>153.18</v>
      </c>
      <c r="AQ42" s="17">
        <v>24.92</v>
      </c>
      <c r="AR42" s="17">
        <v>201.3</v>
      </c>
      <c r="AS42" s="17">
        <v>134.50389999999999</v>
      </c>
      <c r="AT42" s="17">
        <v>153.18</v>
      </c>
      <c r="AU42" s="17">
        <v>48.12</v>
      </c>
      <c r="AV42" s="17"/>
      <c r="AW42" s="17"/>
      <c r="AX42" s="17">
        <v>153.18</v>
      </c>
      <c r="AY42" s="17">
        <v>-153.18</v>
      </c>
      <c r="AZ42" s="17">
        <v>188.7</v>
      </c>
      <c r="BA42" s="17">
        <v>134.90781000000001</v>
      </c>
      <c r="BB42" s="17">
        <v>230.46</v>
      </c>
      <c r="BC42" s="17">
        <v>-41.76</v>
      </c>
      <c r="BD42" s="17">
        <v>204.8</v>
      </c>
      <c r="BE42" s="17">
        <v>207.24285</v>
      </c>
      <c r="BF42" s="17">
        <v>207.24285</v>
      </c>
      <c r="BG42" s="17">
        <v>-2.44285</v>
      </c>
      <c r="BH42" s="17">
        <v>106.7</v>
      </c>
      <c r="BI42" s="17">
        <v>103.93259999999999</v>
      </c>
      <c r="BJ42" s="17">
        <v>103.93259999999999</v>
      </c>
      <c r="BK42" s="17">
        <v>2.7673999999999999</v>
      </c>
      <c r="BL42" s="17">
        <v>555.6</v>
      </c>
      <c r="BM42" s="17">
        <v>566.08941000000004</v>
      </c>
      <c r="BN42" s="17">
        <v>566.08941000000004</v>
      </c>
      <c r="BO42" s="17">
        <v>-10.489409999999999</v>
      </c>
      <c r="BP42" s="17">
        <v>10.199999999999999</v>
      </c>
      <c r="BQ42" s="17">
        <v>5.4678100000000001</v>
      </c>
      <c r="BR42" s="17">
        <v>5.4678100000000001</v>
      </c>
      <c r="BS42" s="17">
        <v>4.7321900000000001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80.8</v>
      </c>
      <c r="CG42" s="17">
        <v>80.392859999999999</v>
      </c>
      <c r="CH42" s="17">
        <v>80.392859999999999</v>
      </c>
      <c r="CI42" s="17">
        <v>0.40714</v>
      </c>
      <c r="CJ42" s="17">
        <v>7.7</v>
      </c>
      <c r="CK42" s="17">
        <v>7.2631500000000004</v>
      </c>
      <c r="CL42" s="17">
        <v>7.2631500000000004</v>
      </c>
      <c r="CM42" s="17">
        <v>0.43685000000000002</v>
      </c>
      <c r="CN42" s="17">
        <v>5.0999999999999996</v>
      </c>
      <c r="CO42" s="17">
        <v>3.9001399999999999</v>
      </c>
      <c r="CP42" s="17">
        <v>3.9001399999999999</v>
      </c>
      <c r="CQ42" s="17">
        <v>1.1998599999999999</v>
      </c>
      <c r="CR42" s="17"/>
      <c r="CS42" s="17"/>
      <c r="CT42" s="17"/>
      <c r="CU42" s="17">
        <v>0</v>
      </c>
      <c r="CV42" s="17">
        <v>6.4</v>
      </c>
      <c r="CW42" s="17">
        <v>6.8787000000000003</v>
      </c>
      <c r="CX42" s="17">
        <v>6.8787000000000003</v>
      </c>
      <c r="CY42" s="17">
        <v>-0.47870000000000001</v>
      </c>
      <c r="CZ42" s="17">
        <v>85.8</v>
      </c>
      <c r="DA42" s="17">
        <v>142.44412</v>
      </c>
      <c r="DB42" s="17">
        <v>142.44412</v>
      </c>
      <c r="DC42" s="17">
        <v>-56.644120000000001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109.3</v>
      </c>
      <c r="DU42" s="17">
        <v>112.46647</v>
      </c>
      <c r="DV42" s="17">
        <v>112.46647</v>
      </c>
      <c r="DW42" s="17">
        <v>-3.1664699999999999</v>
      </c>
      <c r="DX42" s="17">
        <v>204.7</v>
      </c>
      <c r="DY42" s="17">
        <v>191.76813000000001</v>
      </c>
      <c r="DZ42" s="17">
        <v>167.4727</v>
      </c>
      <c r="EA42" s="17">
        <v>37.2273</v>
      </c>
      <c r="EB42" s="17"/>
      <c r="EC42" s="17"/>
      <c r="ED42" s="17"/>
      <c r="EE42" s="17">
        <v>0</v>
      </c>
      <c r="EF42" s="17">
        <v>119.2</v>
      </c>
      <c r="EG42" s="17">
        <v>76.7</v>
      </c>
      <c r="EH42" s="17"/>
      <c r="EI42" s="17">
        <v>119.2</v>
      </c>
      <c r="EJ42" s="17"/>
      <c r="EK42" s="17"/>
      <c r="EL42" s="17"/>
      <c r="EM42" s="17">
        <v>0</v>
      </c>
      <c r="EN42" s="17">
        <v>6.4</v>
      </c>
      <c r="EO42" s="17">
        <v>6.39</v>
      </c>
      <c r="EP42" s="17">
        <v>6.39</v>
      </c>
      <c r="EQ42" s="17">
        <v>0.01</v>
      </c>
      <c r="ER42" s="17">
        <v>235.6</v>
      </c>
      <c r="ES42" s="17">
        <v>228.41594000000001</v>
      </c>
      <c r="ET42" s="17">
        <v>228.41594000000001</v>
      </c>
      <c r="EU42" s="17">
        <v>7.1840599999999997</v>
      </c>
      <c r="EV42" s="17">
        <v>79</v>
      </c>
      <c r="EW42" s="17">
        <v>81.557990000000004</v>
      </c>
      <c r="EX42" s="17">
        <v>81.557990000000004</v>
      </c>
      <c r="EY42" s="17">
        <v>-2.5579900000000002</v>
      </c>
      <c r="EZ42" s="17">
        <v>74.900000000000006</v>
      </c>
      <c r="FA42" s="17">
        <v>74.987210000000005</v>
      </c>
      <c r="FB42" s="17">
        <v>151.36251999999999</v>
      </c>
      <c r="FC42" s="17">
        <v>-76.462519999999998</v>
      </c>
      <c r="FD42" s="17">
        <v>41.2</v>
      </c>
      <c r="FE42" s="17">
        <v>41.23753</v>
      </c>
      <c r="FF42" s="17">
        <v>41.23753</v>
      </c>
      <c r="FG42" s="17">
        <v>-3.7530000000000001E-2</v>
      </c>
      <c r="FH42" s="17">
        <v>18.600000000000001</v>
      </c>
      <c r="FI42" s="17">
        <v>19.21088</v>
      </c>
      <c r="FJ42" s="17">
        <v>19.21088</v>
      </c>
      <c r="FK42" s="17">
        <v>-0.61087999999999998</v>
      </c>
      <c r="FL42" s="17">
        <v>18.8</v>
      </c>
      <c r="FM42" s="17">
        <v>18.46453</v>
      </c>
      <c r="FN42" s="17">
        <v>18.46453</v>
      </c>
      <c r="FO42" s="17">
        <v>0.33546999999999999</v>
      </c>
      <c r="FP42" s="17">
        <v>47.6</v>
      </c>
      <c r="FQ42" s="17">
        <v>43.972369999999998</v>
      </c>
      <c r="FR42" s="17">
        <v>43.972369999999998</v>
      </c>
      <c r="FS42" s="17">
        <v>3.6276299999999999</v>
      </c>
      <c r="FT42" s="17">
        <v>169.6</v>
      </c>
      <c r="FU42" s="17">
        <v>174.42857000000001</v>
      </c>
      <c r="FV42" s="17">
        <v>174.42857000000001</v>
      </c>
      <c r="FW42" s="17">
        <v>-4.82857</v>
      </c>
      <c r="FX42" s="17">
        <v>170.6</v>
      </c>
      <c r="FY42" s="17">
        <v>174.42857000000001</v>
      </c>
      <c r="FZ42" s="17">
        <v>174.42857000000001</v>
      </c>
      <c r="GA42" s="17">
        <v>-3.82857</v>
      </c>
      <c r="GB42" s="17">
        <v>180.1</v>
      </c>
      <c r="GC42" s="17">
        <v>174.95238000000001</v>
      </c>
      <c r="GD42" s="17">
        <v>174.95238000000001</v>
      </c>
      <c r="GE42" s="17">
        <v>5.1476199999999999</v>
      </c>
      <c r="GF42" s="17">
        <v>105.9</v>
      </c>
      <c r="GG42" s="17">
        <v>110.48202000000001</v>
      </c>
      <c r="GH42" s="17">
        <v>110.48202000000001</v>
      </c>
      <c r="GI42" s="17">
        <v>-4.58202</v>
      </c>
      <c r="GJ42" s="17">
        <v>19.399999999999999</v>
      </c>
      <c r="GK42" s="17">
        <v>19.436350000000001</v>
      </c>
      <c r="GL42" s="17">
        <v>47.082599999999999</v>
      </c>
      <c r="GM42" s="17">
        <v>-27.682600000000001</v>
      </c>
      <c r="GN42" s="17">
        <v>41.4</v>
      </c>
      <c r="GO42" s="17">
        <v>19.958210000000001</v>
      </c>
      <c r="GP42" s="17">
        <v>21.210139999999999</v>
      </c>
      <c r="GQ42" s="17">
        <v>20.189859999999999</v>
      </c>
      <c r="GR42" s="17">
        <v>3.6</v>
      </c>
      <c r="GS42" s="17"/>
      <c r="GT42" s="17"/>
      <c r="GU42" s="17">
        <v>3.6</v>
      </c>
      <c r="GV42" s="17">
        <v>17.399999999999999</v>
      </c>
      <c r="GW42" s="17">
        <v>15.912979999999999</v>
      </c>
      <c r="GX42" s="17">
        <v>15.912979999999999</v>
      </c>
      <c r="GY42" s="17">
        <v>1.48702</v>
      </c>
      <c r="GZ42" s="17">
        <v>101.5</v>
      </c>
      <c r="HA42" s="17">
        <v>107.79888</v>
      </c>
      <c r="HB42" s="17">
        <v>107.79888</v>
      </c>
      <c r="HC42" s="17">
        <v>-6.2988799999999996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20.7</v>
      </c>
      <c r="HM42" s="17">
        <v>66.191630000000004</v>
      </c>
      <c r="HN42" s="17">
        <v>66.191630000000004</v>
      </c>
      <c r="HO42" s="17">
        <v>-45.491630000000001</v>
      </c>
      <c r="HP42" s="17">
        <v>0</v>
      </c>
      <c r="HQ42" s="17"/>
      <c r="HR42" s="17"/>
      <c r="HS42" s="17">
        <v>0</v>
      </c>
      <c r="HT42" s="17"/>
      <c r="HU42" s="17"/>
      <c r="HV42" s="17">
        <v>105</v>
      </c>
      <c r="HW42" s="17">
        <v>-105</v>
      </c>
      <c r="HX42" s="17">
        <v>44.7</v>
      </c>
      <c r="HY42" s="17">
        <v>45.555999999999997</v>
      </c>
      <c r="HZ42" s="17">
        <v>25.746649999999999</v>
      </c>
      <c r="IA42" s="17">
        <v>18.95335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124.4</v>
      </c>
      <c r="IO42" s="17">
        <v>132.83837</v>
      </c>
      <c r="IP42" s="17">
        <v>132.83837</v>
      </c>
      <c r="IQ42" s="17">
        <v>-8.4383700000000008</v>
      </c>
      <c r="IR42" s="17">
        <v>167.5</v>
      </c>
      <c r="IS42" s="17">
        <v>169.608</v>
      </c>
      <c r="IT42" s="17">
        <v>150.25649000000001</v>
      </c>
      <c r="IU42" s="17">
        <v>17.243510000000001</v>
      </c>
      <c r="IV42" s="17">
        <v>165.7</v>
      </c>
      <c r="IW42" s="17">
        <v>169.608</v>
      </c>
      <c r="IX42" s="17">
        <v>150.25649000000001</v>
      </c>
      <c r="IY42" s="17">
        <v>15.44351</v>
      </c>
      <c r="IZ42" s="17">
        <v>168.4</v>
      </c>
      <c r="JA42" s="17">
        <v>169.608</v>
      </c>
      <c r="JB42" s="17">
        <v>150.25649000000001</v>
      </c>
      <c r="JC42" s="17">
        <v>18.143509999999999</v>
      </c>
      <c r="JD42" s="17">
        <v>256.5</v>
      </c>
      <c r="JE42" s="17">
        <v>255.17599999999999</v>
      </c>
      <c r="JF42" s="17">
        <v>226.06155999999999</v>
      </c>
      <c r="JG42" s="17">
        <v>30.43844</v>
      </c>
      <c r="JH42" s="17"/>
      <c r="JI42" s="17"/>
      <c r="JJ42" s="17"/>
      <c r="JK42" s="17">
        <v>0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3.1</v>
      </c>
      <c r="KO42" s="17">
        <v>3.3688899999999999</v>
      </c>
      <c r="KP42" s="17">
        <v>3.3688899999999999</v>
      </c>
      <c r="KQ42" s="17">
        <v>-0.26889000000000002</v>
      </c>
      <c r="KR42" s="17">
        <v>144.6</v>
      </c>
      <c r="KS42" s="17">
        <v>143.74538000000001</v>
      </c>
      <c r="KT42" s="17">
        <v>143.74538000000001</v>
      </c>
      <c r="KU42" s="17">
        <v>0.85462000000000005</v>
      </c>
      <c r="KV42" s="17">
        <v>115.2</v>
      </c>
      <c r="KW42" s="17">
        <v>123.87406</v>
      </c>
      <c r="KX42" s="17">
        <v>108.13</v>
      </c>
      <c r="KY42" s="17">
        <v>7.07</v>
      </c>
      <c r="KZ42" s="17">
        <v>62.7</v>
      </c>
      <c r="LA42" s="17">
        <v>67.199219999999997</v>
      </c>
      <c r="LB42" s="17">
        <v>67.199219999999997</v>
      </c>
      <c r="LC42" s="17">
        <v>-4.4992200000000002</v>
      </c>
      <c r="LD42" s="17">
        <v>76.8</v>
      </c>
      <c r="LE42" s="17">
        <v>78.567999999999998</v>
      </c>
      <c r="LF42" s="17">
        <v>78.567999999999998</v>
      </c>
      <c r="LG42" s="17">
        <v>-1.768</v>
      </c>
      <c r="LH42" s="17">
        <v>30</v>
      </c>
      <c r="LI42" s="17">
        <v>29.980560000000001</v>
      </c>
      <c r="LJ42" s="17">
        <v>29.980560000000001</v>
      </c>
      <c r="LK42" s="17">
        <v>1.9439999999999999E-2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139.30000000000001</v>
      </c>
      <c r="LY42" s="17">
        <v>153.06012000000001</v>
      </c>
      <c r="LZ42" s="17">
        <v>153.06012000000001</v>
      </c>
      <c r="MA42" s="17">
        <v>-13.760120000000001</v>
      </c>
      <c r="MB42" s="17">
        <v>142.1</v>
      </c>
      <c r="MC42" s="17">
        <v>153.06012000000001</v>
      </c>
      <c r="MD42" s="17">
        <v>153.06012000000001</v>
      </c>
      <c r="ME42" s="17">
        <v>-10.96012</v>
      </c>
      <c r="MF42" s="17">
        <v>146.19999999999999</v>
      </c>
      <c r="MG42" s="17">
        <v>153.51975999999999</v>
      </c>
      <c r="MH42" s="17">
        <v>153.51975999999999</v>
      </c>
      <c r="MI42" s="17">
        <v>-7.3197599999999996</v>
      </c>
      <c r="MJ42" s="17">
        <v>0</v>
      </c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207.8</v>
      </c>
      <c r="NE42" s="17">
        <v>199.8</v>
      </c>
      <c r="NF42" s="17">
        <v>199.8</v>
      </c>
      <c r="NG42" s="17">
        <v>8</v>
      </c>
      <c r="NH42" s="17">
        <v>100.5</v>
      </c>
      <c r="NI42" s="17">
        <v>100.2</v>
      </c>
      <c r="NJ42" s="17">
        <v>100.2</v>
      </c>
      <c r="NK42" s="17">
        <v>0.3</v>
      </c>
      <c r="NL42" s="17">
        <v>7.9</v>
      </c>
      <c r="NM42" s="17">
        <v>3.6941199999999998</v>
      </c>
      <c r="NN42" s="17">
        <v>3.6941199999999998</v>
      </c>
      <c r="NO42" s="17">
        <v>4.2058799999999996</v>
      </c>
      <c r="NP42" s="17">
        <v>3.8</v>
      </c>
      <c r="NQ42" s="17">
        <v>3.87548</v>
      </c>
      <c r="NR42" s="17">
        <v>3.87548</v>
      </c>
      <c r="NS42" s="17">
        <v>-7.5480000000000005E-2</v>
      </c>
      <c r="NT42" s="17">
        <v>16.8</v>
      </c>
      <c r="NU42" s="17">
        <v>17.978619999999999</v>
      </c>
      <c r="NV42" s="17">
        <v>17.978619999999999</v>
      </c>
      <c r="NW42" s="17">
        <v>-1.17862</v>
      </c>
      <c r="NX42" s="17">
        <v>0</v>
      </c>
      <c r="NY42" s="17">
        <v>0.31</v>
      </c>
      <c r="NZ42" s="17">
        <v>0.31</v>
      </c>
      <c r="OA42" s="17">
        <v>-0.31</v>
      </c>
      <c r="OB42" s="17">
        <v>0</v>
      </c>
      <c r="OC42" s="17"/>
      <c r="OD42" s="17"/>
      <c r="OE42" s="17">
        <v>0</v>
      </c>
      <c r="OF42" s="17">
        <v>5.6</v>
      </c>
      <c r="OG42" s="17">
        <v>2.2999999999999998</v>
      </c>
      <c r="OH42" s="17">
        <v>7.1632999999999996</v>
      </c>
      <c r="OI42" s="17">
        <v>-1.5632999999999999</v>
      </c>
      <c r="OJ42" s="17">
        <v>12.8</v>
      </c>
      <c r="OK42" s="17">
        <v>13.13</v>
      </c>
      <c r="OL42" s="17">
        <v>13.1296</v>
      </c>
      <c r="OM42" s="17">
        <v>-0.3296</v>
      </c>
      <c r="ON42" s="17">
        <v>0</v>
      </c>
      <c r="OO42" s="17">
        <v>0.1</v>
      </c>
      <c r="OP42" s="17">
        <v>0.1</v>
      </c>
      <c r="OQ42" s="17">
        <v>-0.1</v>
      </c>
      <c r="OR42" s="17">
        <v>20.399999999999999</v>
      </c>
      <c r="OS42" s="17">
        <v>20.456230000000001</v>
      </c>
      <c r="OT42" s="17">
        <v>20.456230000000001</v>
      </c>
      <c r="OU42" s="17">
        <v>-5.6230000000000002E-2</v>
      </c>
      <c r="OV42" s="17">
        <v>10</v>
      </c>
      <c r="OW42" s="17">
        <v>9</v>
      </c>
      <c r="OX42" s="17">
        <v>9</v>
      </c>
      <c r="OY42" s="17">
        <v>1</v>
      </c>
      <c r="OZ42" s="17">
        <v>5.8</v>
      </c>
      <c r="PA42" s="17">
        <v>5.67</v>
      </c>
      <c r="PB42" s="17">
        <v>5.67</v>
      </c>
      <c r="PC42" s="17">
        <v>0.13</v>
      </c>
      <c r="PD42" s="17">
        <v>17.2</v>
      </c>
      <c r="PE42" s="17">
        <v>25.198499999999999</v>
      </c>
      <c r="PF42" s="17">
        <v>25.198499999999999</v>
      </c>
      <c r="PG42" s="17">
        <v>-7.9984999999999999</v>
      </c>
      <c r="PH42" s="17">
        <v>8.8000000000000007</v>
      </c>
      <c r="PI42" s="17">
        <v>16.21</v>
      </c>
      <c r="PJ42" s="17">
        <v>16.21</v>
      </c>
      <c r="PK42" s="17">
        <v>-7.41</v>
      </c>
      <c r="PL42" s="17">
        <v>1.6</v>
      </c>
      <c r="PM42" s="17">
        <v>1.7</v>
      </c>
      <c r="PN42" s="17">
        <v>1.7</v>
      </c>
      <c r="PO42" s="17">
        <v>-0.1</v>
      </c>
      <c r="PP42" s="17">
        <v>3.1</v>
      </c>
      <c r="PQ42" s="17"/>
      <c r="PR42" s="17"/>
      <c r="PS42" s="17">
        <v>3.1</v>
      </c>
      <c r="PT42" s="17">
        <v>4.7590000000000003</v>
      </c>
      <c r="PU42" s="17">
        <v>4.7</v>
      </c>
      <c r="PV42" s="17">
        <v>4.7</v>
      </c>
      <c r="PW42" s="17">
        <v>5.8999999999999997E-2</v>
      </c>
      <c r="PX42" s="17">
        <v>20.2</v>
      </c>
      <c r="PY42" s="17">
        <v>20.422219999999999</v>
      </c>
      <c r="PZ42" s="17">
        <v>20.422219999999999</v>
      </c>
      <c r="QA42" s="17">
        <v>-0.22222</v>
      </c>
      <c r="QB42" s="17">
        <v>18.399999999999999</v>
      </c>
      <c r="QC42" s="17">
        <v>19.436350000000001</v>
      </c>
      <c r="QD42" s="17">
        <v>19.436350000000001</v>
      </c>
      <c r="QE42" s="17">
        <v>-1.0363500000000001</v>
      </c>
      <c r="QF42" s="17">
        <v>11</v>
      </c>
      <c r="QG42" s="17">
        <v>10.88435</v>
      </c>
      <c r="QH42" s="17">
        <v>10.88435</v>
      </c>
      <c r="QI42" s="17">
        <v>0.11565</v>
      </c>
      <c r="QJ42" s="17">
        <v>3.1</v>
      </c>
      <c r="QK42" s="17">
        <v>3.2</v>
      </c>
      <c r="QL42" s="17">
        <v>3.2</v>
      </c>
      <c r="QM42" s="17">
        <v>-0.1</v>
      </c>
      <c r="QN42" s="17">
        <v>5.7</v>
      </c>
      <c r="QO42" s="17">
        <v>5.7</v>
      </c>
      <c r="QP42" s="17">
        <v>5.7</v>
      </c>
      <c r="QQ42" s="17">
        <v>0</v>
      </c>
      <c r="QR42" s="17">
        <v>2.8</v>
      </c>
      <c r="QS42" s="17">
        <v>0.78490000000000004</v>
      </c>
      <c r="QT42" s="17">
        <v>0.78490000000000004</v>
      </c>
      <c r="QU42" s="17">
        <v>2.0150999999999999</v>
      </c>
      <c r="QV42" s="17">
        <v>4.0999999999999996</v>
      </c>
      <c r="QW42" s="17">
        <v>0.85389999999999999</v>
      </c>
      <c r="QX42" s="17">
        <v>0.85389999999999999</v>
      </c>
      <c r="QY42" s="17">
        <v>3.2461000000000002</v>
      </c>
      <c r="QZ42" s="17">
        <v>20.100000000000001</v>
      </c>
      <c r="RA42" s="17">
        <v>22.14</v>
      </c>
      <c r="RB42" s="17">
        <v>16.266200000000001</v>
      </c>
      <c r="RC42" s="17">
        <v>3.8338000000000001</v>
      </c>
      <c r="RD42" s="17">
        <v>66.099999999999994</v>
      </c>
      <c r="RE42" s="17">
        <v>66.75</v>
      </c>
      <c r="RF42" s="17">
        <v>55.668799999999997</v>
      </c>
      <c r="RG42" s="17">
        <v>10.4312</v>
      </c>
      <c r="RH42" s="17">
        <v>0</v>
      </c>
      <c r="RI42" s="17">
        <v>0.49380000000000002</v>
      </c>
      <c r="RJ42" s="17">
        <v>0.49380000000000002</v>
      </c>
      <c r="RK42" s="17">
        <v>-0.49380000000000002</v>
      </c>
      <c r="RL42" s="17">
        <v>3.5</v>
      </c>
      <c r="RM42" s="17">
        <v>3.55</v>
      </c>
      <c r="RN42" s="17">
        <v>3.55</v>
      </c>
      <c r="RO42" s="17">
        <v>-0.05</v>
      </c>
      <c r="RP42" s="17">
        <v>7.8</v>
      </c>
      <c r="RQ42" s="17">
        <v>19.792000000000002</v>
      </c>
      <c r="RR42" s="17">
        <v>19.792000000000002</v>
      </c>
      <c r="RS42" s="17">
        <v>-11.992000000000001</v>
      </c>
      <c r="RT42" s="17">
        <v>2.1</v>
      </c>
      <c r="RU42" s="17">
        <v>2.2400000000000002</v>
      </c>
      <c r="RV42" s="17">
        <v>2.2400000000000002</v>
      </c>
      <c r="RW42" s="17">
        <v>-0.14000000000000001</v>
      </c>
      <c r="RX42" s="17"/>
      <c r="RY42" s="17"/>
      <c r="RZ42" s="17">
        <v>0.4</v>
      </c>
      <c r="SA42" s="17">
        <v>-0.4</v>
      </c>
      <c r="SB42" s="17">
        <v>0</v>
      </c>
      <c r="SC42" s="17">
        <v>7.8700000000000006E-2</v>
      </c>
      <c r="SD42" s="17">
        <v>7.8700000000000006E-2</v>
      </c>
      <c r="SE42" s="17">
        <v>-7.8700000000000006E-2</v>
      </c>
      <c r="SF42" s="17">
        <v>19.600000000000001</v>
      </c>
      <c r="SG42" s="17">
        <v>18.95044</v>
      </c>
      <c r="SH42" s="17">
        <v>18.95044</v>
      </c>
      <c r="SI42" s="17">
        <v>0.64956000000000003</v>
      </c>
      <c r="SJ42" s="17">
        <v>5.0999999999999996</v>
      </c>
      <c r="SK42" s="17">
        <v>5.3</v>
      </c>
      <c r="SL42" s="17">
        <v>5.3</v>
      </c>
      <c r="SM42" s="17">
        <v>-0.2</v>
      </c>
      <c r="SN42" s="17">
        <v>13.5</v>
      </c>
      <c r="SO42" s="17">
        <v>16.034990000000001</v>
      </c>
      <c r="SP42" s="17">
        <v>16.034990000000001</v>
      </c>
      <c r="SQ42" s="17">
        <v>-2.5349900000000001</v>
      </c>
      <c r="SR42" s="17">
        <v>20.399999999999999</v>
      </c>
      <c r="SS42" s="17">
        <v>19.436350000000001</v>
      </c>
      <c r="ST42" s="17">
        <v>19.436350000000001</v>
      </c>
      <c r="SU42" s="17">
        <v>0.96365000000000001</v>
      </c>
      <c r="SV42" s="17">
        <v>17.5</v>
      </c>
      <c r="SW42" s="17">
        <v>18.73</v>
      </c>
      <c r="SX42" s="17">
        <v>18.7349</v>
      </c>
      <c r="SY42" s="17">
        <v>-1.2349000000000001</v>
      </c>
      <c r="SZ42" s="17">
        <v>19.3</v>
      </c>
      <c r="TA42" s="17">
        <v>56.45</v>
      </c>
      <c r="TB42" s="17">
        <v>55.31</v>
      </c>
      <c r="TC42" s="17">
        <v>-36.01</v>
      </c>
      <c r="TD42" s="17">
        <v>2.2999999999999998</v>
      </c>
      <c r="TE42" s="17">
        <v>3.5226000000000002</v>
      </c>
      <c r="TF42" s="17">
        <v>3.5226000000000002</v>
      </c>
      <c r="TG42" s="17">
        <v>-1.2225999999999999</v>
      </c>
      <c r="TH42" s="17">
        <v>98.4</v>
      </c>
      <c r="TI42" s="17">
        <v>93.74</v>
      </c>
      <c r="TJ42" s="17">
        <v>84.200299999999999</v>
      </c>
      <c r="TK42" s="17">
        <v>14.1997</v>
      </c>
      <c r="TL42" s="17">
        <v>111.9</v>
      </c>
      <c r="TM42" s="17">
        <v>106.94</v>
      </c>
      <c r="TN42" s="17">
        <v>79.155299999999997</v>
      </c>
      <c r="TO42" s="17">
        <v>32.744700000000002</v>
      </c>
      <c r="TP42" s="17">
        <v>14.9</v>
      </c>
      <c r="TQ42" s="17">
        <v>11.43</v>
      </c>
      <c r="TR42" s="17">
        <v>11.462</v>
      </c>
      <c r="TS42" s="17">
        <v>3.4380000000000002</v>
      </c>
      <c r="TT42" s="17">
        <v>13.1</v>
      </c>
      <c r="TU42" s="17">
        <v>9.65</v>
      </c>
      <c r="TV42" s="17">
        <v>6.4222000000000001</v>
      </c>
      <c r="TW42" s="17">
        <v>6.6778000000000004</v>
      </c>
      <c r="TX42" s="17">
        <v>0.1</v>
      </c>
      <c r="TY42" s="17">
        <v>7.6</v>
      </c>
      <c r="TZ42" s="17">
        <v>7.6</v>
      </c>
      <c r="UA42" s="17">
        <v>-7.5</v>
      </c>
      <c r="UB42" s="17">
        <v>14.1</v>
      </c>
      <c r="UC42" s="17">
        <v>17.492709999999999</v>
      </c>
      <c r="UD42" s="17">
        <v>17.492709999999999</v>
      </c>
      <c r="UE42" s="17">
        <v>-3.3927100000000001</v>
      </c>
      <c r="UF42" s="17">
        <v>5.0999999999999996</v>
      </c>
      <c r="UG42" s="17">
        <v>6</v>
      </c>
      <c r="UH42" s="17">
        <v>6</v>
      </c>
      <c r="UI42" s="17">
        <v>-0.9</v>
      </c>
      <c r="UJ42" s="17">
        <v>7.1</v>
      </c>
      <c r="UK42" s="17">
        <v>7.1</v>
      </c>
      <c r="UL42" s="17">
        <v>7.1</v>
      </c>
      <c r="UM42" s="17">
        <v>0</v>
      </c>
      <c r="UN42" s="17">
        <v>12.6</v>
      </c>
      <c r="UO42" s="17">
        <v>13.60544</v>
      </c>
      <c r="UP42" s="17">
        <v>13.60544</v>
      </c>
      <c r="UQ42" s="17">
        <v>-1.0054399999999999</v>
      </c>
      <c r="UR42" s="17">
        <v>13.3</v>
      </c>
      <c r="US42" s="17">
        <v>13.60544</v>
      </c>
      <c r="UT42" s="17">
        <v>13.60544</v>
      </c>
      <c r="UU42" s="17">
        <v>-0.30543999999999999</v>
      </c>
      <c r="UV42" s="17">
        <v>13.5</v>
      </c>
      <c r="UW42" s="17">
        <v>14.577260000000001</v>
      </c>
      <c r="UX42" s="17">
        <v>14.577260000000001</v>
      </c>
      <c r="UY42" s="17">
        <v>-1.0772600000000001</v>
      </c>
      <c r="UZ42" s="17">
        <v>15.3</v>
      </c>
      <c r="VA42" s="17">
        <v>15.35</v>
      </c>
      <c r="VB42" s="17">
        <v>15.346</v>
      </c>
      <c r="VC42" s="17">
        <v>-4.5999999999999999E-2</v>
      </c>
      <c r="VD42" s="17">
        <v>25</v>
      </c>
      <c r="VE42" s="17">
        <v>14.690799999999999</v>
      </c>
      <c r="VF42" s="17">
        <v>14.690799999999999</v>
      </c>
      <c r="VG42" s="17">
        <v>10.309200000000001</v>
      </c>
      <c r="VH42" s="17">
        <v>1.7</v>
      </c>
      <c r="VI42" s="17">
        <v>0.81020000000000003</v>
      </c>
      <c r="VJ42" s="17">
        <v>0.81020000000000003</v>
      </c>
      <c r="VK42" s="17">
        <v>0.88980000000000004</v>
      </c>
      <c r="VL42" s="17">
        <v>7.8</v>
      </c>
      <c r="VM42" s="17">
        <v>27</v>
      </c>
      <c r="VN42" s="17">
        <v>27</v>
      </c>
      <c r="VO42" s="17">
        <v>-19.2</v>
      </c>
      <c r="VP42" s="17">
        <v>0.6</v>
      </c>
      <c r="VQ42" s="17">
        <v>0.6</v>
      </c>
      <c r="VR42" s="17">
        <v>0.6</v>
      </c>
      <c r="VS42" s="17">
        <v>0</v>
      </c>
      <c r="VT42" s="17">
        <v>123.3</v>
      </c>
      <c r="VU42" s="17">
        <v>109.07</v>
      </c>
      <c r="VV42" s="17">
        <v>117</v>
      </c>
      <c r="VW42" s="17">
        <v>6.3</v>
      </c>
      <c r="VX42" s="17">
        <v>133.5</v>
      </c>
      <c r="VY42" s="17">
        <v>104.98</v>
      </c>
      <c r="VZ42" s="17">
        <v>129</v>
      </c>
      <c r="WA42" s="17">
        <v>4.5</v>
      </c>
      <c r="WB42" s="17">
        <v>8.8000000000000007</v>
      </c>
      <c r="WC42" s="17">
        <v>19.440000000000001</v>
      </c>
      <c r="WD42" s="17">
        <v>19.440000000000001</v>
      </c>
      <c r="WE42" s="17">
        <v>-10.64</v>
      </c>
      <c r="WF42" s="17">
        <v>4.3</v>
      </c>
      <c r="WG42" s="17">
        <v>4.5</v>
      </c>
      <c r="WH42" s="17">
        <v>4.5</v>
      </c>
      <c r="WI42" s="17">
        <v>-0.2</v>
      </c>
      <c r="WJ42" s="17"/>
      <c r="WK42" s="17"/>
      <c r="WL42" s="17"/>
      <c r="WM42" s="17">
        <v>0</v>
      </c>
      <c r="WN42" s="17">
        <v>2.2000000000000002</v>
      </c>
      <c r="WO42" s="17">
        <v>2</v>
      </c>
      <c r="WP42" s="17">
        <v>2</v>
      </c>
      <c r="WQ42" s="17">
        <v>0.2</v>
      </c>
      <c r="WR42" s="17">
        <v>1.2</v>
      </c>
      <c r="WS42" s="17">
        <v>1.3</v>
      </c>
      <c r="WT42" s="17">
        <v>1.3</v>
      </c>
      <c r="WU42" s="17">
        <v>-0.1</v>
      </c>
      <c r="WV42" s="17">
        <v>1.2</v>
      </c>
      <c r="WW42" s="17">
        <v>0.77180000000000004</v>
      </c>
      <c r="WX42" s="17">
        <v>0.77180000000000004</v>
      </c>
      <c r="WY42" s="17">
        <v>0.42820000000000003</v>
      </c>
      <c r="WZ42" s="17">
        <v>9.8000000000000007</v>
      </c>
      <c r="XA42" s="17">
        <v>7.8</v>
      </c>
      <c r="XB42" s="17">
        <v>7.8</v>
      </c>
      <c r="XC42" s="17">
        <v>2</v>
      </c>
      <c r="XD42" s="17">
        <v>20.100000000000001</v>
      </c>
      <c r="XE42" s="17">
        <v>19.436350000000001</v>
      </c>
      <c r="XF42" s="17">
        <v>19.436350000000001</v>
      </c>
      <c r="XG42" s="17">
        <v>0.66364999999999996</v>
      </c>
      <c r="XH42" s="17">
        <v>20</v>
      </c>
      <c r="XI42" s="17">
        <v>19.436350000000001</v>
      </c>
      <c r="XJ42" s="17">
        <v>19.436350000000001</v>
      </c>
      <c r="XK42" s="17">
        <v>0.56364999999999998</v>
      </c>
      <c r="XL42" s="17">
        <v>5.8</v>
      </c>
      <c r="XM42" s="17">
        <v>9.1</v>
      </c>
      <c r="XN42" s="17">
        <v>10.7</v>
      </c>
      <c r="XO42" s="17">
        <v>-4.9000000000000004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0</v>
      </c>
      <c r="XY42" s="17">
        <v>17.399999999999999</v>
      </c>
      <c r="XZ42" s="17"/>
      <c r="YA42" s="17">
        <v>0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7.4</v>
      </c>
      <c r="YK42" s="17">
        <v>11</v>
      </c>
      <c r="YL42" s="17">
        <v>11</v>
      </c>
      <c r="YM42" s="17">
        <v>-3.6</v>
      </c>
      <c r="YN42" s="17">
        <v>13.29</v>
      </c>
      <c r="YO42" s="17">
        <v>17.5</v>
      </c>
      <c r="YP42" s="17">
        <v>17.5</v>
      </c>
      <c r="YQ42" s="17">
        <v>-4.21</v>
      </c>
    </row>
    <row r="43" spans="1:667" ht="24" customHeight="1" x14ac:dyDescent="0.3">
      <c r="A43" s="1"/>
      <c r="B43" s="16" t="s">
        <v>62</v>
      </c>
      <c r="C43" s="16" t="s">
        <v>852</v>
      </c>
      <c r="D43" s="17">
        <v>102.8</v>
      </c>
      <c r="E43" s="17">
        <v>101.70068000000001</v>
      </c>
      <c r="F43" s="17">
        <v>101.70068000000001</v>
      </c>
      <c r="G43" s="17">
        <v>1.0993200000000001</v>
      </c>
      <c r="H43" s="17">
        <v>655.1</v>
      </c>
      <c r="I43" s="17">
        <v>650</v>
      </c>
      <c r="J43" s="17">
        <v>650</v>
      </c>
      <c r="K43" s="17">
        <v>5.0999999999999996</v>
      </c>
      <c r="L43" s="17">
        <v>214.5</v>
      </c>
      <c r="M43" s="17">
        <v>211.66204999999999</v>
      </c>
      <c r="N43" s="17">
        <v>211.66204999999999</v>
      </c>
      <c r="O43" s="17">
        <v>2.8379500000000002</v>
      </c>
      <c r="P43" s="17">
        <v>7.5</v>
      </c>
      <c r="Q43" s="17">
        <v>3.6</v>
      </c>
      <c r="R43" s="17"/>
      <c r="S43" s="17">
        <v>7.5</v>
      </c>
      <c r="T43" s="17"/>
      <c r="U43" s="17"/>
      <c r="V43" s="17"/>
      <c r="W43" s="17">
        <v>0</v>
      </c>
      <c r="X43" s="17">
        <v>92.9</v>
      </c>
      <c r="Y43" s="17">
        <v>47.179940000000002</v>
      </c>
      <c r="Z43" s="17">
        <v>91.867829999999998</v>
      </c>
      <c r="AA43" s="17">
        <v>1.03217</v>
      </c>
      <c r="AB43" s="17">
        <v>173.5</v>
      </c>
      <c r="AC43" s="17">
        <v>185</v>
      </c>
      <c r="AD43" s="17">
        <v>209.99664000000001</v>
      </c>
      <c r="AE43" s="17">
        <v>-36.496639999999999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178.7</v>
      </c>
      <c r="AO43" s="17">
        <v>174.44193000000001</v>
      </c>
      <c r="AP43" s="17">
        <v>171.47506000000001</v>
      </c>
      <c r="AQ43" s="17">
        <v>7.2249400000000001</v>
      </c>
      <c r="AR43" s="17">
        <v>199.1</v>
      </c>
      <c r="AS43" s="17">
        <v>174.44193000000001</v>
      </c>
      <c r="AT43" s="17">
        <v>171.47506000000001</v>
      </c>
      <c r="AU43" s="17">
        <v>27.624939999999999</v>
      </c>
      <c r="AV43" s="17"/>
      <c r="AW43" s="17"/>
      <c r="AX43" s="17">
        <v>171.47506000000001</v>
      </c>
      <c r="AY43" s="17">
        <v>-171.47506000000001</v>
      </c>
      <c r="AZ43" s="17">
        <v>191.9</v>
      </c>
      <c r="BA43" s="17">
        <v>174.96578</v>
      </c>
      <c r="BB43" s="17">
        <v>257.98500999999999</v>
      </c>
      <c r="BC43" s="17">
        <v>-66.085009999999997</v>
      </c>
      <c r="BD43" s="17">
        <v>203.6</v>
      </c>
      <c r="BE43" s="17">
        <v>207.24285</v>
      </c>
      <c r="BF43" s="17">
        <v>207.24285</v>
      </c>
      <c r="BG43" s="17">
        <v>-3.6428500000000001</v>
      </c>
      <c r="BH43" s="17">
        <v>107.1</v>
      </c>
      <c r="BI43" s="17">
        <v>103.93259999999999</v>
      </c>
      <c r="BJ43" s="17">
        <v>103.93259999999999</v>
      </c>
      <c r="BK43" s="17">
        <v>3.1674000000000002</v>
      </c>
      <c r="BL43" s="17">
        <v>559.9</v>
      </c>
      <c r="BM43" s="17">
        <v>566.08941000000004</v>
      </c>
      <c r="BN43" s="17">
        <v>566.08941000000004</v>
      </c>
      <c r="BO43" s="17">
        <v>-6.1894099999999996</v>
      </c>
      <c r="BP43" s="17">
        <v>10.3</v>
      </c>
      <c r="BQ43" s="17">
        <v>5.4678100000000001</v>
      </c>
      <c r="BR43" s="17">
        <v>5.4678100000000001</v>
      </c>
      <c r="BS43" s="17">
        <v>4.8321899999999998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82</v>
      </c>
      <c r="CG43" s="17">
        <v>80.392859999999999</v>
      </c>
      <c r="CH43" s="17">
        <v>80.392859999999999</v>
      </c>
      <c r="CI43" s="17">
        <v>1.60714</v>
      </c>
      <c r="CJ43" s="17">
        <v>8.1999999999999993</v>
      </c>
      <c r="CK43" s="17">
        <v>7.2631500000000004</v>
      </c>
      <c r="CL43" s="17">
        <v>7.2631500000000004</v>
      </c>
      <c r="CM43" s="17">
        <v>0.93684999999999996</v>
      </c>
      <c r="CN43" s="17">
        <v>5.3</v>
      </c>
      <c r="CO43" s="17">
        <v>3.9001399999999999</v>
      </c>
      <c r="CP43" s="17">
        <v>3.9001399999999999</v>
      </c>
      <c r="CQ43" s="17">
        <v>1.3998600000000001</v>
      </c>
      <c r="CR43" s="17"/>
      <c r="CS43" s="17">
        <v>4.1194600000000001</v>
      </c>
      <c r="CT43" s="17"/>
      <c r="CU43" s="17">
        <v>0</v>
      </c>
      <c r="CV43" s="17">
        <v>6.5</v>
      </c>
      <c r="CW43" s="17">
        <v>6.8787000000000003</v>
      </c>
      <c r="CX43" s="17">
        <v>6.8787000000000003</v>
      </c>
      <c r="CY43" s="17">
        <v>-0.37869999999999998</v>
      </c>
      <c r="CZ43" s="17">
        <v>87</v>
      </c>
      <c r="DA43" s="17">
        <v>142.44412</v>
      </c>
      <c r="DB43" s="17">
        <v>142.44412</v>
      </c>
      <c r="DC43" s="17">
        <v>-55.444119999999998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109.7</v>
      </c>
      <c r="DU43" s="17">
        <v>112.46647</v>
      </c>
      <c r="DV43" s="17">
        <v>112.46647</v>
      </c>
      <c r="DW43" s="17">
        <v>-2.76647</v>
      </c>
      <c r="DX43" s="17">
        <v>174.3</v>
      </c>
      <c r="DY43" s="17">
        <v>153.86725000000001</v>
      </c>
      <c r="DZ43" s="17">
        <v>135.59189000000001</v>
      </c>
      <c r="EA43" s="17">
        <v>38.708109999999998</v>
      </c>
      <c r="EB43" s="17"/>
      <c r="EC43" s="17"/>
      <c r="ED43" s="17"/>
      <c r="EE43" s="17">
        <v>0</v>
      </c>
      <c r="EF43" s="17">
        <v>95.5</v>
      </c>
      <c r="EG43" s="17">
        <v>56.97</v>
      </c>
      <c r="EH43" s="17"/>
      <c r="EI43" s="17">
        <v>95.5</v>
      </c>
      <c r="EJ43" s="17"/>
      <c r="EK43" s="17"/>
      <c r="EL43" s="17"/>
      <c r="EM43" s="17">
        <v>0</v>
      </c>
      <c r="EN43" s="17">
        <v>6.4</v>
      </c>
      <c r="EO43" s="17">
        <v>6.39</v>
      </c>
      <c r="EP43" s="17">
        <v>6.39</v>
      </c>
      <c r="EQ43" s="17">
        <v>0.01</v>
      </c>
      <c r="ER43" s="17">
        <v>237.8</v>
      </c>
      <c r="ES43" s="17">
        <v>228.41594000000001</v>
      </c>
      <c r="ET43" s="17">
        <v>220.60253</v>
      </c>
      <c r="EU43" s="17">
        <v>17.197469999999999</v>
      </c>
      <c r="EV43" s="17">
        <v>79.2</v>
      </c>
      <c r="EW43" s="17">
        <v>81.557990000000004</v>
      </c>
      <c r="EX43" s="17">
        <v>81.557990000000004</v>
      </c>
      <c r="EY43" s="17">
        <v>-2.35799</v>
      </c>
      <c r="EZ43" s="17">
        <v>125.4</v>
      </c>
      <c r="FA43" s="17">
        <v>74.987210000000005</v>
      </c>
      <c r="FB43" s="17">
        <v>151.36251999999999</v>
      </c>
      <c r="FC43" s="17">
        <v>-25.962520000000001</v>
      </c>
      <c r="FD43" s="17">
        <v>41.6</v>
      </c>
      <c r="FE43" s="17">
        <v>41.23753</v>
      </c>
      <c r="FF43" s="17">
        <v>41.23753</v>
      </c>
      <c r="FG43" s="17">
        <v>0.36247000000000001</v>
      </c>
      <c r="FH43" s="17">
        <v>18.600000000000001</v>
      </c>
      <c r="FI43" s="17">
        <v>19.21088</v>
      </c>
      <c r="FJ43" s="17">
        <v>19.21088</v>
      </c>
      <c r="FK43" s="17">
        <v>-0.61087999999999998</v>
      </c>
      <c r="FL43" s="17">
        <v>18.8</v>
      </c>
      <c r="FM43" s="17">
        <v>18.46453</v>
      </c>
      <c r="FN43" s="17">
        <v>18.46453</v>
      </c>
      <c r="FO43" s="17">
        <v>0.33546999999999999</v>
      </c>
      <c r="FP43" s="17">
        <v>48.7</v>
      </c>
      <c r="FQ43" s="17">
        <v>43.972369999999998</v>
      </c>
      <c r="FR43" s="17">
        <v>43.972369999999998</v>
      </c>
      <c r="FS43" s="17">
        <v>4.7276300000000004</v>
      </c>
      <c r="FT43" s="17">
        <v>173.8</v>
      </c>
      <c r="FU43" s="17">
        <v>185.82039</v>
      </c>
      <c r="FV43" s="17">
        <v>174.42857000000001</v>
      </c>
      <c r="FW43" s="17">
        <v>-0.62856999999999996</v>
      </c>
      <c r="FX43" s="17">
        <v>174.7</v>
      </c>
      <c r="FY43" s="17">
        <v>185.82039</v>
      </c>
      <c r="FZ43" s="17">
        <v>174.42857000000001</v>
      </c>
      <c r="GA43" s="17">
        <v>0.27143</v>
      </c>
      <c r="GB43" s="17">
        <v>181.2</v>
      </c>
      <c r="GC43" s="17">
        <v>186.37841</v>
      </c>
      <c r="GD43" s="17">
        <v>174.95238000000001</v>
      </c>
      <c r="GE43" s="17">
        <v>6.2476200000000004</v>
      </c>
      <c r="GF43" s="17">
        <v>107.4</v>
      </c>
      <c r="GG43" s="17">
        <v>110.48202000000001</v>
      </c>
      <c r="GH43" s="17">
        <v>110.48202000000001</v>
      </c>
      <c r="GI43" s="17">
        <v>-3.08202</v>
      </c>
      <c r="GJ43" s="17">
        <v>45.4</v>
      </c>
      <c r="GK43" s="17">
        <v>47.082599999999999</v>
      </c>
      <c r="GL43" s="17">
        <v>19.436350000000001</v>
      </c>
      <c r="GM43" s="17">
        <v>25.963650000000001</v>
      </c>
      <c r="GN43" s="17">
        <v>42.3</v>
      </c>
      <c r="GO43" s="17">
        <v>19.958210000000001</v>
      </c>
      <c r="GP43" s="17">
        <v>21.210139999999999</v>
      </c>
      <c r="GQ43" s="17">
        <v>21.089860000000002</v>
      </c>
      <c r="GR43" s="17">
        <v>3.6</v>
      </c>
      <c r="GS43" s="17"/>
      <c r="GT43" s="17"/>
      <c r="GU43" s="17">
        <v>3.6</v>
      </c>
      <c r="GV43" s="17">
        <v>17.100000000000001</v>
      </c>
      <c r="GW43" s="17">
        <v>15.912979999999999</v>
      </c>
      <c r="GX43" s="17">
        <v>15.912979999999999</v>
      </c>
      <c r="GY43" s="17">
        <v>1.18702</v>
      </c>
      <c r="GZ43" s="17">
        <v>132.6</v>
      </c>
      <c r="HA43" s="17">
        <v>107.79888</v>
      </c>
      <c r="HB43" s="17">
        <v>174.55948000000001</v>
      </c>
      <c r="HC43" s="17">
        <v>-41.959479999999999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23</v>
      </c>
      <c r="HM43" s="17">
        <v>66.191630000000004</v>
      </c>
      <c r="HN43" s="17">
        <v>66.191630000000004</v>
      </c>
      <c r="HO43" s="17">
        <v>-43.191630000000004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44.7</v>
      </c>
      <c r="HY43" s="17">
        <v>45.555999999999997</v>
      </c>
      <c r="HZ43" s="17">
        <v>45.427810000000001</v>
      </c>
      <c r="IA43" s="17">
        <v>-0.72780999999999996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125.3</v>
      </c>
      <c r="IO43" s="17">
        <v>132.83837</v>
      </c>
      <c r="IP43" s="17">
        <v>132.83837</v>
      </c>
      <c r="IQ43" s="17">
        <v>-7.5383699999999996</v>
      </c>
      <c r="IR43" s="17">
        <v>168.7</v>
      </c>
      <c r="IS43" s="17">
        <v>169.608</v>
      </c>
      <c r="IT43" s="17">
        <v>169.608</v>
      </c>
      <c r="IU43" s="17">
        <v>-0.90800000000000003</v>
      </c>
      <c r="IV43" s="17">
        <v>166.5</v>
      </c>
      <c r="IW43" s="17">
        <v>169.608</v>
      </c>
      <c r="IX43" s="17">
        <v>169.608</v>
      </c>
      <c r="IY43" s="17">
        <v>-3.1080000000000001</v>
      </c>
      <c r="IZ43" s="17">
        <v>170.1</v>
      </c>
      <c r="JA43" s="17">
        <v>169.608</v>
      </c>
      <c r="JB43" s="17">
        <v>169.608</v>
      </c>
      <c r="JC43" s="17">
        <v>0.49199999999999999</v>
      </c>
      <c r="JD43" s="17">
        <v>255.1</v>
      </c>
      <c r="JE43" s="17">
        <v>255.17599999999999</v>
      </c>
      <c r="JF43" s="17">
        <v>255.17599999999999</v>
      </c>
      <c r="JG43" s="17">
        <v>-7.5999999999999998E-2</v>
      </c>
      <c r="JH43" s="17"/>
      <c r="JI43" s="17"/>
      <c r="JJ43" s="17"/>
      <c r="JK43" s="17">
        <v>0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3.1</v>
      </c>
      <c r="KO43" s="17">
        <v>3.3688899999999999</v>
      </c>
      <c r="KP43" s="17">
        <v>3.3688899999999999</v>
      </c>
      <c r="KQ43" s="17">
        <v>-0.26889000000000002</v>
      </c>
      <c r="KR43" s="17">
        <v>174.7</v>
      </c>
      <c r="KS43" s="17">
        <v>143.74538000000001</v>
      </c>
      <c r="KT43" s="17">
        <v>143.74538000000001</v>
      </c>
      <c r="KU43" s="17">
        <v>30.954619999999998</v>
      </c>
      <c r="KV43" s="17">
        <v>126.5</v>
      </c>
      <c r="KW43" s="17">
        <v>133.16031000000001</v>
      </c>
      <c r="KX43" s="17">
        <v>108.13</v>
      </c>
      <c r="KY43" s="17">
        <v>18.37</v>
      </c>
      <c r="KZ43" s="17">
        <v>63.5</v>
      </c>
      <c r="LA43" s="17">
        <v>67.199219999999997</v>
      </c>
      <c r="LB43" s="17">
        <v>67.199219999999997</v>
      </c>
      <c r="LC43" s="17">
        <v>-3.69922</v>
      </c>
      <c r="LD43" s="17">
        <v>77.2</v>
      </c>
      <c r="LE43" s="17">
        <v>78.567999999999998</v>
      </c>
      <c r="LF43" s="17">
        <v>78.567999999999998</v>
      </c>
      <c r="LG43" s="17">
        <v>-1.3680000000000001</v>
      </c>
      <c r="LH43" s="17">
        <v>30.6</v>
      </c>
      <c r="LI43" s="17">
        <v>29.980560000000001</v>
      </c>
      <c r="LJ43" s="17">
        <v>29.980560000000001</v>
      </c>
      <c r="LK43" s="17">
        <v>0.61943999999999999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140.5</v>
      </c>
      <c r="LY43" s="17">
        <v>153.06012000000001</v>
      </c>
      <c r="LZ43" s="17">
        <v>153.06012000000001</v>
      </c>
      <c r="MA43" s="17">
        <v>-12.56012</v>
      </c>
      <c r="MB43" s="17">
        <v>143.19999999999999</v>
      </c>
      <c r="MC43" s="17">
        <v>153.06012000000001</v>
      </c>
      <c r="MD43" s="17">
        <v>153.06012000000001</v>
      </c>
      <c r="ME43" s="17">
        <v>-9.8601200000000002</v>
      </c>
      <c r="MF43" s="17">
        <v>146.5</v>
      </c>
      <c r="MG43" s="17">
        <v>153.51975999999999</v>
      </c>
      <c r="MH43" s="17">
        <v>153.51975999999999</v>
      </c>
      <c r="MI43" s="17">
        <v>-7.0197599999999998</v>
      </c>
      <c r="MJ43" s="17">
        <v>0</v>
      </c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208.4</v>
      </c>
      <c r="NE43" s="17">
        <v>206.49084999999999</v>
      </c>
      <c r="NF43" s="17">
        <v>206.49084999999999</v>
      </c>
      <c r="NG43" s="17">
        <v>1.9091499999999999</v>
      </c>
      <c r="NH43" s="17">
        <v>100.8</v>
      </c>
      <c r="NI43" s="17">
        <v>103.55547</v>
      </c>
      <c r="NJ43" s="17">
        <v>103.55547</v>
      </c>
      <c r="NK43" s="17">
        <v>-2.7554699999999999</v>
      </c>
      <c r="NL43" s="17">
        <v>7.8</v>
      </c>
      <c r="NM43" s="17">
        <v>3.6941199999999998</v>
      </c>
      <c r="NN43" s="17">
        <v>3.6941199999999998</v>
      </c>
      <c r="NO43" s="17">
        <v>4.10588</v>
      </c>
      <c r="NP43" s="17">
        <v>3.7</v>
      </c>
      <c r="NQ43" s="17">
        <v>3.87548</v>
      </c>
      <c r="NR43" s="17">
        <v>3.87548</v>
      </c>
      <c r="NS43" s="17">
        <v>-0.17548</v>
      </c>
      <c r="NT43" s="17">
        <v>17</v>
      </c>
      <c r="NU43" s="17">
        <v>17.978619999999999</v>
      </c>
      <c r="NV43" s="17">
        <v>17.978619999999999</v>
      </c>
      <c r="NW43" s="17">
        <v>-0.97862000000000005</v>
      </c>
      <c r="NX43" s="17">
        <v>0</v>
      </c>
      <c r="NY43" s="17">
        <v>0.107</v>
      </c>
      <c r="NZ43" s="17">
        <v>0.107</v>
      </c>
      <c r="OA43" s="17">
        <v>-0.107</v>
      </c>
      <c r="OB43" s="17">
        <v>0</v>
      </c>
      <c r="OC43" s="17"/>
      <c r="OD43" s="17"/>
      <c r="OE43" s="17">
        <v>0</v>
      </c>
      <c r="OF43" s="17">
        <v>0</v>
      </c>
      <c r="OG43" s="17">
        <v>0.1</v>
      </c>
      <c r="OH43" s="17">
        <v>1.101</v>
      </c>
      <c r="OI43" s="17">
        <v>-1.101</v>
      </c>
      <c r="OJ43" s="17">
        <v>12.4</v>
      </c>
      <c r="OK43" s="17">
        <v>12.55</v>
      </c>
      <c r="OL43" s="17">
        <v>12.552</v>
      </c>
      <c r="OM43" s="17">
        <v>-0.152</v>
      </c>
      <c r="ON43" s="17">
        <v>0</v>
      </c>
      <c r="OO43" s="17"/>
      <c r="OP43" s="17"/>
      <c r="OQ43" s="17">
        <v>0</v>
      </c>
      <c r="OR43" s="17">
        <v>20.6</v>
      </c>
      <c r="OS43" s="17">
        <v>20.456230000000001</v>
      </c>
      <c r="OT43" s="17">
        <v>20.456230000000001</v>
      </c>
      <c r="OU43" s="17">
        <v>0.14377000000000001</v>
      </c>
      <c r="OV43" s="17">
        <v>9.9</v>
      </c>
      <c r="OW43" s="17">
        <v>9</v>
      </c>
      <c r="OX43" s="17">
        <v>9</v>
      </c>
      <c r="OY43" s="17">
        <v>0.9</v>
      </c>
      <c r="OZ43" s="17">
        <v>5.7</v>
      </c>
      <c r="PA43" s="17">
        <v>3.7429700000000001</v>
      </c>
      <c r="PB43" s="17">
        <v>5.67</v>
      </c>
      <c r="PC43" s="17">
        <v>0.03</v>
      </c>
      <c r="PD43" s="17">
        <v>0.2</v>
      </c>
      <c r="PE43" s="17">
        <v>2.0619999999999998</v>
      </c>
      <c r="PF43" s="17">
        <v>2.0619999999999998</v>
      </c>
      <c r="PG43" s="17">
        <v>-1.8620000000000001</v>
      </c>
      <c r="PH43" s="17">
        <v>0</v>
      </c>
      <c r="PI43" s="17">
        <v>1.37</v>
      </c>
      <c r="PJ43" s="17">
        <v>1.37</v>
      </c>
      <c r="PK43" s="17">
        <v>-1.37</v>
      </c>
      <c r="PL43" s="17">
        <v>1.6</v>
      </c>
      <c r="PM43" s="17">
        <v>1.7</v>
      </c>
      <c r="PN43" s="17">
        <v>1.7</v>
      </c>
      <c r="PO43" s="17">
        <v>-0.1</v>
      </c>
      <c r="PP43" s="17">
        <v>0</v>
      </c>
      <c r="PQ43" s="17"/>
      <c r="PR43" s="17"/>
      <c r="PS43" s="17">
        <v>0</v>
      </c>
      <c r="PT43" s="17">
        <v>4.7670000000000003</v>
      </c>
      <c r="PU43" s="17">
        <v>4.7</v>
      </c>
      <c r="PV43" s="17">
        <v>4.7</v>
      </c>
      <c r="PW43" s="17">
        <v>6.7000000000000004E-2</v>
      </c>
      <c r="PX43" s="17">
        <v>20.6</v>
      </c>
      <c r="PY43" s="17">
        <v>20.422219999999999</v>
      </c>
      <c r="PZ43" s="17">
        <v>20.422219999999999</v>
      </c>
      <c r="QA43" s="17">
        <v>0.17777999999999999</v>
      </c>
      <c r="QB43" s="17">
        <v>18.8</v>
      </c>
      <c r="QC43" s="17">
        <v>19.436350000000001</v>
      </c>
      <c r="QD43" s="17">
        <v>19.436350000000001</v>
      </c>
      <c r="QE43" s="17">
        <v>-0.63634999999999997</v>
      </c>
      <c r="QF43" s="17">
        <v>11.1</v>
      </c>
      <c r="QG43" s="17">
        <v>10.88435</v>
      </c>
      <c r="QH43" s="17">
        <v>10.88435</v>
      </c>
      <c r="QI43" s="17">
        <v>0.21565000000000001</v>
      </c>
      <c r="QJ43" s="17">
        <v>3.1</v>
      </c>
      <c r="QK43" s="17">
        <v>3.2</v>
      </c>
      <c r="QL43" s="17">
        <v>3.2</v>
      </c>
      <c r="QM43" s="17">
        <v>-0.1</v>
      </c>
      <c r="QN43" s="17">
        <v>5.7</v>
      </c>
      <c r="QO43" s="17">
        <v>5.7</v>
      </c>
      <c r="QP43" s="17">
        <v>5.7</v>
      </c>
      <c r="QQ43" s="17">
        <v>0</v>
      </c>
      <c r="QR43" s="17">
        <v>0</v>
      </c>
      <c r="QS43" s="17">
        <v>4.1200000000000001E-2</v>
      </c>
      <c r="QT43" s="17">
        <v>4.1200000000000001E-2</v>
      </c>
      <c r="QU43" s="17">
        <v>-4.1200000000000001E-2</v>
      </c>
      <c r="QV43" s="17">
        <v>0</v>
      </c>
      <c r="QW43" s="17">
        <v>3.78E-2</v>
      </c>
      <c r="QX43" s="17">
        <v>3.78E-2</v>
      </c>
      <c r="QY43" s="17">
        <v>-3.78E-2</v>
      </c>
      <c r="QZ43" s="17">
        <v>18.8</v>
      </c>
      <c r="RA43" s="17">
        <v>22.57</v>
      </c>
      <c r="RB43" s="17">
        <v>16.581600000000002</v>
      </c>
      <c r="RC43" s="17">
        <v>2.2183999999999999</v>
      </c>
      <c r="RD43" s="17">
        <v>58.1</v>
      </c>
      <c r="RE43" s="17">
        <v>66.5</v>
      </c>
      <c r="RF43" s="17">
        <v>57.518099999999997</v>
      </c>
      <c r="RG43" s="17">
        <v>0.58189999999999997</v>
      </c>
      <c r="RH43" s="17">
        <v>0</v>
      </c>
      <c r="RI43" s="17">
        <v>1.0200000000000001E-2</v>
      </c>
      <c r="RJ43" s="17">
        <v>1.0200000000000001E-2</v>
      </c>
      <c r="RK43" s="17">
        <v>-1.0200000000000001E-2</v>
      </c>
      <c r="RL43" s="17">
        <v>3.5</v>
      </c>
      <c r="RM43" s="17">
        <v>3.55</v>
      </c>
      <c r="RN43" s="17">
        <v>3.55</v>
      </c>
      <c r="RO43" s="17">
        <v>-0.05</v>
      </c>
      <c r="RP43" s="17">
        <v>7.8</v>
      </c>
      <c r="RQ43" s="17">
        <v>19.792000000000002</v>
      </c>
      <c r="RR43" s="17">
        <v>19.792000000000002</v>
      </c>
      <c r="RS43" s="17">
        <v>-11.992000000000001</v>
      </c>
      <c r="RT43" s="17">
        <v>2.2000000000000002</v>
      </c>
      <c r="RU43" s="17">
        <v>2.2799999999999998</v>
      </c>
      <c r="RV43" s="17">
        <v>2.2799999999999998</v>
      </c>
      <c r="RW43" s="17">
        <v>-0.08</v>
      </c>
      <c r="RX43" s="17"/>
      <c r="RY43" s="17"/>
      <c r="RZ43" s="17">
        <v>0.4</v>
      </c>
      <c r="SA43" s="17">
        <v>-0.4</v>
      </c>
      <c r="SB43" s="17">
        <v>0</v>
      </c>
      <c r="SC43" s="17">
        <v>3.1099999999999999E-2</v>
      </c>
      <c r="SD43" s="17">
        <v>3.1099999999999999E-2</v>
      </c>
      <c r="SE43" s="17">
        <v>-3.1099999999999999E-2</v>
      </c>
      <c r="SF43" s="17">
        <v>19.600000000000001</v>
      </c>
      <c r="SG43" s="17">
        <v>18.95044</v>
      </c>
      <c r="SH43" s="17">
        <v>18.95044</v>
      </c>
      <c r="SI43" s="17">
        <v>0.64956000000000003</v>
      </c>
      <c r="SJ43" s="17">
        <v>5.2</v>
      </c>
      <c r="SK43" s="17">
        <v>5.3</v>
      </c>
      <c r="SL43" s="17">
        <v>5.3</v>
      </c>
      <c r="SM43" s="17">
        <v>-0.1</v>
      </c>
      <c r="SN43" s="17">
        <v>13.8</v>
      </c>
      <c r="SO43" s="17">
        <v>16.034990000000001</v>
      </c>
      <c r="SP43" s="17">
        <v>16.034990000000001</v>
      </c>
      <c r="SQ43" s="17">
        <v>-2.2349899999999998</v>
      </c>
      <c r="SR43" s="17">
        <v>20.399999999999999</v>
      </c>
      <c r="SS43" s="17">
        <v>19.436350000000001</v>
      </c>
      <c r="ST43" s="17">
        <v>19.436350000000001</v>
      </c>
      <c r="SU43" s="17">
        <v>0.96365000000000001</v>
      </c>
      <c r="SV43" s="17">
        <v>17.2</v>
      </c>
      <c r="SW43" s="17">
        <v>17.13</v>
      </c>
      <c r="SX43" s="17">
        <v>17.127300000000002</v>
      </c>
      <c r="SY43" s="17">
        <v>7.2700000000000001E-2</v>
      </c>
      <c r="SZ43" s="17">
        <v>19.399999999999999</v>
      </c>
      <c r="TA43" s="17">
        <v>55.36</v>
      </c>
      <c r="TB43" s="17">
        <v>54.46</v>
      </c>
      <c r="TC43" s="17">
        <v>-35.06</v>
      </c>
      <c r="TD43" s="17">
        <v>0</v>
      </c>
      <c r="TE43" s="17">
        <v>0.27689999999999998</v>
      </c>
      <c r="TF43" s="17">
        <v>0.27689999999999998</v>
      </c>
      <c r="TG43" s="17">
        <v>-0.27689999999999998</v>
      </c>
      <c r="TH43" s="17">
        <v>90.4</v>
      </c>
      <c r="TI43" s="17">
        <v>94.09</v>
      </c>
      <c r="TJ43" s="17">
        <v>80.9054</v>
      </c>
      <c r="TK43" s="17">
        <v>9.4946000000000002</v>
      </c>
      <c r="TL43" s="17">
        <v>112.2</v>
      </c>
      <c r="TM43" s="17">
        <v>106.67</v>
      </c>
      <c r="TN43" s="17">
        <v>77.609300000000005</v>
      </c>
      <c r="TO43" s="17">
        <v>34.590699999999998</v>
      </c>
      <c r="TP43" s="17">
        <v>16.7</v>
      </c>
      <c r="TQ43" s="17">
        <v>11.2</v>
      </c>
      <c r="TR43" s="17">
        <v>10.7064</v>
      </c>
      <c r="TS43" s="17">
        <v>5.9935999999999998</v>
      </c>
      <c r="TT43" s="17">
        <v>14</v>
      </c>
      <c r="TU43" s="17">
        <v>9.39</v>
      </c>
      <c r="TV43" s="17">
        <v>5.806</v>
      </c>
      <c r="TW43" s="17">
        <v>8.1940000000000008</v>
      </c>
      <c r="TX43" s="17">
        <v>0</v>
      </c>
      <c r="TY43" s="17">
        <v>0.72</v>
      </c>
      <c r="TZ43" s="17">
        <v>0.72</v>
      </c>
      <c r="UA43" s="17">
        <v>-0.72</v>
      </c>
      <c r="UB43" s="17">
        <v>14.1</v>
      </c>
      <c r="UC43" s="17">
        <v>17.492709999999999</v>
      </c>
      <c r="UD43" s="17">
        <v>17.492709999999999</v>
      </c>
      <c r="UE43" s="17">
        <v>-3.3927100000000001</v>
      </c>
      <c r="UF43" s="17">
        <v>5.2</v>
      </c>
      <c r="UG43" s="17">
        <v>6</v>
      </c>
      <c r="UH43" s="17">
        <v>6</v>
      </c>
      <c r="UI43" s="17">
        <v>-0.8</v>
      </c>
      <c r="UJ43" s="17">
        <v>7.1</v>
      </c>
      <c r="UK43" s="17">
        <v>7.1</v>
      </c>
      <c r="UL43" s="17">
        <v>7.1</v>
      </c>
      <c r="UM43" s="17">
        <v>0</v>
      </c>
      <c r="UN43" s="17">
        <v>12.6</v>
      </c>
      <c r="UO43" s="17">
        <v>13.60544</v>
      </c>
      <c r="UP43" s="17">
        <v>13.60544</v>
      </c>
      <c r="UQ43" s="17">
        <v>-1.0054399999999999</v>
      </c>
      <c r="UR43" s="17">
        <v>13.3</v>
      </c>
      <c r="US43" s="17">
        <v>13.60544</v>
      </c>
      <c r="UT43" s="17">
        <v>13.60544</v>
      </c>
      <c r="UU43" s="17">
        <v>-0.30543999999999999</v>
      </c>
      <c r="UV43" s="17">
        <v>13.5</v>
      </c>
      <c r="UW43" s="17">
        <v>14.577260000000001</v>
      </c>
      <c r="UX43" s="17">
        <v>14.577260000000001</v>
      </c>
      <c r="UY43" s="17">
        <v>-1.0772600000000001</v>
      </c>
      <c r="UZ43" s="17">
        <v>15</v>
      </c>
      <c r="VA43" s="17">
        <v>14.59</v>
      </c>
      <c r="VB43" s="17">
        <v>14.5854</v>
      </c>
      <c r="VC43" s="17">
        <v>0.41460000000000002</v>
      </c>
      <c r="VD43" s="17">
        <v>0</v>
      </c>
      <c r="VE43" s="17">
        <v>0.86970000000000003</v>
      </c>
      <c r="VF43" s="17">
        <v>0.86970000000000003</v>
      </c>
      <c r="VG43" s="17">
        <v>-0.86970000000000003</v>
      </c>
      <c r="VH43" s="17">
        <v>0</v>
      </c>
      <c r="VI43" s="17">
        <v>0.30499999999999999</v>
      </c>
      <c r="VJ43" s="17">
        <v>0.30499999999999999</v>
      </c>
      <c r="VK43" s="17">
        <v>-0.30499999999999999</v>
      </c>
      <c r="VL43" s="17">
        <v>0</v>
      </c>
      <c r="VM43" s="17">
        <v>3</v>
      </c>
      <c r="VN43" s="17">
        <v>3</v>
      </c>
      <c r="VO43" s="17">
        <v>-3</v>
      </c>
      <c r="VP43" s="17">
        <v>0.6</v>
      </c>
      <c r="VQ43" s="17">
        <v>0.6</v>
      </c>
      <c r="VR43" s="17">
        <v>0.6</v>
      </c>
      <c r="VS43" s="17">
        <v>0</v>
      </c>
      <c r="VT43" s="17">
        <v>123.8</v>
      </c>
      <c r="VU43" s="17">
        <v>104.68</v>
      </c>
      <c r="VV43" s="17">
        <v>117</v>
      </c>
      <c r="VW43" s="17">
        <v>6.8</v>
      </c>
      <c r="VX43" s="17">
        <v>135.5</v>
      </c>
      <c r="VY43" s="17">
        <v>95.9</v>
      </c>
      <c r="VZ43" s="17">
        <v>127</v>
      </c>
      <c r="WA43" s="17">
        <v>8.5</v>
      </c>
      <c r="WB43" s="17">
        <v>0</v>
      </c>
      <c r="WC43" s="17">
        <v>2.16</v>
      </c>
      <c r="WD43" s="17">
        <v>2.16</v>
      </c>
      <c r="WE43" s="17">
        <v>-2.16</v>
      </c>
      <c r="WF43" s="17">
        <v>4.3</v>
      </c>
      <c r="WG43" s="17">
        <v>4.5</v>
      </c>
      <c r="WH43" s="17">
        <v>4.5</v>
      </c>
      <c r="WI43" s="17">
        <v>-0.2</v>
      </c>
      <c r="WJ43" s="17"/>
      <c r="WK43" s="17"/>
      <c r="WL43" s="17"/>
      <c r="WM43" s="17">
        <v>0</v>
      </c>
      <c r="WN43" s="17">
        <v>2.2000000000000002</v>
      </c>
      <c r="WO43" s="17">
        <v>2</v>
      </c>
      <c r="WP43" s="17">
        <v>2</v>
      </c>
      <c r="WQ43" s="17">
        <v>0.2</v>
      </c>
      <c r="WR43" s="17">
        <v>1.2</v>
      </c>
      <c r="WS43" s="17">
        <v>1.3</v>
      </c>
      <c r="WT43" s="17">
        <v>1.3</v>
      </c>
      <c r="WU43" s="17">
        <v>-0.1</v>
      </c>
      <c r="WV43" s="17">
        <v>0</v>
      </c>
      <c r="WW43" s="17">
        <v>0.20660000000000001</v>
      </c>
      <c r="WX43" s="17">
        <v>0.20660000000000001</v>
      </c>
      <c r="WY43" s="17">
        <v>-0.20660000000000001</v>
      </c>
      <c r="WZ43" s="17">
        <v>9.8000000000000007</v>
      </c>
      <c r="XA43" s="17">
        <v>7.8</v>
      </c>
      <c r="XB43" s="17">
        <v>7.8</v>
      </c>
      <c r="XC43" s="17">
        <v>2</v>
      </c>
      <c r="XD43" s="17">
        <v>20.2</v>
      </c>
      <c r="XE43" s="17">
        <v>19.436350000000001</v>
      </c>
      <c r="XF43" s="17">
        <v>19.436350000000001</v>
      </c>
      <c r="XG43" s="17">
        <v>0.76365000000000005</v>
      </c>
      <c r="XH43" s="17">
        <v>20.2</v>
      </c>
      <c r="XI43" s="17">
        <v>19.436350000000001</v>
      </c>
      <c r="XJ43" s="17">
        <v>19.436350000000001</v>
      </c>
      <c r="XK43" s="17">
        <v>0.76365000000000005</v>
      </c>
      <c r="XL43" s="17">
        <v>5.8</v>
      </c>
      <c r="XM43" s="17">
        <v>9.1</v>
      </c>
      <c r="XN43" s="17">
        <v>10.7</v>
      </c>
      <c r="XO43" s="17">
        <v>-4.9000000000000004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8.3000000000000007</v>
      </c>
      <c r="XY43" s="17">
        <v>17.399999999999999</v>
      </c>
      <c r="XZ43" s="17"/>
      <c r="YA43" s="17">
        <v>8.3000000000000007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4.7</v>
      </c>
      <c r="YK43" s="17">
        <v>11</v>
      </c>
      <c r="YL43" s="17">
        <v>11</v>
      </c>
      <c r="YM43" s="17">
        <v>-6.3</v>
      </c>
      <c r="YN43" s="17">
        <v>13.65</v>
      </c>
      <c r="YO43" s="17">
        <v>17.5</v>
      </c>
      <c r="YP43" s="17">
        <v>17.5</v>
      </c>
      <c r="YQ43" s="17">
        <v>-3.85</v>
      </c>
    </row>
    <row r="44" spans="1:667" ht="24" customHeight="1" x14ac:dyDescent="0.3">
      <c r="A44" s="1"/>
      <c r="B44" s="16" t="s">
        <v>62</v>
      </c>
      <c r="C44" s="16" t="s">
        <v>853</v>
      </c>
      <c r="D44" s="17">
        <v>100</v>
      </c>
      <c r="E44" s="17">
        <v>101.70068000000001</v>
      </c>
      <c r="F44" s="17">
        <v>101.70068000000001</v>
      </c>
      <c r="G44" s="17">
        <v>-1.70068</v>
      </c>
      <c r="H44" s="17">
        <v>646.70000000000005</v>
      </c>
      <c r="I44" s="17">
        <v>650</v>
      </c>
      <c r="J44" s="17">
        <v>650</v>
      </c>
      <c r="K44" s="17">
        <v>-3.3</v>
      </c>
      <c r="L44" s="17">
        <v>209.8</v>
      </c>
      <c r="M44" s="17">
        <v>211.66204999999999</v>
      </c>
      <c r="N44" s="17">
        <v>211.66204999999999</v>
      </c>
      <c r="O44" s="17">
        <v>-1.86205</v>
      </c>
      <c r="P44" s="17">
        <v>7.7</v>
      </c>
      <c r="Q44" s="17">
        <v>3.6</v>
      </c>
      <c r="R44" s="17"/>
      <c r="S44" s="17">
        <v>7.7</v>
      </c>
      <c r="T44" s="17"/>
      <c r="U44" s="17"/>
      <c r="V44" s="17"/>
      <c r="W44" s="17">
        <v>0</v>
      </c>
      <c r="X44" s="17">
        <v>91.1</v>
      </c>
      <c r="Y44" s="17">
        <v>12.09104</v>
      </c>
      <c r="Z44" s="17">
        <v>91.867829999999998</v>
      </c>
      <c r="AA44" s="17">
        <v>-0.76783000000000001</v>
      </c>
      <c r="AB44" s="17">
        <v>162.5</v>
      </c>
      <c r="AC44" s="17">
        <v>185</v>
      </c>
      <c r="AD44" s="17">
        <v>209.99664000000001</v>
      </c>
      <c r="AE44" s="17">
        <v>-47.496639999999999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179.3</v>
      </c>
      <c r="AO44" s="17">
        <v>187.7508</v>
      </c>
      <c r="AP44" s="17">
        <v>178.57659000000001</v>
      </c>
      <c r="AQ44" s="17">
        <v>0.72341</v>
      </c>
      <c r="AR44" s="17">
        <v>200.2</v>
      </c>
      <c r="AS44" s="17">
        <v>187.7508</v>
      </c>
      <c r="AT44" s="17">
        <v>178.57659000000001</v>
      </c>
      <c r="AU44" s="17">
        <v>21.62341</v>
      </c>
      <c r="AV44" s="17"/>
      <c r="AW44" s="17"/>
      <c r="AX44" s="17">
        <v>178.57659000000001</v>
      </c>
      <c r="AY44" s="17">
        <v>-178.57659000000001</v>
      </c>
      <c r="AZ44" s="17">
        <v>191.7</v>
      </c>
      <c r="BA44" s="17">
        <v>188.31461999999999</v>
      </c>
      <c r="BB44" s="17">
        <v>268.66928000000001</v>
      </c>
      <c r="BC44" s="17">
        <v>-76.969279999999998</v>
      </c>
      <c r="BD44" s="17">
        <v>204.6</v>
      </c>
      <c r="BE44" s="17">
        <v>207.24285</v>
      </c>
      <c r="BF44" s="17">
        <v>207.24285</v>
      </c>
      <c r="BG44" s="17">
        <v>-2.6428500000000001</v>
      </c>
      <c r="BH44" s="17">
        <v>106.9</v>
      </c>
      <c r="BI44" s="17">
        <v>103.93259999999999</v>
      </c>
      <c r="BJ44" s="17">
        <v>103.93259999999999</v>
      </c>
      <c r="BK44" s="17">
        <v>2.9674</v>
      </c>
      <c r="BL44" s="17">
        <v>550.4</v>
      </c>
      <c r="BM44" s="17">
        <v>566.08941000000004</v>
      </c>
      <c r="BN44" s="17">
        <v>566.08941000000004</v>
      </c>
      <c r="BO44" s="17">
        <v>-15.689410000000001</v>
      </c>
      <c r="BP44" s="17">
        <v>10.199999999999999</v>
      </c>
      <c r="BQ44" s="17">
        <v>5.4678100000000001</v>
      </c>
      <c r="BR44" s="17">
        <v>5.4678100000000001</v>
      </c>
      <c r="BS44" s="17">
        <v>4.7321900000000001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80.3</v>
      </c>
      <c r="CG44" s="17">
        <v>80.392859999999999</v>
      </c>
      <c r="CH44" s="17">
        <v>80.392859999999999</v>
      </c>
      <c r="CI44" s="17">
        <v>-9.2859999999999998E-2</v>
      </c>
      <c r="CJ44" s="17">
        <v>7.3</v>
      </c>
      <c r="CK44" s="17">
        <v>7.2631500000000004</v>
      </c>
      <c r="CL44" s="17">
        <v>7.2631500000000004</v>
      </c>
      <c r="CM44" s="17">
        <v>3.6850000000000001E-2</v>
      </c>
      <c r="CN44" s="17">
        <v>5</v>
      </c>
      <c r="CO44" s="17">
        <v>3.9001399999999999</v>
      </c>
      <c r="CP44" s="17">
        <v>3.9001399999999999</v>
      </c>
      <c r="CQ44" s="17">
        <v>1.0998600000000001</v>
      </c>
      <c r="CR44" s="17"/>
      <c r="CS44" s="17">
        <v>22.410769999999999</v>
      </c>
      <c r="CT44" s="17"/>
      <c r="CU44" s="17">
        <v>0</v>
      </c>
      <c r="CV44" s="17">
        <v>6.5</v>
      </c>
      <c r="CW44" s="17">
        <v>6.8787000000000003</v>
      </c>
      <c r="CX44" s="17">
        <v>6.8787000000000003</v>
      </c>
      <c r="CY44" s="17">
        <v>-0.37869999999999998</v>
      </c>
      <c r="CZ44" s="17">
        <v>128</v>
      </c>
      <c r="DA44" s="17">
        <v>142.44412</v>
      </c>
      <c r="DB44" s="17">
        <v>142.44412</v>
      </c>
      <c r="DC44" s="17">
        <v>-14.44412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109</v>
      </c>
      <c r="DU44" s="17">
        <v>112.46647</v>
      </c>
      <c r="DV44" s="17">
        <v>112.46647</v>
      </c>
      <c r="DW44" s="17">
        <v>-3.4664700000000002</v>
      </c>
      <c r="DX44" s="17">
        <v>185.6</v>
      </c>
      <c r="DY44" s="17">
        <v>137.10114999999999</v>
      </c>
      <c r="DZ44" s="17">
        <v>167.4727</v>
      </c>
      <c r="EA44" s="17">
        <v>18.127300000000002</v>
      </c>
      <c r="EB44" s="17"/>
      <c r="EC44" s="17"/>
      <c r="ED44" s="17"/>
      <c r="EE44" s="17">
        <v>0</v>
      </c>
      <c r="EF44" s="17">
        <v>88.5</v>
      </c>
      <c r="EG44" s="17">
        <v>56.97</v>
      </c>
      <c r="EH44" s="17"/>
      <c r="EI44" s="17">
        <v>88.5</v>
      </c>
      <c r="EJ44" s="17"/>
      <c r="EK44" s="17"/>
      <c r="EL44" s="17"/>
      <c r="EM44" s="17">
        <v>0</v>
      </c>
      <c r="EN44" s="17">
        <v>6.4</v>
      </c>
      <c r="EO44" s="17">
        <v>6.39</v>
      </c>
      <c r="EP44" s="17">
        <v>6.39</v>
      </c>
      <c r="EQ44" s="17">
        <v>0.01</v>
      </c>
      <c r="ER44" s="17">
        <v>237.2</v>
      </c>
      <c r="ES44" s="17">
        <v>228.41594000000001</v>
      </c>
      <c r="ET44" s="17">
        <v>228.41594000000001</v>
      </c>
      <c r="EU44" s="17">
        <v>8.7840600000000002</v>
      </c>
      <c r="EV44" s="17">
        <v>79.400000000000006</v>
      </c>
      <c r="EW44" s="17">
        <v>81.557990000000004</v>
      </c>
      <c r="EX44" s="17">
        <v>81.557990000000004</v>
      </c>
      <c r="EY44" s="17">
        <v>-2.1579899999999999</v>
      </c>
      <c r="EZ44" s="17">
        <v>150.6</v>
      </c>
      <c r="FA44" s="17">
        <v>151.36251999999999</v>
      </c>
      <c r="FB44" s="17">
        <v>151.36251999999999</v>
      </c>
      <c r="FC44" s="17">
        <v>-0.76251999999999998</v>
      </c>
      <c r="FD44" s="17">
        <v>40.4</v>
      </c>
      <c r="FE44" s="17">
        <v>41.23753</v>
      </c>
      <c r="FF44" s="17">
        <v>41.23753</v>
      </c>
      <c r="FG44" s="17">
        <v>-0.83753</v>
      </c>
      <c r="FH44" s="17">
        <v>18.600000000000001</v>
      </c>
      <c r="FI44" s="17">
        <v>19.21088</v>
      </c>
      <c r="FJ44" s="17">
        <v>19.21088</v>
      </c>
      <c r="FK44" s="17">
        <v>-0.61087999999999998</v>
      </c>
      <c r="FL44" s="17">
        <v>18.8</v>
      </c>
      <c r="FM44" s="17">
        <v>18.46453</v>
      </c>
      <c r="FN44" s="17">
        <v>18.46453</v>
      </c>
      <c r="FO44" s="17">
        <v>0.33546999999999999</v>
      </c>
      <c r="FP44" s="17">
        <v>47.7</v>
      </c>
      <c r="FQ44" s="17">
        <v>43.972369999999998</v>
      </c>
      <c r="FR44" s="17">
        <v>43.972369999999998</v>
      </c>
      <c r="FS44" s="17">
        <v>3.72763</v>
      </c>
      <c r="FT44" s="17">
        <v>175.7</v>
      </c>
      <c r="FU44" s="17">
        <v>185.82039</v>
      </c>
      <c r="FV44" s="17">
        <v>174.42857000000001</v>
      </c>
      <c r="FW44" s="17">
        <v>1.2714300000000001</v>
      </c>
      <c r="FX44" s="17">
        <v>176.3</v>
      </c>
      <c r="FY44" s="17">
        <v>185.82039</v>
      </c>
      <c r="FZ44" s="17">
        <v>174.42857000000001</v>
      </c>
      <c r="GA44" s="17">
        <v>1.8714299999999999</v>
      </c>
      <c r="GB44" s="17">
        <v>183</v>
      </c>
      <c r="GC44" s="17">
        <v>186.37841</v>
      </c>
      <c r="GD44" s="17">
        <v>174.95238000000001</v>
      </c>
      <c r="GE44" s="17">
        <v>8.0476200000000002</v>
      </c>
      <c r="GF44" s="17">
        <v>105.5</v>
      </c>
      <c r="GG44" s="17">
        <v>110.48202000000001</v>
      </c>
      <c r="GH44" s="17">
        <v>110.48202000000001</v>
      </c>
      <c r="GI44" s="17">
        <v>-4.9820200000000003</v>
      </c>
      <c r="GJ44" s="17">
        <v>19.2</v>
      </c>
      <c r="GK44" s="17">
        <v>19.436350000000001</v>
      </c>
      <c r="GL44" s="17">
        <v>47.082599999999999</v>
      </c>
      <c r="GM44" s="17">
        <v>-27.8826</v>
      </c>
      <c r="GN44" s="17">
        <v>41.1</v>
      </c>
      <c r="GO44" s="17">
        <v>19.958210000000001</v>
      </c>
      <c r="GP44" s="17">
        <v>21.210139999999999</v>
      </c>
      <c r="GQ44" s="17">
        <v>19.889859999999999</v>
      </c>
      <c r="GR44" s="17">
        <v>3.6</v>
      </c>
      <c r="GS44" s="17"/>
      <c r="GT44" s="17"/>
      <c r="GU44" s="17">
        <v>3.6</v>
      </c>
      <c r="GV44" s="17">
        <v>17</v>
      </c>
      <c r="GW44" s="17">
        <v>15.912979999999999</v>
      </c>
      <c r="GX44" s="17">
        <v>15.912979999999999</v>
      </c>
      <c r="GY44" s="17">
        <v>1.0870200000000001</v>
      </c>
      <c r="GZ44" s="17">
        <v>138.9</v>
      </c>
      <c r="HA44" s="17">
        <v>148.86041</v>
      </c>
      <c r="HB44" s="17">
        <v>107.79888</v>
      </c>
      <c r="HC44" s="17">
        <v>31.101120000000002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61.1</v>
      </c>
      <c r="HM44" s="17">
        <v>95.545190000000005</v>
      </c>
      <c r="HN44" s="17">
        <v>66.191630000000004</v>
      </c>
      <c r="HO44" s="17">
        <v>-5.0916300000000003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44.5</v>
      </c>
      <c r="HY44" s="17">
        <v>36.73462</v>
      </c>
      <c r="HZ44" s="17">
        <v>36.462679999999999</v>
      </c>
      <c r="IA44" s="17">
        <v>8.0373199999999994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123.7</v>
      </c>
      <c r="IO44" s="17">
        <v>132.83837</v>
      </c>
      <c r="IP44" s="17">
        <v>132.83837</v>
      </c>
      <c r="IQ44" s="17">
        <v>-9.1383700000000001</v>
      </c>
      <c r="IR44" s="17">
        <v>168.6</v>
      </c>
      <c r="IS44" s="17">
        <v>169.608</v>
      </c>
      <c r="IT44" s="17">
        <v>169.608</v>
      </c>
      <c r="IU44" s="17">
        <v>-1.008</v>
      </c>
      <c r="IV44" s="17">
        <v>167.6</v>
      </c>
      <c r="IW44" s="17">
        <v>169.608</v>
      </c>
      <c r="IX44" s="17">
        <v>169.608</v>
      </c>
      <c r="IY44" s="17">
        <v>-2.008</v>
      </c>
      <c r="IZ44" s="17">
        <v>169.5</v>
      </c>
      <c r="JA44" s="17">
        <v>169.608</v>
      </c>
      <c r="JB44" s="17">
        <v>169.608</v>
      </c>
      <c r="JC44" s="17">
        <v>-0.108</v>
      </c>
      <c r="JD44" s="17">
        <v>257.2</v>
      </c>
      <c r="JE44" s="17">
        <v>255.17599999999999</v>
      </c>
      <c r="JF44" s="17">
        <v>255.17599999999999</v>
      </c>
      <c r="JG44" s="17">
        <v>2.024</v>
      </c>
      <c r="JH44" s="17"/>
      <c r="JI44" s="17"/>
      <c r="JJ44" s="17"/>
      <c r="JK44" s="17">
        <v>0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3.1</v>
      </c>
      <c r="KO44" s="17">
        <v>3.3688899999999999</v>
      </c>
      <c r="KP44" s="17">
        <v>3.3688899999999999</v>
      </c>
      <c r="KQ44" s="17">
        <v>-0.26889000000000002</v>
      </c>
      <c r="KR44" s="17">
        <v>141.80000000000001</v>
      </c>
      <c r="KS44" s="17">
        <v>143.74538000000001</v>
      </c>
      <c r="KT44" s="17">
        <v>143.74538000000001</v>
      </c>
      <c r="KU44" s="17">
        <v>-1.9453800000000001</v>
      </c>
      <c r="KV44" s="17">
        <v>122.9</v>
      </c>
      <c r="KW44" s="17">
        <v>133.16031000000001</v>
      </c>
      <c r="KX44" s="17">
        <v>118.19868</v>
      </c>
      <c r="KY44" s="17">
        <v>4.7013199999999999</v>
      </c>
      <c r="KZ44" s="17">
        <v>62.2</v>
      </c>
      <c r="LA44" s="17">
        <v>67.199219999999997</v>
      </c>
      <c r="LB44" s="17">
        <v>67.199219999999997</v>
      </c>
      <c r="LC44" s="17">
        <v>-4.9992200000000002</v>
      </c>
      <c r="LD44" s="17">
        <v>76.7</v>
      </c>
      <c r="LE44" s="17">
        <v>78.567999999999998</v>
      </c>
      <c r="LF44" s="17">
        <v>78.567999999999998</v>
      </c>
      <c r="LG44" s="17">
        <v>-1.8680000000000001</v>
      </c>
      <c r="LH44" s="17">
        <v>29.7</v>
      </c>
      <c r="LI44" s="17">
        <v>29.980560000000001</v>
      </c>
      <c r="LJ44" s="17">
        <v>29.980560000000001</v>
      </c>
      <c r="LK44" s="17">
        <v>-0.28055999999999998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140.69999999999999</v>
      </c>
      <c r="LY44" s="17">
        <v>158.77678</v>
      </c>
      <c r="LZ44" s="17">
        <v>153.06012000000001</v>
      </c>
      <c r="MA44" s="17">
        <v>-12.36012</v>
      </c>
      <c r="MB44" s="17">
        <v>143.5</v>
      </c>
      <c r="MC44" s="17">
        <v>158.77678</v>
      </c>
      <c r="MD44" s="17">
        <v>153.06012000000001</v>
      </c>
      <c r="ME44" s="17">
        <v>-9.5601199999999995</v>
      </c>
      <c r="MF44" s="17">
        <v>146.69999999999999</v>
      </c>
      <c r="MG44" s="17">
        <v>159.25359</v>
      </c>
      <c r="MH44" s="17">
        <v>153.51975999999999</v>
      </c>
      <c r="MI44" s="17">
        <v>-6.8197599999999996</v>
      </c>
      <c r="MJ44" s="17">
        <v>0</v>
      </c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208.7</v>
      </c>
      <c r="NE44" s="17">
        <v>206.49084999999999</v>
      </c>
      <c r="NF44" s="17">
        <v>206.49084999999999</v>
      </c>
      <c r="NG44" s="17">
        <v>2.2091500000000002</v>
      </c>
      <c r="NH44" s="17">
        <v>100.9</v>
      </c>
      <c r="NI44" s="17">
        <v>103.55547</v>
      </c>
      <c r="NJ44" s="17">
        <v>103.55547</v>
      </c>
      <c r="NK44" s="17">
        <v>-2.6554700000000002</v>
      </c>
      <c r="NL44" s="17">
        <v>7.8</v>
      </c>
      <c r="NM44" s="17">
        <v>3.6941199999999998</v>
      </c>
      <c r="NN44" s="17">
        <v>3.6941199999999998</v>
      </c>
      <c r="NO44" s="17">
        <v>4.10588</v>
      </c>
      <c r="NP44" s="17">
        <v>3.7</v>
      </c>
      <c r="NQ44" s="17">
        <v>3.87548</v>
      </c>
      <c r="NR44" s="17">
        <v>3.87548</v>
      </c>
      <c r="NS44" s="17">
        <v>-0.17548</v>
      </c>
      <c r="NT44" s="17">
        <v>16.600000000000001</v>
      </c>
      <c r="NU44" s="17">
        <v>17.978619999999999</v>
      </c>
      <c r="NV44" s="17">
        <v>17.978619999999999</v>
      </c>
      <c r="NW44" s="17">
        <v>-1.37862</v>
      </c>
      <c r="NX44" s="17">
        <v>0</v>
      </c>
      <c r="NY44" s="17">
        <v>5.1999999999999998E-2</v>
      </c>
      <c r="NZ44" s="17">
        <v>5.1999999999999998E-2</v>
      </c>
      <c r="OA44" s="17">
        <v>-5.1999999999999998E-2</v>
      </c>
      <c r="OB44" s="17">
        <v>0</v>
      </c>
      <c r="OC44" s="17"/>
      <c r="OD44" s="17"/>
      <c r="OE44" s="17">
        <v>0</v>
      </c>
      <c r="OF44" s="17">
        <v>0</v>
      </c>
      <c r="OG44" s="17"/>
      <c r="OH44" s="17"/>
      <c r="OI44" s="17">
        <v>0</v>
      </c>
      <c r="OJ44" s="17">
        <v>10.4</v>
      </c>
      <c r="OK44" s="17">
        <v>11.97</v>
      </c>
      <c r="OL44" s="17">
        <v>11.974299999999999</v>
      </c>
      <c r="OM44" s="17">
        <v>-1.5743</v>
      </c>
      <c r="ON44" s="17">
        <v>0</v>
      </c>
      <c r="OO44" s="17"/>
      <c r="OP44" s="17"/>
      <c r="OQ44" s="17">
        <v>0</v>
      </c>
      <c r="OR44" s="17">
        <v>20.399999999999999</v>
      </c>
      <c r="OS44" s="17">
        <v>20.456230000000001</v>
      </c>
      <c r="OT44" s="17">
        <v>20.456230000000001</v>
      </c>
      <c r="OU44" s="17">
        <v>-5.6230000000000002E-2</v>
      </c>
      <c r="OV44" s="17">
        <v>9.9</v>
      </c>
      <c r="OW44" s="17">
        <v>9</v>
      </c>
      <c r="OX44" s="17">
        <v>9</v>
      </c>
      <c r="OY44" s="17">
        <v>0.9</v>
      </c>
      <c r="OZ44" s="17">
        <v>5.6</v>
      </c>
      <c r="PA44" s="17">
        <v>1.46</v>
      </c>
      <c r="PB44" s="17">
        <v>5.67</v>
      </c>
      <c r="PC44" s="17">
        <v>-7.0000000000000007E-2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1.6</v>
      </c>
      <c r="PM44" s="17">
        <v>1.7</v>
      </c>
      <c r="PN44" s="17">
        <v>1.7</v>
      </c>
      <c r="PO44" s="17">
        <v>-0.1</v>
      </c>
      <c r="PP44" s="17">
        <v>1.8</v>
      </c>
      <c r="PQ44" s="17"/>
      <c r="PR44" s="17"/>
      <c r="PS44" s="17">
        <v>1.8</v>
      </c>
      <c r="PT44" s="17">
        <v>4.8079999999999998</v>
      </c>
      <c r="PU44" s="17">
        <v>4.7</v>
      </c>
      <c r="PV44" s="17">
        <v>4.7</v>
      </c>
      <c r="PW44" s="17">
        <v>0.108</v>
      </c>
      <c r="PX44" s="17">
        <v>20</v>
      </c>
      <c r="PY44" s="17">
        <v>20.422219999999999</v>
      </c>
      <c r="PZ44" s="17">
        <v>20.422219999999999</v>
      </c>
      <c r="QA44" s="17">
        <v>-0.42221999999999998</v>
      </c>
      <c r="QB44" s="17">
        <v>18.8</v>
      </c>
      <c r="QC44" s="17">
        <v>19.436350000000001</v>
      </c>
      <c r="QD44" s="17">
        <v>19.436350000000001</v>
      </c>
      <c r="QE44" s="17">
        <v>-0.63634999999999997</v>
      </c>
      <c r="QF44" s="17">
        <v>11.1</v>
      </c>
      <c r="QG44" s="17">
        <v>10.88435</v>
      </c>
      <c r="QH44" s="17">
        <v>10.88435</v>
      </c>
      <c r="QI44" s="17">
        <v>0.21565000000000001</v>
      </c>
      <c r="QJ44" s="17">
        <v>3.1</v>
      </c>
      <c r="QK44" s="17">
        <v>3.2</v>
      </c>
      <c r="QL44" s="17">
        <v>3.2</v>
      </c>
      <c r="QM44" s="17">
        <v>-0.1</v>
      </c>
      <c r="QN44" s="17">
        <v>5.7</v>
      </c>
      <c r="QO44" s="17">
        <v>5.7</v>
      </c>
      <c r="QP44" s="17">
        <v>5.7</v>
      </c>
      <c r="QQ44" s="17">
        <v>0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17.3</v>
      </c>
      <c r="RA44" s="17">
        <v>24.99</v>
      </c>
      <c r="RB44" s="17">
        <v>16.848500000000001</v>
      </c>
      <c r="RC44" s="17">
        <v>0.45150000000000001</v>
      </c>
      <c r="RD44" s="17">
        <v>52.1</v>
      </c>
      <c r="RE44" s="17">
        <v>66.239999999999995</v>
      </c>
      <c r="RF44" s="17">
        <v>57.438499999999998</v>
      </c>
      <c r="RG44" s="17">
        <v>-5.3384999999999998</v>
      </c>
      <c r="RH44" s="17">
        <v>0</v>
      </c>
      <c r="RI44" s="17"/>
      <c r="RJ44" s="17"/>
      <c r="RK44" s="17">
        <v>0</v>
      </c>
      <c r="RL44" s="17">
        <v>3.5</v>
      </c>
      <c r="RM44" s="17">
        <v>3.55</v>
      </c>
      <c r="RN44" s="17">
        <v>3.55</v>
      </c>
      <c r="RO44" s="17">
        <v>-0.05</v>
      </c>
      <c r="RP44" s="17">
        <v>8.1</v>
      </c>
      <c r="RQ44" s="17">
        <v>19.792000000000002</v>
      </c>
      <c r="RR44" s="17">
        <v>19.792000000000002</v>
      </c>
      <c r="RS44" s="17">
        <v>-11.692</v>
      </c>
      <c r="RT44" s="17">
        <v>2.2000000000000002</v>
      </c>
      <c r="RU44" s="17">
        <v>2.3199999999999998</v>
      </c>
      <c r="RV44" s="17">
        <v>2.3199999999999998</v>
      </c>
      <c r="RW44" s="17">
        <v>-0.12</v>
      </c>
      <c r="RX44" s="17"/>
      <c r="RY44" s="17"/>
      <c r="RZ44" s="17">
        <v>0.4</v>
      </c>
      <c r="SA44" s="17">
        <v>-0.4</v>
      </c>
      <c r="SB44" s="17">
        <v>0</v>
      </c>
      <c r="SC44" s="17">
        <v>1.5599999999999999E-2</v>
      </c>
      <c r="SD44" s="17">
        <v>1.5599999999999999E-2</v>
      </c>
      <c r="SE44" s="17">
        <v>-1.5599999999999999E-2</v>
      </c>
      <c r="SF44" s="17">
        <v>19.600000000000001</v>
      </c>
      <c r="SG44" s="17">
        <v>18.95044</v>
      </c>
      <c r="SH44" s="17">
        <v>18.95044</v>
      </c>
      <c r="SI44" s="17">
        <v>0.64956000000000003</v>
      </c>
      <c r="SJ44" s="17">
        <v>5.0999999999999996</v>
      </c>
      <c r="SK44" s="17">
        <v>5.3</v>
      </c>
      <c r="SL44" s="17">
        <v>5.3</v>
      </c>
      <c r="SM44" s="17">
        <v>-0.2</v>
      </c>
      <c r="SN44" s="17">
        <v>13.1</v>
      </c>
      <c r="SO44" s="17">
        <v>16.034990000000001</v>
      </c>
      <c r="SP44" s="17">
        <v>16.034990000000001</v>
      </c>
      <c r="SQ44" s="17">
        <v>-2.93499</v>
      </c>
      <c r="SR44" s="17">
        <v>20.399999999999999</v>
      </c>
      <c r="SS44" s="17">
        <v>19.436350000000001</v>
      </c>
      <c r="ST44" s="17">
        <v>19.436350000000001</v>
      </c>
      <c r="SU44" s="17">
        <v>0.96365000000000001</v>
      </c>
      <c r="SV44" s="17">
        <v>17.3</v>
      </c>
      <c r="SW44" s="17">
        <v>16.75</v>
      </c>
      <c r="SX44" s="17">
        <v>16.7502</v>
      </c>
      <c r="SY44" s="17">
        <v>0.54979999999999996</v>
      </c>
      <c r="SZ44" s="17">
        <v>16.100000000000001</v>
      </c>
      <c r="TA44" s="17">
        <v>54.83</v>
      </c>
      <c r="TB44" s="17">
        <v>54.49</v>
      </c>
      <c r="TC44" s="17">
        <v>-38.39</v>
      </c>
      <c r="TD44" s="17">
        <v>0</v>
      </c>
      <c r="TE44" s="17">
        <v>0.11650000000000001</v>
      </c>
      <c r="TF44" s="17">
        <v>0.11650000000000001</v>
      </c>
      <c r="TG44" s="17">
        <v>-0.11650000000000001</v>
      </c>
      <c r="TH44" s="17">
        <v>84.1</v>
      </c>
      <c r="TI44" s="17">
        <v>96.63</v>
      </c>
      <c r="TJ44" s="17">
        <v>80.502799999999993</v>
      </c>
      <c r="TK44" s="17">
        <v>3.5972</v>
      </c>
      <c r="TL44" s="17">
        <v>105.9</v>
      </c>
      <c r="TM44" s="17">
        <v>109.93</v>
      </c>
      <c r="TN44" s="17">
        <v>77.508099999999999</v>
      </c>
      <c r="TO44" s="17">
        <v>28.3919</v>
      </c>
      <c r="TP44" s="17">
        <v>13.8</v>
      </c>
      <c r="TQ44" s="17">
        <v>10.52</v>
      </c>
      <c r="TR44" s="17">
        <v>10.7104</v>
      </c>
      <c r="TS44" s="17">
        <v>3.0895999999999999</v>
      </c>
      <c r="TT44" s="17">
        <v>12.6</v>
      </c>
      <c r="TU44" s="17">
        <v>8.8000000000000007</v>
      </c>
      <c r="TV44" s="17">
        <v>5.6379999999999999</v>
      </c>
      <c r="TW44" s="17">
        <v>6.9619999999999997</v>
      </c>
      <c r="TX44" s="17">
        <v>0</v>
      </c>
      <c r="TY44" s="17">
        <v>0.36</v>
      </c>
      <c r="TZ44" s="17">
        <v>0.36</v>
      </c>
      <c r="UA44" s="17">
        <v>-0.36</v>
      </c>
      <c r="UB44" s="17">
        <v>14</v>
      </c>
      <c r="UC44" s="17">
        <v>17.492709999999999</v>
      </c>
      <c r="UD44" s="17">
        <v>17.492709999999999</v>
      </c>
      <c r="UE44" s="17">
        <v>-3.4927100000000002</v>
      </c>
      <c r="UF44" s="17">
        <v>5.0999999999999996</v>
      </c>
      <c r="UG44" s="17">
        <v>6</v>
      </c>
      <c r="UH44" s="17">
        <v>6</v>
      </c>
      <c r="UI44" s="17">
        <v>-0.9</v>
      </c>
      <c r="UJ44" s="17">
        <v>7.1</v>
      </c>
      <c r="UK44" s="17">
        <v>7.1</v>
      </c>
      <c r="UL44" s="17">
        <v>7.1</v>
      </c>
      <c r="UM44" s="17">
        <v>0</v>
      </c>
      <c r="UN44" s="17">
        <v>12.6</v>
      </c>
      <c r="UO44" s="17">
        <v>13.60544</v>
      </c>
      <c r="UP44" s="17">
        <v>13.60544</v>
      </c>
      <c r="UQ44" s="17">
        <v>-1.0054399999999999</v>
      </c>
      <c r="UR44" s="17">
        <v>13.5</v>
      </c>
      <c r="US44" s="17">
        <v>13.60544</v>
      </c>
      <c r="UT44" s="17">
        <v>13.60544</v>
      </c>
      <c r="UU44" s="17">
        <v>-0.10544000000000001</v>
      </c>
      <c r="UV44" s="17">
        <v>13.5</v>
      </c>
      <c r="UW44" s="17">
        <v>14.577260000000001</v>
      </c>
      <c r="UX44" s="17">
        <v>14.577260000000001</v>
      </c>
      <c r="UY44" s="17">
        <v>-1.0772600000000001</v>
      </c>
      <c r="UZ44" s="17">
        <v>14.3</v>
      </c>
      <c r="VA44" s="17">
        <v>13.82</v>
      </c>
      <c r="VB44" s="17">
        <v>13.8248</v>
      </c>
      <c r="VC44" s="17">
        <v>0.47520000000000001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123</v>
      </c>
      <c r="VU44" s="17">
        <v>103.29</v>
      </c>
      <c r="VV44" s="17">
        <v>116</v>
      </c>
      <c r="VW44" s="17">
        <v>7</v>
      </c>
      <c r="VX44" s="17">
        <v>134.30000000000001</v>
      </c>
      <c r="VY44" s="17">
        <v>86.81</v>
      </c>
      <c r="VZ44" s="17">
        <v>121</v>
      </c>
      <c r="WA44" s="17">
        <v>13.3</v>
      </c>
      <c r="WB44" s="17">
        <v>0</v>
      </c>
      <c r="WC44" s="17"/>
      <c r="WD44" s="17"/>
      <c r="WE44" s="17">
        <v>0</v>
      </c>
      <c r="WF44" s="17">
        <v>4.3</v>
      </c>
      <c r="WG44" s="17">
        <v>4.5</v>
      </c>
      <c r="WH44" s="17">
        <v>4.5</v>
      </c>
      <c r="WI44" s="17">
        <v>-0.2</v>
      </c>
      <c r="WJ44" s="17"/>
      <c r="WK44" s="17"/>
      <c r="WL44" s="17"/>
      <c r="WM44" s="17">
        <v>0</v>
      </c>
      <c r="WN44" s="17">
        <v>2.2000000000000002</v>
      </c>
      <c r="WO44" s="17">
        <v>2</v>
      </c>
      <c r="WP44" s="17">
        <v>2</v>
      </c>
      <c r="WQ44" s="17">
        <v>0.2</v>
      </c>
      <c r="WR44" s="17">
        <v>1.2</v>
      </c>
      <c r="WS44" s="17">
        <v>1.3</v>
      </c>
      <c r="WT44" s="17">
        <v>1.3</v>
      </c>
      <c r="WU44" s="17">
        <v>-0.1</v>
      </c>
      <c r="WV44" s="17">
        <v>0</v>
      </c>
      <c r="WW44" s="17"/>
      <c r="WX44" s="17"/>
      <c r="WY44" s="17">
        <v>0</v>
      </c>
      <c r="WZ44" s="17">
        <v>9.8000000000000007</v>
      </c>
      <c r="XA44" s="17">
        <v>7.8</v>
      </c>
      <c r="XB44" s="17">
        <v>7.8</v>
      </c>
      <c r="XC44" s="17">
        <v>2</v>
      </c>
      <c r="XD44" s="17">
        <v>20</v>
      </c>
      <c r="XE44" s="17">
        <v>19.436350000000001</v>
      </c>
      <c r="XF44" s="17">
        <v>19.436350000000001</v>
      </c>
      <c r="XG44" s="17">
        <v>0.56364999999999998</v>
      </c>
      <c r="XH44" s="17">
        <v>20</v>
      </c>
      <c r="XI44" s="17">
        <v>19.436350000000001</v>
      </c>
      <c r="XJ44" s="17">
        <v>19.436350000000001</v>
      </c>
      <c r="XK44" s="17">
        <v>0.56364999999999998</v>
      </c>
      <c r="XL44" s="17">
        <v>5.7</v>
      </c>
      <c r="XM44" s="17">
        <v>9.1</v>
      </c>
      <c r="XN44" s="17">
        <v>10.7</v>
      </c>
      <c r="XO44" s="17">
        <v>-5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18</v>
      </c>
      <c r="XY44" s="17">
        <v>17.399999999999999</v>
      </c>
      <c r="XZ44" s="17"/>
      <c r="YA44" s="17">
        <v>18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9.9</v>
      </c>
      <c r="YK44" s="17">
        <v>11</v>
      </c>
      <c r="YL44" s="17">
        <v>11</v>
      </c>
      <c r="YM44" s="17">
        <v>-1.1000000000000001</v>
      </c>
      <c r="YN44" s="17">
        <v>14.06</v>
      </c>
      <c r="YO44" s="17">
        <v>17.5</v>
      </c>
      <c r="YP44" s="17">
        <v>17.5</v>
      </c>
      <c r="YQ44" s="17">
        <v>-3.44</v>
      </c>
    </row>
    <row r="45" spans="1:667" ht="24" customHeight="1" x14ac:dyDescent="0.3">
      <c r="A45" s="1"/>
      <c r="B45" s="16" t="s">
        <v>62</v>
      </c>
      <c r="C45" s="16" t="s">
        <v>854</v>
      </c>
      <c r="D45" s="17">
        <v>101.6</v>
      </c>
      <c r="E45" s="17">
        <v>101.70068000000001</v>
      </c>
      <c r="F45" s="17">
        <v>101.70068000000001</v>
      </c>
      <c r="G45" s="17">
        <v>-0.10068000000000001</v>
      </c>
      <c r="H45" s="17">
        <v>651.6</v>
      </c>
      <c r="I45" s="17">
        <v>650</v>
      </c>
      <c r="J45" s="17">
        <v>650</v>
      </c>
      <c r="K45" s="17">
        <v>1.6</v>
      </c>
      <c r="L45" s="17">
        <v>213.5</v>
      </c>
      <c r="M45" s="17">
        <v>211.66204999999999</v>
      </c>
      <c r="N45" s="17">
        <v>211.66204999999999</v>
      </c>
      <c r="O45" s="17">
        <v>1.83795</v>
      </c>
      <c r="P45" s="17">
        <v>7.4</v>
      </c>
      <c r="Q45" s="17">
        <v>3.6</v>
      </c>
      <c r="R45" s="17">
        <v>4.4945000000000004</v>
      </c>
      <c r="S45" s="17">
        <v>2.9055</v>
      </c>
      <c r="T45" s="17"/>
      <c r="U45" s="17"/>
      <c r="V45" s="17"/>
      <c r="W45" s="17">
        <v>0</v>
      </c>
      <c r="X45" s="17">
        <v>90.2</v>
      </c>
      <c r="Y45" s="17">
        <v>91.867829999999998</v>
      </c>
      <c r="Z45" s="17">
        <v>91.867829999999998</v>
      </c>
      <c r="AA45" s="17">
        <v>-1.6678299999999999</v>
      </c>
      <c r="AB45" s="17">
        <v>170.2</v>
      </c>
      <c r="AC45" s="17">
        <v>185</v>
      </c>
      <c r="AD45" s="17">
        <v>209.99664000000001</v>
      </c>
      <c r="AE45" s="17">
        <v>-39.796639999999996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179.2</v>
      </c>
      <c r="AO45" s="17">
        <v>187.7508</v>
      </c>
      <c r="AP45" s="17">
        <v>169.68834000000001</v>
      </c>
      <c r="AQ45" s="17">
        <v>9.5116599999999991</v>
      </c>
      <c r="AR45" s="17">
        <v>199.7</v>
      </c>
      <c r="AS45" s="17">
        <v>187.7508</v>
      </c>
      <c r="AT45" s="17">
        <v>169.68834000000001</v>
      </c>
      <c r="AU45" s="17">
        <v>30.011659999999999</v>
      </c>
      <c r="AV45" s="17"/>
      <c r="AW45" s="17"/>
      <c r="AX45" s="17">
        <v>169.68834000000001</v>
      </c>
      <c r="AY45" s="17">
        <v>-169.68834000000001</v>
      </c>
      <c r="AZ45" s="17">
        <v>191.6</v>
      </c>
      <c r="BA45" s="17">
        <v>188.31461999999999</v>
      </c>
      <c r="BB45" s="17">
        <v>255.29687000000001</v>
      </c>
      <c r="BC45" s="17">
        <v>-63.696869999999997</v>
      </c>
      <c r="BD45" s="17">
        <v>205.5</v>
      </c>
      <c r="BE45" s="17">
        <v>207.24285</v>
      </c>
      <c r="BF45" s="17">
        <v>207.24285</v>
      </c>
      <c r="BG45" s="17">
        <v>-1.74285</v>
      </c>
      <c r="BH45" s="17">
        <v>107</v>
      </c>
      <c r="BI45" s="17">
        <v>103.93259999999999</v>
      </c>
      <c r="BJ45" s="17">
        <v>103.93259999999999</v>
      </c>
      <c r="BK45" s="17">
        <v>3.0674000000000001</v>
      </c>
      <c r="BL45" s="17">
        <v>554.29999999999995</v>
      </c>
      <c r="BM45" s="17">
        <v>566.08941000000004</v>
      </c>
      <c r="BN45" s="17">
        <v>566.08941000000004</v>
      </c>
      <c r="BO45" s="17">
        <v>-11.78941</v>
      </c>
      <c r="BP45" s="17">
        <v>10.3</v>
      </c>
      <c r="BQ45" s="17">
        <v>10.52094</v>
      </c>
      <c r="BR45" s="17">
        <v>5.4678100000000001</v>
      </c>
      <c r="BS45" s="17">
        <v>4.8321899999999998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81.2</v>
      </c>
      <c r="CG45" s="17">
        <v>80.392859999999999</v>
      </c>
      <c r="CH45" s="17">
        <v>80.392859999999999</v>
      </c>
      <c r="CI45" s="17">
        <v>0.80713999999999997</v>
      </c>
      <c r="CJ45" s="17">
        <v>7.9</v>
      </c>
      <c r="CK45" s="17">
        <v>7.2631500000000004</v>
      </c>
      <c r="CL45" s="17">
        <v>7.2631500000000004</v>
      </c>
      <c r="CM45" s="17">
        <v>0.63685000000000003</v>
      </c>
      <c r="CN45" s="17">
        <v>5.2</v>
      </c>
      <c r="CO45" s="17">
        <v>3.9001399999999999</v>
      </c>
      <c r="CP45" s="17">
        <v>3.9001399999999999</v>
      </c>
      <c r="CQ45" s="17">
        <v>1.29986</v>
      </c>
      <c r="CR45" s="17"/>
      <c r="CS45" s="17"/>
      <c r="CT45" s="17"/>
      <c r="CU45" s="17">
        <v>0</v>
      </c>
      <c r="CV45" s="17">
        <v>6.5</v>
      </c>
      <c r="CW45" s="17">
        <v>6.8787000000000003</v>
      </c>
      <c r="CX45" s="17">
        <v>6.8787000000000003</v>
      </c>
      <c r="CY45" s="17">
        <v>-0.37869999999999998</v>
      </c>
      <c r="CZ45" s="17">
        <v>130.80000000000001</v>
      </c>
      <c r="DA45" s="17">
        <v>109.08989</v>
      </c>
      <c r="DB45" s="17">
        <v>142.44412</v>
      </c>
      <c r="DC45" s="17">
        <v>-11.644119999999999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109.6</v>
      </c>
      <c r="DU45" s="17">
        <v>112.46647</v>
      </c>
      <c r="DV45" s="17">
        <v>112.46647</v>
      </c>
      <c r="DW45" s="17">
        <v>-2.8664700000000001</v>
      </c>
      <c r="DX45" s="17">
        <v>178.9</v>
      </c>
      <c r="DY45" s="17">
        <v>159.69816</v>
      </c>
      <c r="DZ45" s="17">
        <v>167.4727</v>
      </c>
      <c r="EA45" s="17">
        <v>11.427300000000001</v>
      </c>
      <c r="EB45" s="17"/>
      <c r="EC45" s="17"/>
      <c r="ED45" s="17"/>
      <c r="EE45" s="17">
        <v>0</v>
      </c>
      <c r="EF45" s="17">
        <v>90.7</v>
      </c>
      <c r="EG45" s="17">
        <v>57.76</v>
      </c>
      <c r="EH45" s="17"/>
      <c r="EI45" s="17">
        <v>90.7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238</v>
      </c>
      <c r="ES45" s="17">
        <v>228.41594000000001</v>
      </c>
      <c r="ET45" s="17">
        <v>228.41594000000001</v>
      </c>
      <c r="EU45" s="17">
        <v>9.5840599999999991</v>
      </c>
      <c r="EV45" s="17">
        <v>78.900000000000006</v>
      </c>
      <c r="EW45" s="17">
        <v>81.557990000000004</v>
      </c>
      <c r="EX45" s="17">
        <v>81.557990000000004</v>
      </c>
      <c r="EY45" s="17">
        <v>-2.6579899999999999</v>
      </c>
      <c r="EZ45" s="17">
        <v>151.4</v>
      </c>
      <c r="FA45" s="17">
        <v>151.36251999999999</v>
      </c>
      <c r="FB45" s="17">
        <v>151.36251999999999</v>
      </c>
      <c r="FC45" s="17">
        <v>3.7479999999999999E-2</v>
      </c>
      <c r="FD45" s="17">
        <v>41.2</v>
      </c>
      <c r="FE45" s="17">
        <v>41.23753</v>
      </c>
      <c r="FF45" s="17">
        <v>41.23753</v>
      </c>
      <c r="FG45" s="17">
        <v>-3.7530000000000001E-2</v>
      </c>
      <c r="FH45" s="17">
        <v>18.600000000000001</v>
      </c>
      <c r="FI45" s="17">
        <v>19.21088</v>
      </c>
      <c r="FJ45" s="17">
        <v>19.21088</v>
      </c>
      <c r="FK45" s="17">
        <v>-0.61087999999999998</v>
      </c>
      <c r="FL45" s="17">
        <v>18.8</v>
      </c>
      <c r="FM45" s="17">
        <v>18.46453</v>
      </c>
      <c r="FN45" s="17">
        <v>18.46453</v>
      </c>
      <c r="FO45" s="17">
        <v>0.33546999999999999</v>
      </c>
      <c r="FP45" s="17">
        <v>48.3</v>
      </c>
      <c r="FQ45" s="17">
        <v>43.972369999999998</v>
      </c>
      <c r="FR45" s="17">
        <v>43.972369999999998</v>
      </c>
      <c r="FS45" s="17">
        <v>4.3276300000000001</v>
      </c>
      <c r="FT45" s="17">
        <v>171.4</v>
      </c>
      <c r="FU45" s="17">
        <v>174.42857000000001</v>
      </c>
      <c r="FV45" s="17">
        <v>174.42857000000001</v>
      </c>
      <c r="FW45" s="17">
        <v>-3.0285700000000002</v>
      </c>
      <c r="FX45" s="17">
        <v>172.5</v>
      </c>
      <c r="FY45" s="17">
        <v>174.42857000000001</v>
      </c>
      <c r="FZ45" s="17">
        <v>174.42857000000001</v>
      </c>
      <c r="GA45" s="17">
        <v>-1.9285699999999999</v>
      </c>
      <c r="GB45" s="17">
        <v>178.9</v>
      </c>
      <c r="GC45" s="17">
        <v>174.95238000000001</v>
      </c>
      <c r="GD45" s="17">
        <v>174.95238000000001</v>
      </c>
      <c r="GE45" s="17">
        <v>3.9476200000000001</v>
      </c>
      <c r="GF45" s="17">
        <v>106.9</v>
      </c>
      <c r="GG45" s="17">
        <v>110.48202000000001</v>
      </c>
      <c r="GH45" s="17">
        <v>110.48202000000001</v>
      </c>
      <c r="GI45" s="17">
        <v>-3.58202</v>
      </c>
      <c r="GJ45" s="17">
        <v>44.5</v>
      </c>
      <c r="GK45" s="17">
        <v>47.082599999999999</v>
      </c>
      <c r="GL45" s="17">
        <v>47.082599999999999</v>
      </c>
      <c r="GM45" s="17">
        <v>-2.5825999999999998</v>
      </c>
      <c r="GN45" s="17">
        <v>41.9</v>
      </c>
      <c r="GO45" s="17">
        <v>19.958210000000001</v>
      </c>
      <c r="GP45" s="17">
        <v>21.210139999999999</v>
      </c>
      <c r="GQ45" s="17">
        <v>20.689859999999999</v>
      </c>
      <c r="GR45" s="17">
        <v>3.6</v>
      </c>
      <c r="GS45" s="17"/>
      <c r="GT45" s="17"/>
      <c r="GU45" s="17">
        <v>3.6</v>
      </c>
      <c r="GV45" s="17">
        <v>16.899999999999999</v>
      </c>
      <c r="GW45" s="17">
        <v>15.912979999999999</v>
      </c>
      <c r="GX45" s="17">
        <v>15.912979999999999</v>
      </c>
      <c r="GY45" s="17">
        <v>0.98702000000000001</v>
      </c>
      <c r="GZ45" s="17">
        <v>101.4</v>
      </c>
      <c r="HA45" s="17">
        <v>107.79888</v>
      </c>
      <c r="HB45" s="17">
        <v>107.79888</v>
      </c>
      <c r="HC45" s="17">
        <v>-6.3988800000000001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62.4</v>
      </c>
      <c r="HM45" s="17">
        <v>66.191630000000004</v>
      </c>
      <c r="HN45" s="17">
        <v>66.191630000000004</v>
      </c>
      <c r="HO45" s="17">
        <v>-3.7916300000000001</v>
      </c>
      <c r="HP45" s="17">
        <v>0</v>
      </c>
      <c r="HQ45" s="17"/>
      <c r="HR45" s="17">
        <v>72.14264</v>
      </c>
      <c r="HS45" s="17">
        <v>-72.14264</v>
      </c>
      <c r="HT45" s="17"/>
      <c r="HU45" s="17"/>
      <c r="HV45" s="17"/>
      <c r="HW45" s="17">
        <v>0</v>
      </c>
      <c r="HX45" s="17">
        <v>44.6</v>
      </c>
      <c r="HY45" s="17">
        <v>41.917769999999997</v>
      </c>
      <c r="HZ45" s="17"/>
      <c r="IA45" s="17">
        <v>44.6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124.8</v>
      </c>
      <c r="IO45" s="17">
        <v>124.80165</v>
      </c>
      <c r="IP45" s="17">
        <v>132.83837</v>
      </c>
      <c r="IQ45" s="17">
        <v>-8.0383700000000005</v>
      </c>
      <c r="IR45" s="17">
        <v>167.1</v>
      </c>
      <c r="IS45" s="17">
        <v>169.608</v>
      </c>
      <c r="IT45" s="17">
        <v>169.608</v>
      </c>
      <c r="IU45" s="17">
        <v>-2.508</v>
      </c>
      <c r="IV45" s="17">
        <v>166.9</v>
      </c>
      <c r="IW45" s="17">
        <v>169.608</v>
      </c>
      <c r="IX45" s="17">
        <v>169.608</v>
      </c>
      <c r="IY45" s="17">
        <v>-2.7080000000000002</v>
      </c>
      <c r="IZ45" s="17">
        <v>168</v>
      </c>
      <c r="JA45" s="17">
        <v>169.608</v>
      </c>
      <c r="JB45" s="17">
        <v>169.608</v>
      </c>
      <c r="JC45" s="17">
        <v>-1.6080000000000001</v>
      </c>
      <c r="JD45" s="17">
        <v>256.60000000000002</v>
      </c>
      <c r="JE45" s="17">
        <v>255.17599999999999</v>
      </c>
      <c r="JF45" s="17">
        <v>255.17599999999999</v>
      </c>
      <c r="JG45" s="17">
        <v>1.4239999999999999</v>
      </c>
      <c r="JH45" s="17"/>
      <c r="JI45" s="17"/>
      <c r="JJ45" s="17"/>
      <c r="JK45" s="17">
        <v>0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3.1</v>
      </c>
      <c r="KO45" s="17">
        <v>3.3688899999999999</v>
      </c>
      <c r="KP45" s="17">
        <v>3.3688899999999999</v>
      </c>
      <c r="KQ45" s="17">
        <v>-0.26889000000000002</v>
      </c>
      <c r="KR45" s="17">
        <v>140.5</v>
      </c>
      <c r="KS45" s="17">
        <v>143.74538000000001</v>
      </c>
      <c r="KT45" s="17">
        <v>143.74538000000001</v>
      </c>
      <c r="KU45" s="17">
        <v>-3.2453799999999999</v>
      </c>
      <c r="KV45" s="17">
        <v>124.2</v>
      </c>
      <c r="KW45" s="17">
        <v>133.16031000000001</v>
      </c>
      <c r="KX45" s="17">
        <v>108.27619</v>
      </c>
      <c r="KY45" s="17">
        <v>15.92381</v>
      </c>
      <c r="KZ45" s="17">
        <v>63.1</v>
      </c>
      <c r="LA45" s="17">
        <v>67.199219999999997</v>
      </c>
      <c r="LB45" s="17">
        <v>67.199219999999997</v>
      </c>
      <c r="LC45" s="17">
        <v>-4.0992199999999999</v>
      </c>
      <c r="LD45" s="17">
        <v>77</v>
      </c>
      <c r="LE45" s="17">
        <v>78.567999999999998</v>
      </c>
      <c r="LF45" s="17">
        <v>78.567999999999998</v>
      </c>
      <c r="LG45" s="17">
        <v>-1.5680000000000001</v>
      </c>
      <c r="LH45" s="17">
        <v>30.2</v>
      </c>
      <c r="LI45" s="17">
        <v>29.980560000000001</v>
      </c>
      <c r="LJ45" s="17">
        <v>29.980560000000001</v>
      </c>
      <c r="LK45" s="17">
        <v>0.21944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140.6</v>
      </c>
      <c r="LY45" s="17">
        <v>153.06012000000001</v>
      </c>
      <c r="LZ45" s="17">
        <v>153.06012000000001</v>
      </c>
      <c r="MA45" s="17">
        <v>-12.46012</v>
      </c>
      <c r="MB45" s="17">
        <v>143.69999999999999</v>
      </c>
      <c r="MC45" s="17">
        <v>153.06012000000001</v>
      </c>
      <c r="MD45" s="17">
        <v>153.06012000000001</v>
      </c>
      <c r="ME45" s="17">
        <v>-9.3601200000000002</v>
      </c>
      <c r="MF45" s="17">
        <v>146.4</v>
      </c>
      <c r="MG45" s="17">
        <v>153.51975999999999</v>
      </c>
      <c r="MH45" s="17">
        <v>153.51975999999999</v>
      </c>
      <c r="MI45" s="17">
        <v>-7.1197600000000003</v>
      </c>
      <c r="MJ45" s="17">
        <v>103.3</v>
      </c>
      <c r="MK45" s="17"/>
      <c r="ML45" s="17"/>
      <c r="MM45" s="17">
        <v>103.3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208.9</v>
      </c>
      <c r="NE45" s="17">
        <v>206.49084999999999</v>
      </c>
      <c r="NF45" s="17">
        <v>206.49084999999999</v>
      </c>
      <c r="NG45" s="17">
        <v>2.4091499999999999</v>
      </c>
      <c r="NH45" s="17">
        <v>100.9</v>
      </c>
      <c r="NI45" s="17">
        <v>103.55547</v>
      </c>
      <c r="NJ45" s="17">
        <v>103.55547</v>
      </c>
      <c r="NK45" s="17">
        <v>-2.6554700000000002</v>
      </c>
      <c r="NL45" s="17">
        <v>7.9</v>
      </c>
      <c r="NM45" s="17">
        <v>3.6941199999999998</v>
      </c>
      <c r="NN45" s="17">
        <v>3.6941199999999998</v>
      </c>
      <c r="NO45" s="17">
        <v>4.2058799999999996</v>
      </c>
      <c r="NP45" s="17">
        <v>3.7</v>
      </c>
      <c r="NQ45" s="17">
        <v>3.87548</v>
      </c>
      <c r="NR45" s="17">
        <v>3.87548</v>
      </c>
      <c r="NS45" s="17">
        <v>-0.17548</v>
      </c>
      <c r="NT45" s="17">
        <v>16.7</v>
      </c>
      <c r="NU45" s="17">
        <v>17.978619999999999</v>
      </c>
      <c r="NV45" s="17">
        <v>17.978619999999999</v>
      </c>
      <c r="NW45" s="17">
        <v>-1.2786200000000001</v>
      </c>
      <c r="NX45" s="17">
        <v>0</v>
      </c>
      <c r="NY45" s="17"/>
      <c r="NZ45" s="17"/>
      <c r="OA45" s="17">
        <v>0</v>
      </c>
      <c r="OB45" s="17">
        <v>3.7</v>
      </c>
      <c r="OC45" s="17">
        <v>71.86</v>
      </c>
      <c r="OD45" s="17">
        <v>71.860200000000006</v>
      </c>
      <c r="OE45" s="17">
        <v>-68.160200000000003</v>
      </c>
      <c r="OF45" s="17">
        <v>0</v>
      </c>
      <c r="OG45" s="17"/>
      <c r="OH45" s="17"/>
      <c r="OI45" s="17">
        <v>0</v>
      </c>
      <c r="OJ45" s="17">
        <v>10.3</v>
      </c>
      <c r="OK45" s="17">
        <v>11.39</v>
      </c>
      <c r="OL45" s="17">
        <v>11.3886</v>
      </c>
      <c r="OM45" s="17">
        <v>-1.0886</v>
      </c>
      <c r="ON45" s="17">
        <v>0</v>
      </c>
      <c r="OO45" s="17"/>
      <c r="OP45" s="17"/>
      <c r="OQ45" s="17">
        <v>0</v>
      </c>
      <c r="OR45" s="17">
        <v>20.5</v>
      </c>
      <c r="OS45" s="17">
        <v>20.456230000000001</v>
      </c>
      <c r="OT45" s="17">
        <v>20.456230000000001</v>
      </c>
      <c r="OU45" s="17">
        <v>4.3770000000000003E-2</v>
      </c>
      <c r="OV45" s="17">
        <v>9.9</v>
      </c>
      <c r="OW45" s="17">
        <v>9.9830000000000005</v>
      </c>
      <c r="OX45" s="17">
        <v>9.9830000000000005</v>
      </c>
      <c r="OY45" s="17">
        <v>-8.3000000000000004E-2</v>
      </c>
      <c r="OZ45" s="17">
        <v>5.5</v>
      </c>
      <c r="PA45" s="17">
        <v>5.67</v>
      </c>
      <c r="PB45" s="17">
        <v>5.67</v>
      </c>
      <c r="PC45" s="17">
        <v>-0.17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1.6</v>
      </c>
      <c r="PM45" s="17">
        <v>1.69</v>
      </c>
      <c r="PN45" s="17">
        <v>1.69</v>
      </c>
      <c r="PO45" s="17">
        <v>-0.09</v>
      </c>
      <c r="PP45" s="17">
        <v>2.9</v>
      </c>
      <c r="PQ45" s="17"/>
      <c r="PR45" s="17"/>
      <c r="PS45" s="17">
        <v>2.9</v>
      </c>
      <c r="PT45" s="17">
        <v>4.8520000000000003</v>
      </c>
      <c r="PU45" s="17">
        <v>4.7</v>
      </c>
      <c r="PV45" s="17">
        <v>4.7</v>
      </c>
      <c r="PW45" s="17">
        <v>0.152</v>
      </c>
      <c r="PX45" s="17">
        <v>20.399999999999999</v>
      </c>
      <c r="PY45" s="17">
        <v>20.422219999999999</v>
      </c>
      <c r="PZ45" s="17">
        <v>20.422219999999999</v>
      </c>
      <c r="QA45" s="17">
        <v>-2.222E-2</v>
      </c>
      <c r="QB45" s="17">
        <v>18.600000000000001</v>
      </c>
      <c r="QC45" s="17">
        <v>19.436350000000001</v>
      </c>
      <c r="QD45" s="17">
        <v>19.436350000000001</v>
      </c>
      <c r="QE45" s="17">
        <v>-0.83635000000000004</v>
      </c>
      <c r="QF45" s="17">
        <v>11.1</v>
      </c>
      <c r="QG45" s="17">
        <v>10.88435</v>
      </c>
      <c r="QH45" s="17">
        <v>10.88435</v>
      </c>
      <c r="QI45" s="17">
        <v>0.21565000000000001</v>
      </c>
      <c r="QJ45" s="17">
        <v>3.1</v>
      </c>
      <c r="QK45" s="17">
        <v>3.2</v>
      </c>
      <c r="QL45" s="17">
        <v>3.2</v>
      </c>
      <c r="QM45" s="17">
        <v>-0.1</v>
      </c>
      <c r="QN45" s="17">
        <v>5.7</v>
      </c>
      <c r="QO45" s="17">
        <v>5.7</v>
      </c>
      <c r="QP45" s="17">
        <v>5.7</v>
      </c>
      <c r="QQ45" s="17">
        <v>0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19.899999999999999</v>
      </c>
      <c r="RA45" s="17">
        <v>23.19</v>
      </c>
      <c r="RB45" s="17">
        <v>16.9392</v>
      </c>
      <c r="RC45" s="17">
        <v>2.9607999999999999</v>
      </c>
      <c r="RD45" s="17">
        <v>55.9</v>
      </c>
      <c r="RE45" s="17">
        <v>66.13</v>
      </c>
      <c r="RF45" s="17">
        <v>56.743600000000001</v>
      </c>
      <c r="RG45" s="17">
        <v>-0.84360000000000002</v>
      </c>
      <c r="RH45" s="17">
        <v>0</v>
      </c>
      <c r="RI45" s="17"/>
      <c r="RJ45" s="17"/>
      <c r="RK45" s="17">
        <v>0</v>
      </c>
      <c r="RL45" s="17">
        <v>3.4</v>
      </c>
      <c r="RM45" s="17">
        <v>3.55</v>
      </c>
      <c r="RN45" s="17">
        <v>3.55</v>
      </c>
      <c r="RO45" s="17">
        <v>-0.15</v>
      </c>
      <c r="RP45" s="17">
        <v>11.9</v>
      </c>
      <c r="RQ45" s="17">
        <v>19.792000000000002</v>
      </c>
      <c r="RR45" s="17">
        <v>19.792000000000002</v>
      </c>
      <c r="RS45" s="17">
        <v>-7.8920000000000003</v>
      </c>
      <c r="RT45" s="17">
        <v>2.2999999999999998</v>
      </c>
      <c r="RU45" s="17">
        <v>2.3199999999999998</v>
      </c>
      <c r="RV45" s="17">
        <v>2.3199999999999998</v>
      </c>
      <c r="RW45" s="17">
        <v>-0.02</v>
      </c>
      <c r="RX45" s="17"/>
      <c r="RY45" s="17"/>
      <c r="RZ45" s="17">
        <v>0.4</v>
      </c>
      <c r="SA45" s="17">
        <v>-0.4</v>
      </c>
      <c r="SB45" s="17">
        <v>0</v>
      </c>
      <c r="SC45" s="17"/>
      <c r="SD45" s="17"/>
      <c r="SE45" s="17">
        <v>0</v>
      </c>
      <c r="SF45" s="17">
        <v>19.600000000000001</v>
      </c>
      <c r="SG45" s="17">
        <v>18.95044</v>
      </c>
      <c r="SH45" s="17">
        <v>18.95044</v>
      </c>
      <c r="SI45" s="17">
        <v>0.64956000000000003</v>
      </c>
      <c r="SJ45" s="17">
        <v>5.0999999999999996</v>
      </c>
      <c r="SK45" s="17">
        <v>5.3</v>
      </c>
      <c r="SL45" s="17">
        <v>5.3</v>
      </c>
      <c r="SM45" s="17">
        <v>-0.2</v>
      </c>
      <c r="SN45" s="17">
        <v>13.6</v>
      </c>
      <c r="SO45" s="17">
        <v>16.034990000000001</v>
      </c>
      <c r="SP45" s="17">
        <v>16.034990000000001</v>
      </c>
      <c r="SQ45" s="17">
        <v>-2.43499</v>
      </c>
      <c r="SR45" s="17">
        <v>20.399999999999999</v>
      </c>
      <c r="SS45" s="17">
        <v>19.436350000000001</v>
      </c>
      <c r="ST45" s="17">
        <v>19.436350000000001</v>
      </c>
      <c r="SU45" s="17">
        <v>0.96365000000000001</v>
      </c>
      <c r="SV45" s="17">
        <v>15.6</v>
      </c>
      <c r="SW45" s="17">
        <v>13.84</v>
      </c>
      <c r="SX45" s="17">
        <v>13.843299999999999</v>
      </c>
      <c r="SY45" s="17">
        <v>1.7566999999999999</v>
      </c>
      <c r="SZ45" s="17">
        <v>12.5</v>
      </c>
      <c r="TA45" s="17">
        <v>50.6</v>
      </c>
      <c r="TB45" s="17">
        <v>50.75</v>
      </c>
      <c r="TC45" s="17">
        <v>-38.25</v>
      </c>
      <c r="TD45" s="17">
        <v>0</v>
      </c>
      <c r="TE45" s="17"/>
      <c r="TF45" s="17"/>
      <c r="TG45" s="17">
        <v>0</v>
      </c>
      <c r="TH45" s="17">
        <v>80.3</v>
      </c>
      <c r="TI45" s="17">
        <v>88.3</v>
      </c>
      <c r="TJ45" s="17">
        <v>80.862499999999997</v>
      </c>
      <c r="TK45" s="17">
        <v>-0.5625</v>
      </c>
      <c r="TL45" s="17">
        <v>104.4</v>
      </c>
      <c r="TM45" s="17">
        <v>105.02</v>
      </c>
      <c r="TN45" s="17">
        <v>76.815299999999993</v>
      </c>
      <c r="TO45" s="17">
        <v>27.584700000000002</v>
      </c>
      <c r="TP45" s="17">
        <v>13.4</v>
      </c>
      <c r="TQ45" s="17">
        <v>10.119999999999999</v>
      </c>
      <c r="TR45" s="17">
        <v>10.7597</v>
      </c>
      <c r="TS45" s="17">
        <v>2.6402999999999999</v>
      </c>
      <c r="TT45" s="17">
        <v>7.6</v>
      </c>
      <c r="TU45" s="17">
        <v>8.18</v>
      </c>
      <c r="TV45" s="17">
        <v>5.6760999999999999</v>
      </c>
      <c r="TW45" s="17">
        <v>1.9238999999999999</v>
      </c>
      <c r="TX45" s="17">
        <v>0</v>
      </c>
      <c r="TY45" s="17"/>
      <c r="TZ45" s="17"/>
      <c r="UA45" s="17">
        <v>0</v>
      </c>
      <c r="UB45" s="17">
        <v>14</v>
      </c>
      <c r="UC45" s="17">
        <v>17.492709999999999</v>
      </c>
      <c r="UD45" s="17">
        <v>17.492709999999999</v>
      </c>
      <c r="UE45" s="17">
        <v>-3.4927100000000002</v>
      </c>
      <c r="UF45" s="17">
        <v>5.0999999999999996</v>
      </c>
      <c r="UG45" s="17">
        <v>6</v>
      </c>
      <c r="UH45" s="17">
        <v>6</v>
      </c>
      <c r="UI45" s="17">
        <v>-0.9</v>
      </c>
      <c r="UJ45" s="17">
        <v>7.1</v>
      </c>
      <c r="UK45" s="17">
        <v>7.1</v>
      </c>
      <c r="UL45" s="17">
        <v>7.1</v>
      </c>
      <c r="UM45" s="17">
        <v>0</v>
      </c>
      <c r="UN45" s="17">
        <v>12.6</v>
      </c>
      <c r="UO45" s="17">
        <v>13.60544</v>
      </c>
      <c r="UP45" s="17">
        <v>13.60544</v>
      </c>
      <c r="UQ45" s="17">
        <v>-1.0054399999999999</v>
      </c>
      <c r="UR45" s="17">
        <v>13.5</v>
      </c>
      <c r="US45" s="17">
        <v>13.60544</v>
      </c>
      <c r="UT45" s="17">
        <v>13.60544</v>
      </c>
      <c r="UU45" s="17">
        <v>-0.10544000000000001</v>
      </c>
      <c r="UV45" s="17">
        <v>13.5</v>
      </c>
      <c r="UW45" s="17">
        <v>14.577260000000001</v>
      </c>
      <c r="UX45" s="17">
        <v>14.577260000000001</v>
      </c>
      <c r="UY45" s="17">
        <v>-1.0772600000000001</v>
      </c>
      <c r="UZ45" s="17">
        <v>13.7</v>
      </c>
      <c r="VA45" s="17">
        <v>13.77</v>
      </c>
      <c r="VB45" s="17">
        <v>13.7712</v>
      </c>
      <c r="VC45" s="17">
        <v>-7.1199999999999999E-2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122.5</v>
      </c>
      <c r="VU45" s="17">
        <v>98.29</v>
      </c>
      <c r="VV45" s="17">
        <v>113</v>
      </c>
      <c r="VW45" s="17">
        <v>9.5</v>
      </c>
      <c r="VX45" s="17">
        <v>133.80000000000001</v>
      </c>
      <c r="VY45" s="17">
        <v>85.68</v>
      </c>
      <c r="VZ45" s="17">
        <v>113</v>
      </c>
      <c r="WA45" s="17">
        <v>20.8</v>
      </c>
      <c r="WB45" s="17">
        <v>0</v>
      </c>
      <c r="WC45" s="17"/>
      <c r="WD45" s="17"/>
      <c r="WE45" s="17">
        <v>0</v>
      </c>
      <c r="WF45" s="17">
        <v>4.3</v>
      </c>
      <c r="WG45" s="17">
        <v>4.5</v>
      </c>
      <c r="WH45" s="17">
        <v>4.5</v>
      </c>
      <c r="WI45" s="17">
        <v>-0.2</v>
      </c>
      <c r="WJ45" s="17"/>
      <c r="WK45" s="17"/>
      <c r="WL45" s="17"/>
      <c r="WM45" s="17">
        <v>0</v>
      </c>
      <c r="WN45" s="17">
        <v>2.2000000000000002</v>
      </c>
      <c r="WO45" s="17">
        <v>2</v>
      </c>
      <c r="WP45" s="17">
        <v>2</v>
      </c>
      <c r="WQ45" s="17">
        <v>0.2</v>
      </c>
      <c r="WR45" s="17">
        <v>1.2</v>
      </c>
      <c r="WS45" s="17">
        <v>1.3</v>
      </c>
      <c r="WT45" s="17">
        <v>1.3</v>
      </c>
      <c r="WU45" s="17">
        <v>-0.1</v>
      </c>
      <c r="WV45" s="17">
        <v>0</v>
      </c>
      <c r="WW45" s="17"/>
      <c r="WX45" s="17"/>
      <c r="WY45" s="17">
        <v>0</v>
      </c>
      <c r="WZ45" s="17">
        <v>9.8000000000000007</v>
      </c>
      <c r="XA45" s="17">
        <v>7.8</v>
      </c>
      <c r="XB45" s="17">
        <v>7.8</v>
      </c>
      <c r="XC45" s="17">
        <v>2</v>
      </c>
      <c r="XD45" s="17">
        <v>20.100000000000001</v>
      </c>
      <c r="XE45" s="17">
        <v>19.436350000000001</v>
      </c>
      <c r="XF45" s="17">
        <v>19.436350000000001</v>
      </c>
      <c r="XG45" s="17">
        <v>0.66364999999999996</v>
      </c>
      <c r="XH45" s="17">
        <v>20</v>
      </c>
      <c r="XI45" s="17">
        <v>19.436350000000001</v>
      </c>
      <c r="XJ45" s="17">
        <v>19.436350000000001</v>
      </c>
      <c r="XK45" s="17">
        <v>0.56364999999999998</v>
      </c>
      <c r="XL45" s="17">
        <v>6.4</v>
      </c>
      <c r="XM45" s="17">
        <v>9.1</v>
      </c>
      <c r="XN45" s="17">
        <v>10.7</v>
      </c>
      <c r="XO45" s="17">
        <v>-4.3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18.5</v>
      </c>
      <c r="XY45" s="17">
        <v>17.399999999999999</v>
      </c>
      <c r="XZ45" s="17"/>
      <c r="YA45" s="17">
        <v>18.5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11</v>
      </c>
      <c r="YK45" s="17">
        <v>11</v>
      </c>
      <c r="YL45" s="17">
        <v>11</v>
      </c>
      <c r="YM45" s="17">
        <v>0</v>
      </c>
      <c r="YN45" s="17">
        <v>13.72</v>
      </c>
      <c r="YO45" s="17">
        <v>17.5</v>
      </c>
      <c r="YP45" s="17">
        <v>17.5</v>
      </c>
      <c r="YQ45" s="17">
        <v>-3.78</v>
      </c>
    </row>
    <row r="46" spans="1:667" ht="24" customHeight="1" x14ac:dyDescent="0.3">
      <c r="A46" s="1"/>
      <c r="B46" s="16" t="s">
        <v>62</v>
      </c>
      <c r="C46" s="16" t="s">
        <v>855</v>
      </c>
      <c r="D46" s="17">
        <v>101.6</v>
      </c>
      <c r="E46" s="17">
        <v>101.70068000000001</v>
      </c>
      <c r="F46" s="17">
        <v>101.70068000000001</v>
      </c>
      <c r="G46" s="17">
        <v>-0.10068000000000001</v>
      </c>
      <c r="H46" s="17">
        <v>651.20000000000005</v>
      </c>
      <c r="I46" s="17">
        <v>650</v>
      </c>
      <c r="J46" s="17">
        <v>650</v>
      </c>
      <c r="K46" s="17">
        <v>1.2</v>
      </c>
      <c r="L46" s="17">
        <v>213.4</v>
      </c>
      <c r="M46" s="17">
        <v>211.66204999999999</v>
      </c>
      <c r="N46" s="17">
        <v>211.66204999999999</v>
      </c>
      <c r="O46" s="17">
        <v>1.7379500000000001</v>
      </c>
      <c r="P46" s="17">
        <v>7.5</v>
      </c>
      <c r="Q46" s="17">
        <v>7.7264799999999996</v>
      </c>
      <c r="R46" s="17">
        <v>8.8258700000000001</v>
      </c>
      <c r="S46" s="17">
        <v>-1.3258700000000001</v>
      </c>
      <c r="T46" s="17"/>
      <c r="U46" s="17"/>
      <c r="V46" s="17"/>
      <c r="W46" s="17">
        <v>0</v>
      </c>
      <c r="X46" s="17">
        <v>90.1</v>
      </c>
      <c r="Y46" s="17">
        <v>91.867829999999998</v>
      </c>
      <c r="Z46" s="17">
        <v>91.867829999999998</v>
      </c>
      <c r="AA46" s="17">
        <v>-1.76783</v>
      </c>
      <c r="AB46" s="17">
        <v>174.3</v>
      </c>
      <c r="AC46" s="17">
        <v>185</v>
      </c>
      <c r="AD46" s="17">
        <v>210.33811</v>
      </c>
      <c r="AE46" s="17">
        <v>-36.038110000000003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179.4</v>
      </c>
      <c r="AO46" s="17">
        <v>184.43707000000001</v>
      </c>
      <c r="AP46" s="17">
        <v>158.69986</v>
      </c>
      <c r="AQ46" s="17">
        <v>20.700140000000001</v>
      </c>
      <c r="AR46" s="17">
        <v>200.1</v>
      </c>
      <c r="AS46" s="17">
        <v>184.43707000000001</v>
      </c>
      <c r="AT46" s="17">
        <v>158.69986</v>
      </c>
      <c r="AU46" s="17">
        <v>41.40014</v>
      </c>
      <c r="AV46" s="17"/>
      <c r="AW46" s="17"/>
      <c r="AX46" s="17">
        <v>158.69986</v>
      </c>
      <c r="AY46" s="17">
        <v>-158.69986</v>
      </c>
      <c r="AZ46" s="17">
        <v>191.3</v>
      </c>
      <c r="BA46" s="17">
        <v>184.99093999999999</v>
      </c>
      <c r="BB46" s="17">
        <v>238.76465999999999</v>
      </c>
      <c r="BC46" s="17">
        <v>-47.464660000000002</v>
      </c>
      <c r="BD46" s="17">
        <v>206</v>
      </c>
      <c r="BE46" s="17">
        <v>207.24285</v>
      </c>
      <c r="BF46" s="17">
        <v>207.24285</v>
      </c>
      <c r="BG46" s="17">
        <v>-1.24285</v>
      </c>
      <c r="BH46" s="17">
        <v>107.2</v>
      </c>
      <c r="BI46" s="17">
        <v>103.93259999999999</v>
      </c>
      <c r="BJ46" s="17">
        <v>103.93259999999999</v>
      </c>
      <c r="BK46" s="17">
        <v>3.2673999999999999</v>
      </c>
      <c r="BL46" s="17">
        <v>556.1</v>
      </c>
      <c r="BM46" s="17">
        <v>566.08941000000004</v>
      </c>
      <c r="BN46" s="17">
        <v>566.08941000000004</v>
      </c>
      <c r="BO46" s="17">
        <v>-9.9894099999999995</v>
      </c>
      <c r="BP46" s="17">
        <v>10.3</v>
      </c>
      <c r="BQ46" s="17">
        <v>10.52094</v>
      </c>
      <c r="BR46" s="17">
        <v>5.4678100000000001</v>
      </c>
      <c r="BS46" s="17">
        <v>4.8321899999999998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81.2</v>
      </c>
      <c r="CG46" s="17">
        <v>80.392859999999999</v>
      </c>
      <c r="CH46" s="17">
        <v>80.392859999999999</v>
      </c>
      <c r="CI46" s="17">
        <v>0.80713999999999997</v>
      </c>
      <c r="CJ46" s="17">
        <v>7.8</v>
      </c>
      <c r="CK46" s="17">
        <v>7.2631500000000004</v>
      </c>
      <c r="CL46" s="17">
        <v>7.2631500000000004</v>
      </c>
      <c r="CM46" s="17">
        <v>0.53685000000000005</v>
      </c>
      <c r="CN46" s="17">
        <v>5.2</v>
      </c>
      <c r="CO46" s="17">
        <v>3.9001399999999999</v>
      </c>
      <c r="CP46" s="17">
        <v>3.9001399999999999</v>
      </c>
      <c r="CQ46" s="17">
        <v>1.29986</v>
      </c>
      <c r="CR46" s="17"/>
      <c r="CS46" s="17"/>
      <c r="CT46" s="17"/>
      <c r="CU46" s="17">
        <v>0</v>
      </c>
      <c r="CV46" s="17">
        <v>6.5</v>
      </c>
      <c r="CW46" s="17">
        <v>6.8787000000000003</v>
      </c>
      <c r="CX46" s="17">
        <v>6.8787000000000003</v>
      </c>
      <c r="CY46" s="17">
        <v>-0.37869999999999998</v>
      </c>
      <c r="CZ46" s="17">
        <v>130.9</v>
      </c>
      <c r="DA46" s="17">
        <v>93.929850000000002</v>
      </c>
      <c r="DB46" s="17">
        <v>142.44412</v>
      </c>
      <c r="DC46" s="17">
        <v>-11.544119999999999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109.6</v>
      </c>
      <c r="DU46" s="17">
        <v>112.46647</v>
      </c>
      <c r="DV46" s="17">
        <v>112.46647</v>
      </c>
      <c r="DW46" s="17">
        <v>-2.8664700000000001</v>
      </c>
      <c r="DX46" s="17">
        <v>160.69999999999999</v>
      </c>
      <c r="DY46" s="17">
        <v>159.69816</v>
      </c>
      <c r="DZ46" s="17">
        <v>167.4727</v>
      </c>
      <c r="EA46" s="17">
        <v>-6.7727000000000004</v>
      </c>
      <c r="EB46" s="17"/>
      <c r="EC46" s="17"/>
      <c r="ED46" s="17"/>
      <c r="EE46" s="17">
        <v>0</v>
      </c>
      <c r="EF46" s="17">
        <v>91.1</v>
      </c>
      <c r="EG46" s="17">
        <v>70</v>
      </c>
      <c r="EH46" s="17"/>
      <c r="EI46" s="17">
        <v>91.1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236.1</v>
      </c>
      <c r="ES46" s="17">
        <v>228.41594000000001</v>
      </c>
      <c r="ET46" s="17">
        <v>228.41594000000001</v>
      </c>
      <c r="EU46" s="17">
        <v>7.6840599999999997</v>
      </c>
      <c r="EV46" s="17">
        <v>78.099999999999994</v>
      </c>
      <c r="EW46" s="17">
        <v>81.557990000000004</v>
      </c>
      <c r="EX46" s="17">
        <v>81.557990000000004</v>
      </c>
      <c r="EY46" s="17">
        <v>-3.4579900000000001</v>
      </c>
      <c r="EZ46" s="17">
        <v>151.4</v>
      </c>
      <c r="FA46" s="17">
        <v>151.36251999999999</v>
      </c>
      <c r="FB46" s="17">
        <v>151.36251999999999</v>
      </c>
      <c r="FC46" s="17">
        <v>3.7479999999999999E-2</v>
      </c>
      <c r="FD46" s="17">
        <v>41.2</v>
      </c>
      <c r="FE46" s="17">
        <v>41.23753</v>
      </c>
      <c r="FF46" s="17">
        <v>41.23753</v>
      </c>
      <c r="FG46" s="17">
        <v>-3.7530000000000001E-2</v>
      </c>
      <c r="FH46" s="17">
        <v>18.600000000000001</v>
      </c>
      <c r="FI46" s="17">
        <v>19.21088</v>
      </c>
      <c r="FJ46" s="17">
        <v>19.21088</v>
      </c>
      <c r="FK46" s="17">
        <v>-0.61087999999999998</v>
      </c>
      <c r="FL46" s="17">
        <v>18.8</v>
      </c>
      <c r="FM46" s="17">
        <v>18.46453</v>
      </c>
      <c r="FN46" s="17">
        <v>18.46453</v>
      </c>
      <c r="FO46" s="17">
        <v>0.33546999999999999</v>
      </c>
      <c r="FP46" s="17">
        <v>47.9</v>
      </c>
      <c r="FQ46" s="17">
        <v>43.972369999999998</v>
      </c>
      <c r="FR46" s="17">
        <v>43.972369999999998</v>
      </c>
      <c r="FS46" s="17">
        <v>3.9276300000000002</v>
      </c>
      <c r="FT46" s="17">
        <v>172.5</v>
      </c>
      <c r="FU46" s="17">
        <v>174.42857000000001</v>
      </c>
      <c r="FV46" s="17">
        <v>174.42857000000001</v>
      </c>
      <c r="FW46" s="17">
        <v>-1.9285699999999999</v>
      </c>
      <c r="FX46" s="17">
        <v>172.8</v>
      </c>
      <c r="FY46" s="17">
        <v>174.42857000000001</v>
      </c>
      <c r="FZ46" s="17">
        <v>174.42857000000001</v>
      </c>
      <c r="GA46" s="17">
        <v>-1.6285700000000001</v>
      </c>
      <c r="GB46" s="17">
        <v>178.5</v>
      </c>
      <c r="GC46" s="17">
        <v>174.95238000000001</v>
      </c>
      <c r="GD46" s="17">
        <v>174.95238000000001</v>
      </c>
      <c r="GE46" s="17">
        <v>3.5476200000000002</v>
      </c>
      <c r="GF46" s="17">
        <v>106.8</v>
      </c>
      <c r="GG46" s="17">
        <v>110.48202000000001</v>
      </c>
      <c r="GH46" s="17">
        <v>110.48202000000001</v>
      </c>
      <c r="GI46" s="17">
        <v>-3.6820200000000001</v>
      </c>
      <c r="GJ46" s="17">
        <v>34</v>
      </c>
      <c r="GK46" s="17">
        <v>47.082599999999999</v>
      </c>
      <c r="GL46" s="17">
        <v>47.082599999999999</v>
      </c>
      <c r="GM46" s="17">
        <v>-13.082599999999999</v>
      </c>
      <c r="GN46" s="17">
        <v>41.7</v>
      </c>
      <c r="GO46" s="17">
        <v>19.958210000000001</v>
      </c>
      <c r="GP46" s="17">
        <v>21.210139999999999</v>
      </c>
      <c r="GQ46" s="17">
        <v>20.48986</v>
      </c>
      <c r="GR46" s="17">
        <v>3.6</v>
      </c>
      <c r="GS46" s="17"/>
      <c r="GT46" s="17"/>
      <c r="GU46" s="17">
        <v>3.6</v>
      </c>
      <c r="GV46" s="17">
        <v>16.5</v>
      </c>
      <c r="GW46" s="17">
        <v>15.912979999999999</v>
      </c>
      <c r="GX46" s="17">
        <v>15.912979999999999</v>
      </c>
      <c r="GY46" s="17">
        <v>0.58701999999999999</v>
      </c>
      <c r="GZ46" s="17">
        <v>100.7</v>
      </c>
      <c r="HA46" s="17">
        <v>107.79888</v>
      </c>
      <c r="HB46" s="17">
        <v>107.79888</v>
      </c>
      <c r="HC46" s="17">
        <v>-7.0988800000000003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62.3</v>
      </c>
      <c r="HM46" s="17">
        <v>66.191630000000004</v>
      </c>
      <c r="HN46" s="17">
        <v>66.191630000000004</v>
      </c>
      <c r="HO46" s="17">
        <v>-3.8916300000000001</v>
      </c>
      <c r="HP46" s="17">
        <v>3</v>
      </c>
      <c r="HQ46" s="17">
        <v>29.521879999999999</v>
      </c>
      <c r="HR46" s="17">
        <v>84.067499999999995</v>
      </c>
      <c r="HS46" s="17">
        <v>-81.067499999999995</v>
      </c>
      <c r="HT46" s="17"/>
      <c r="HU46" s="17"/>
      <c r="HV46" s="17"/>
      <c r="HW46" s="17">
        <v>0</v>
      </c>
      <c r="HX46" s="17">
        <v>42.8</v>
      </c>
      <c r="HY46" s="17">
        <v>45.555999999999997</v>
      </c>
      <c r="HZ46" s="17">
        <v>32.584490000000002</v>
      </c>
      <c r="IA46" s="17">
        <v>10.21551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124.7</v>
      </c>
      <c r="IO46" s="17">
        <v>124.80165</v>
      </c>
      <c r="IP46" s="17">
        <v>132.83837</v>
      </c>
      <c r="IQ46" s="17">
        <v>-8.1383700000000001</v>
      </c>
      <c r="IR46" s="17">
        <v>162.9</v>
      </c>
      <c r="IS46" s="17">
        <v>169.608</v>
      </c>
      <c r="IT46" s="17">
        <v>169.608</v>
      </c>
      <c r="IU46" s="17">
        <v>-6.7080000000000002</v>
      </c>
      <c r="IV46" s="17">
        <v>163.1</v>
      </c>
      <c r="IW46" s="17">
        <v>169.608</v>
      </c>
      <c r="IX46" s="17">
        <v>169.608</v>
      </c>
      <c r="IY46" s="17">
        <v>-6.508</v>
      </c>
      <c r="IZ46" s="17">
        <v>163.6</v>
      </c>
      <c r="JA46" s="17">
        <v>169.608</v>
      </c>
      <c r="JB46" s="17">
        <v>169.608</v>
      </c>
      <c r="JC46" s="17">
        <v>-6.008</v>
      </c>
      <c r="JD46" s="17">
        <v>252.4</v>
      </c>
      <c r="JE46" s="17">
        <v>255.17599999999999</v>
      </c>
      <c r="JF46" s="17">
        <v>255.17599999999999</v>
      </c>
      <c r="JG46" s="17">
        <v>-2.7759999999999998</v>
      </c>
      <c r="JH46" s="17"/>
      <c r="JI46" s="17"/>
      <c r="JJ46" s="17"/>
      <c r="JK46" s="17">
        <v>0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3.1</v>
      </c>
      <c r="KO46" s="17">
        <v>3.3688899999999999</v>
      </c>
      <c r="KP46" s="17">
        <v>3.3688899999999999</v>
      </c>
      <c r="KQ46" s="17">
        <v>-0.26889000000000002</v>
      </c>
      <c r="KR46" s="17">
        <v>135.19999999999999</v>
      </c>
      <c r="KS46" s="17">
        <v>143.74538000000001</v>
      </c>
      <c r="KT46" s="17">
        <v>143.74538000000001</v>
      </c>
      <c r="KU46" s="17">
        <v>-8.5453799999999998</v>
      </c>
      <c r="KV46" s="17">
        <v>128.69999999999999</v>
      </c>
      <c r="KW46" s="17">
        <v>133.16031000000001</v>
      </c>
      <c r="KX46" s="17">
        <v>105.98677000000001</v>
      </c>
      <c r="KY46" s="17">
        <v>22.713229999999999</v>
      </c>
      <c r="KZ46" s="17">
        <v>63</v>
      </c>
      <c r="LA46" s="17">
        <v>67.199219999999997</v>
      </c>
      <c r="LB46" s="17">
        <v>67.199219999999997</v>
      </c>
      <c r="LC46" s="17">
        <v>-4.1992200000000004</v>
      </c>
      <c r="LD46" s="17">
        <v>76.900000000000006</v>
      </c>
      <c r="LE46" s="17">
        <v>78.567999999999998</v>
      </c>
      <c r="LF46" s="17">
        <v>78.567999999999998</v>
      </c>
      <c r="LG46" s="17">
        <v>-1.6679999999999999</v>
      </c>
      <c r="LH46" s="17">
        <v>30.2</v>
      </c>
      <c r="LI46" s="17">
        <v>29.980560000000001</v>
      </c>
      <c r="LJ46" s="17">
        <v>29.980560000000001</v>
      </c>
      <c r="LK46" s="17">
        <v>0.21944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140.9</v>
      </c>
      <c r="LY46" s="17">
        <v>153.06012000000001</v>
      </c>
      <c r="LZ46" s="17">
        <v>153.06012000000001</v>
      </c>
      <c r="MA46" s="17">
        <v>-12.160119999999999</v>
      </c>
      <c r="MB46" s="17">
        <v>143.80000000000001</v>
      </c>
      <c r="MC46" s="17">
        <v>153.06012000000001</v>
      </c>
      <c r="MD46" s="17">
        <v>153.06012000000001</v>
      </c>
      <c r="ME46" s="17">
        <v>-9.2601200000000006</v>
      </c>
      <c r="MF46" s="17">
        <v>146.5</v>
      </c>
      <c r="MG46" s="17">
        <v>153.51975999999999</v>
      </c>
      <c r="MH46" s="17">
        <v>153.51975999999999</v>
      </c>
      <c r="MI46" s="17">
        <v>-7.0197599999999998</v>
      </c>
      <c r="MJ46" s="17">
        <v>103</v>
      </c>
      <c r="MK46" s="17"/>
      <c r="ML46" s="17"/>
      <c r="MM46" s="17">
        <v>103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208.8</v>
      </c>
      <c r="NE46" s="17">
        <v>206.49084999999999</v>
      </c>
      <c r="NF46" s="17">
        <v>206.49084999999999</v>
      </c>
      <c r="NG46" s="17">
        <v>2.3091499999999998</v>
      </c>
      <c r="NH46" s="17">
        <v>100.9</v>
      </c>
      <c r="NI46" s="17">
        <v>103.55547</v>
      </c>
      <c r="NJ46" s="17">
        <v>103.55547</v>
      </c>
      <c r="NK46" s="17">
        <v>-2.6554700000000002</v>
      </c>
      <c r="NL46" s="17">
        <v>7.9</v>
      </c>
      <c r="NM46" s="17">
        <v>3.6941199999999998</v>
      </c>
      <c r="NN46" s="17">
        <v>3.6941199999999998</v>
      </c>
      <c r="NO46" s="17">
        <v>4.2058799999999996</v>
      </c>
      <c r="NP46" s="17">
        <v>3.7</v>
      </c>
      <c r="NQ46" s="17">
        <v>3.87548</v>
      </c>
      <c r="NR46" s="17">
        <v>3.87548</v>
      </c>
      <c r="NS46" s="17">
        <v>-0.17548</v>
      </c>
      <c r="NT46" s="17">
        <v>16.5</v>
      </c>
      <c r="NU46" s="17">
        <v>17.978619999999999</v>
      </c>
      <c r="NV46" s="17">
        <v>17.978619999999999</v>
      </c>
      <c r="NW46" s="17">
        <v>-1.47862</v>
      </c>
      <c r="NX46" s="17">
        <v>0</v>
      </c>
      <c r="NY46" s="17"/>
      <c r="NZ46" s="17"/>
      <c r="OA46" s="17">
        <v>0</v>
      </c>
      <c r="OB46" s="17">
        <v>39.799999999999997</v>
      </c>
      <c r="OC46" s="17">
        <v>72.25</v>
      </c>
      <c r="OD46" s="17">
        <v>72.254000000000005</v>
      </c>
      <c r="OE46" s="17">
        <v>-32.454000000000001</v>
      </c>
      <c r="OF46" s="17">
        <v>0</v>
      </c>
      <c r="OG46" s="17"/>
      <c r="OH46" s="17"/>
      <c r="OI46" s="17">
        <v>0</v>
      </c>
      <c r="OJ46" s="17">
        <v>13</v>
      </c>
      <c r="OK46" s="17">
        <v>10.8</v>
      </c>
      <c r="OL46" s="17">
        <v>10.803000000000001</v>
      </c>
      <c r="OM46" s="17">
        <v>2.1970000000000001</v>
      </c>
      <c r="ON46" s="17">
        <v>0</v>
      </c>
      <c r="OO46" s="17"/>
      <c r="OP46" s="17"/>
      <c r="OQ46" s="17">
        <v>0</v>
      </c>
      <c r="OR46" s="17">
        <v>20.5</v>
      </c>
      <c r="OS46" s="17">
        <v>20.456230000000001</v>
      </c>
      <c r="OT46" s="17">
        <v>20.456230000000001</v>
      </c>
      <c r="OU46" s="17">
        <v>4.3770000000000003E-2</v>
      </c>
      <c r="OV46" s="17">
        <v>10</v>
      </c>
      <c r="OW46" s="17">
        <v>9.9830000000000005</v>
      </c>
      <c r="OX46" s="17">
        <v>9.9830000000000005</v>
      </c>
      <c r="OY46" s="17">
        <v>1.7000000000000001E-2</v>
      </c>
      <c r="OZ46" s="17">
        <v>5.5</v>
      </c>
      <c r="PA46" s="17">
        <v>5.67</v>
      </c>
      <c r="PB46" s="17">
        <v>5.67</v>
      </c>
      <c r="PC46" s="17">
        <v>-0.17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1.6</v>
      </c>
      <c r="PM46" s="17">
        <v>1.69</v>
      </c>
      <c r="PN46" s="17">
        <v>1.69</v>
      </c>
      <c r="PO46" s="17">
        <v>-0.09</v>
      </c>
      <c r="PP46" s="17">
        <v>0.4</v>
      </c>
      <c r="PQ46" s="17"/>
      <c r="PR46" s="17"/>
      <c r="PS46" s="17">
        <v>0.4</v>
      </c>
      <c r="PT46" s="17">
        <v>4.8250000000000002</v>
      </c>
      <c r="PU46" s="17">
        <v>4.7</v>
      </c>
      <c r="PV46" s="17">
        <v>4.7</v>
      </c>
      <c r="PW46" s="17">
        <v>0.125</v>
      </c>
      <c r="PX46" s="17">
        <v>20.399999999999999</v>
      </c>
      <c r="PY46" s="17">
        <v>20.422219999999999</v>
      </c>
      <c r="PZ46" s="17">
        <v>20.422219999999999</v>
      </c>
      <c r="QA46" s="17">
        <v>-2.222E-2</v>
      </c>
      <c r="QB46" s="17">
        <v>18.100000000000001</v>
      </c>
      <c r="QC46" s="17">
        <v>19.436350000000001</v>
      </c>
      <c r="QD46" s="17">
        <v>19.436350000000001</v>
      </c>
      <c r="QE46" s="17">
        <v>-1.3363499999999999</v>
      </c>
      <c r="QF46" s="17">
        <v>11</v>
      </c>
      <c r="QG46" s="17">
        <v>10.88435</v>
      </c>
      <c r="QH46" s="17">
        <v>10.88435</v>
      </c>
      <c r="QI46" s="17">
        <v>0.11565</v>
      </c>
      <c r="QJ46" s="17">
        <v>3.1</v>
      </c>
      <c r="QK46" s="17">
        <v>3.2</v>
      </c>
      <c r="QL46" s="17">
        <v>3.2</v>
      </c>
      <c r="QM46" s="17">
        <v>-0.1</v>
      </c>
      <c r="QN46" s="17">
        <v>5.7</v>
      </c>
      <c r="QO46" s="17">
        <v>5.7</v>
      </c>
      <c r="QP46" s="17">
        <v>5.7</v>
      </c>
      <c r="QQ46" s="17">
        <v>0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19.5</v>
      </c>
      <c r="RA46" s="17">
        <v>23.95</v>
      </c>
      <c r="RB46" s="17">
        <v>16.9621</v>
      </c>
      <c r="RC46" s="17">
        <v>2.5379</v>
      </c>
      <c r="RD46" s="17">
        <v>61</v>
      </c>
      <c r="RE46" s="17">
        <v>66.97</v>
      </c>
      <c r="RF46" s="17">
        <v>56.193300000000001</v>
      </c>
      <c r="RG46" s="17">
        <v>4.8067000000000002</v>
      </c>
      <c r="RH46" s="17">
        <v>0</v>
      </c>
      <c r="RI46" s="17"/>
      <c r="RJ46" s="17"/>
      <c r="RK46" s="17">
        <v>0</v>
      </c>
      <c r="RL46" s="17">
        <v>3.5</v>
      </c>
      <c r="RM46" s="17">
        <v>3.55</v>
      </c>
      <c r="RN46" s="17">
        <v>3.55</v>
      </c>
      <c r="RO46" s="17">
        <v>-0.05</v>
      </c>
      <c r="RP46" s="17">
        <v>16</v>
      </c>
      <c r="RQ46" s="17">
        <v>19.792000000000002</v>
      </c>
      <c r="RR46" s="17">
        <v>19.792000000000002</v>
      </c>
      <c r="RS46" s="17">
        <v>-3.7919999999999998</v>
      </c>
      <c r="RT46" s="17">
        <v>2.2999999999999998</v>
      </c>
      <c r="RU46" s="17">
        <v>2.3199999999999998</v>
      </c>
      <c r="RV46" s="17">
        <v>2.3199999999999998</v>
      </c>
      <c r="RW46" s="17">
        <v>-0.02</v>
      </c>
      <c r="RX46" s="17"/>
      <c r="RY46" s="17"/>
      <c r="RZ46" s="17">
        <v>0.4</v>
      </c>
      <c r="SA46" s="17">
        <v>-0.4</v>
      </c>
      <c r="SB46" s="17">
        <v>0</v>
      </c>
      <c r="SC46" s="17"/>
      <c r="SD46" s="17"/>
      <c r="SE46" s="17">
        <v>0</v>
      </c>
      <c r="SF46" s="17">
        <v>19.600000000000001</v>
      </c>
      <c r="SG46" s="17">
        <v>18.95044</v>
      </c>
      <c r="SH46" s="17">
        <v>18.95044</v>
      </c>
      <c r="SI46" s="17">
        <v>0.64956000000000003</v>
      </c>
      <c r="SJ46" s="17">
        <v>5.0999999999999996</v>
      </c>
      <c r="SK46" s="17">
        <v>5.3</v>
      </c>
      <c r="SL46" s="17">
        <v>5.3</v>
      </c>
      <c r="SM46" s="17">
        <v>-0.2</v>
      </c>
      <c r="SN46" s="17">
        <v>13.6</v>
      </c>
      <c r="SO46" s="17">
        <v>16.034990000000001</v>
      </c>
      <c r="SP46" s="17">
        <v>16.034990000000001</v>
      </c>
      <c r="SQ46" s="17">
        <v>-2.43499</v>
      </c>
      <c r="SR46" s="17">
        <v>19.899999999999999</v>
      </c>
      <c r="SS46" s="17">
        <v>19.436350000000001</v>
      </c>
      <c r="ST46" s="17">
        <v>19.436350000000001</v>
      </c>
      <c r="SU46" s="17">
        <v>0.46365000000000001</v>
      </c>
      <c r="SV46" s="17">
        <v>13.6</v>
      </c>
      <c r="SW46" s="17">
        <v>12.6</v>
      </c>
      <c r="SX46" s="17">
        <v>12.6044</v>
      </c>
      <c r="SY46" s="17">
        <v>0.99560000000000004</v>
      </c>
      <c r="SZ46" s="17">
        <v>11</v>
      </c>
      <c r="TA46" s="17">
        <v>47.48</v>
      </c>
      <c r="TB46" s="17">
        <v>48.07</v>
      </c>
      <c r="TC46" s="17">
        <v>-37.07</v>
      </c>
      <c r="TD46" s="17">
        <v>0</v>
      </c>
      <c r="TE46" s="17"/>
      <c r="TF46" s="17"/>
      <c r="TG46" s="17">
        <v>0</v>
      </c>
      <c r="TH46" s="17">
        <v>75.3</v>
      </c>
      <c r="TI46" s="17">
        <v>81.55</v>
      </c>
      <c r="TJ46" s="17">
        <v>81.945099999999996</v>
      </c>
      <c r="TK46" s="17">
        <v>-6.6451000000000002</v>
      </c>
      <c r="TL46" s="17">
        <v>99.7</v>
      </c>
      <c r="TM46" s="17">
        <v>104.31</v>
      </c>
      <c r="TN46" s="17">
        <v>77.1965</v>
      </c>
      <c r="TO46" s="17">
        <v>22.503499999999999</v>
      </c>
      <c r="TP46" s="17">
        <v>7.9</v>
      </c>
      <c r="TQ46" s="17">
        <v>9.66</v>
      </c>
      <c r="TR46" s="17">
        <v>10.8294</v>
      </c>
      <c r="TS46" s="17">
        <v>-2.9293999999999998</v>
      </c>
      <c r="TT46" s="17">
        <v>10.7</v>
      </c>
      <c r="TU46" s="17">
        <v>7.09</v>
      </c>
      <c r="TV46" s="17">
        <v>5.4366000000000003</v>
      </c>
      <c r="TW46" s="17">
        <v>5.2633999999999999</v>
      </c>
      <c r="TX46" s="17">
        <v>0</v>
      </c>
      <c r="TY46" s="17"/>
      <c r="TZ46" s="17"/>
      <c r="UA46" s="17">
        <v>0</v>
      </c>
      <c r="UB46" s="17">
        <v>13.9</v>
      </c>
      <c r="UC46" s="17">
        <v>17.492709999999999</v>
      </c>
      <c r="UD46" s="17">
        <v>17.492709999999999</v>
      </c>
      <c r="UE46" s="17">
        <v>-3.5927099999999998</v>
      </c>
      <c r="UF46" s="17">
        <v>5.2</v>
      </c>
      <c r="UG46" s="17">
        <v>6</v>
      </c>
      <c r="UH46" s="17">
        <v>6</v>
      </c>
      <c r="UI46" s="17">
        <v>-0.8</v>
      </c>
      <c r="UJ46" s="17">
        <v>7.1</v>
      </c>
      <c r="UK46" s="17">
        <v>7.1</v>
      </c>
      <c r="UL46" s="17">
        <v>7.1</v>
      </c>
      <c r="UM46" s="17">
        <v>0</v>
      </c>
      <c r="UN46" s="17">
        <v>12.6</v>
      </c>
      <c r="UO46" s="17">
        <v>13.60544</v>
      </c>
      <c r="UP46" s="17">
        <v>13.60544</v>
      </c>
      <c r="UQ46" s="17">
        <v>-1.0054399999999999</v>
      </c>
      <c r="UR46" s="17">
        <v>13.5</v>
      </c>
      <c r="US46" s="17">
        <v>13.60544</v>
      </c>
      <c r="UT46" s="17">
        <v>13.60544</v>
      </c>
      <c r="UU46" s="17">
        <v>-0.10544000000000001</v>
      </c>
      <c r="UV46" s="17">
        <v>13.5</v>
      </c>
      <c r="UW46" s="17">
        <v>14.577260000000001</v>
      </c>
      <c r="UX46" s="17">
        <v>14.577260000000001</v>
      </c>
      <c r="UY46" s="17">
        <v>-1.0772600000000001</v>
      </c>
      <c r="UZ46" s="17">
        <v>15.1</v>
      </c>
      <c r="VA46" s="17">
        <v>13.72</v>
      </c>
      <c r="VB46" s="17">
        <v>13.717700000000001</v>
      </c>
      <c r="VC46" s="17">
        <v>1.3823000000000001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123.8</v>
      </c>
      <c r="VU46" s="17">
        <v>82.69</v>
      </c>
      <c r="VV46" s="17">
        <v>107</v>
      </c>
      <c r="VW46" s="17">
        <v>16.8</v>
      </c>
      <c r="VX46" s="17">
        <v>125.5</v>
      </c>
      <c r="VY46" s="17">
        <v>68.09</v>
      </c>
      <c r="VZ46" s="17">
        <v>102</v>
      </c>
      <c r="WA46" s="17">
        <v>23.5</v>
      </c>
      <c r="WB46" s="17">
        <v>0</v>
      </c>
      <c r="WC46" s="17"/>
      <c r="WD46" s="17"/>
      <c r="WE46" s="17">
        <v>0</v>
      </c>
      <c r="WF46" s="17">
        <v>4.3</v>
      </c>
      <c r="WG46" s="17">
        <v>4.5</v>
      </c>
      <c r="WH46" s="17">
        <v>4.5</v>
      </c>
      <c r="WI46" s="17">
        <v>-0.2</v>
      </c>
      <c r="WJ46" s="17"/>
      <c r="WK46" s="17"/>
      <c r="WL46" s="17"/>
      <c r="WM46" s="17">
        <v>0</v>
      </c>
      <c r="WN46" s="17">
        <v>2.2000000000000002</v>
      </c>
      <c r="WO46" s="17">
        <v>2</v>
      </c>
      <c r="WP46" s="17">
        <v>2</v>
      </c>
      <c r="WQ46" s="17">
        <v>0.2</v>
      </c>
      <c r="WR46" s="17">
        <v>1.2</v>
      </c>
      <c r="WS46" s="17">
        <v>1.3</v>
      </c>
      <c r="WT46" s="17">
        <v>1.3</v>
      </c>
      <c r="WU46" s="17">
        <v>-0.1</v>
      </c>
      <c r="WV46" s="17">
        <v>0</v>
      </c>
      <c r="WW46" s="17"/>
      <c r="WX46" s="17"/>
      <c r="WY46" s="17">
        <v>0</v>
      </c>
      <c r="WZ46" s="17">
        <v>9.6999999999999993</v>
      </c>
      <c r="XA46" s="17">
        <v>7.8</v>
      </c>
      <c r="XB46" s="17">
        <v>7.8</v>
      </c>
      <c r="XC46" s="17">
        <v>1.9</v>
      </c>
      <c r="XD46" s="17">
        <v>20.2</v>
      </c>
      <c r="XE46" s="17">
        <v>19.436350000000001</v>
      </c>
      <c r="XF46" s="17">
        <v>19.436350000000001</v>
      </c>
      <c r="XG46" s="17">
        <v>0.76365000000000005</v>
      </c>
      <c r="XH46" s="17">
        <v>20</v>
      </c>
      <c r="XI46" s="17">
        <v>19.436350000000001</v>
      </c>
      <c r="XJ46" s="17">
        <v>19.436350000000001</v>
      </c>
      <c r="XK46" s="17">
        <v>0.56364999999999998</v>
      </c>
      <c r="XL46" s="17">
        <v>6.4</v>
      </c>
      <c r="XM46" s="17">
        <v>9.1</v>
      </c>
      <c r="XN46" s="17">
        <v>10.7</v>
      </c>
      <c r="XO46" s="17">
        <v>-4.3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19</v>
      </c>
      <c r="XY46" s="17">
        <v>17.399999999999999</v>
      </c>
      <c r="XZ46" s="17"/>
      <c r="YA46" s="17">
        <v>19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11</v>
      </c>
      <c r="YK46" s="17">
        <v>11</v>
      </c>
      <c r="YL46" s="17">
        <v>11</v>
      </c>
      <c r="YM46" s="17">
        <v>0</v>
      </c>
      <c r="YN46" s="17">
        <v>13.17</v>
      </c>
      <c r="YO46" s="17">
        <v>17.5</v>
      </c>
      <c r="YP46" s="17">
        <v>17.5</v>
      </c>
      <c r="YQ46" s="17">
        <v>-4.33</v>
      </c>
    </row>
    <row r="47" spans="1:667" ht="24" customHeight="1" x14ac:dyDescent="0.3">
      <c r="A47" s="1"/>
      <c r="B47" s="16" t="s">
        <v>62</v>
      </c>
      <c r="C47" s="16" t="s">
        <v>856</v>
      </c>
      <c r="D47" s="17">
        <v>101.6</v>
      </c>
      <c r="E47" s="17">
        <v>101.70068000000001</v>
      </c>
      <c r="F47" s="17">
        <v>101.70068000000001</v>
      </c>
      <c r="G47" s="17">
        <v>-0.10068000000000001</v>
      </c>
      <c r="H47" s="17">
        <v>651.29999999999995</v>
      </c>
      <c r="I47" s="17">
        <v>650</v>
      </c>
      <c r="J47" s="17">
        <v>650</v>
      </c>
      <c r="K47" s="17">
        <v>1.3</v>
      </c>
      <c r="L47" s="17">
        <v>212.8</v>
      </c>
      <c r="M47" s="17">
        <v>211.66204999999999</v>
      </c>
      <c r="N47" s="17">
        <v>211.66204999999999</v>
      </c>
      <c r="O47" s="17">
        <v>1.13795</v>
      </c>
      <c r="P47" s="17">
        <v>7.6</v>
      </c>
      <c r="Q47" s="17">
        <v>7.84917</v>
      </c>
      <c r="R47" s="17">
        <v>8.8258700000000001</v>
      </c>
      <c r="S47" s="17">
        <v>-1.22587</v>
      </c>
      <c r="T47" s="17"/>
      <c r="U47" s="17"/>
      <c r="V47" s="17"/>
      <c r="W47" s="17">
        <v>0</v>
      </c>
      <c r="X47" s="17">
        <v>90.6</v>
      </c>
      <c r="Y47" s="17">
        <v>91.867829999999998</v>
      </c>
      <c r="Z47" s="17">
        <v>91.867829999999998</v>
      </c>
      <c r="AA47" s="17">
        <v>-1.26783</v>
      </c>
      <c r="AB47" s="17">
        <v>197.4</v>
      </c>
      <c r="AC47" s="17">
        <v>185</v>
      </c>
      <c r="AD47" s="17">
        <v>211.60739000000001</v>
      </c>
      <c r="AE47" s="17">
        <v>-14.20739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124.1</v>
      </c>
      <c r="AO47" s="17">
        <v>187.7508</v>
      </c>
      <c r="AP47" s="17">
        <v>158.54061999999999</v>
      </c>
      <c r="AQ47" s="17">
        <v>-34.440620000000003</v>
      </c>
      <c r="AR47" s="17">
        <v>124.4</v>
      </c>
      <c r="AS47" s="17">
        <v>187.7508</v>
      </c>
      <c r="AT47" s="17">
        <v>158.54061999999999</v>
      </c>
      <c r="AU47" s="17">
        <v>-34.140619999999998</v>
      </c>
      <c r="AV47" s="17"/>
      <c r="AW47" s="17"/>
      <c r="AX47" s="17">
        <v>158.54061999999999</v>
      </c>
      <c r="AY47" s="17">
        <v>-158.54061999999999</v>
      </c>
      <c r="AZ47" s="17">
        <v>148.6</v>
      </c>
      <c r="BA47" s="17">
        <v>188.31461999999999</v>
      </c>
      <c r="BB47" s="17">
        <v>238.52508</v>
      </c>
      <c r="BC47" s="17">
        <v>-89.925079999999994</v>
      </c>
      <c r="BD47" s="17">
        <v>205.6</v>
      </c>
      <c r="BE47" s="17">
        <v>207.24285</v>
      </c>
      <c r="BF47" s="17">
        <v>207.24285</v>
      </c>
      <c r="BG47" s="17">
        <v>-1.6428499999999999</v>
      </c>
      <c r="BH47" s="17">
        <v>106.9</v>
      </c>
      <c r="BI47" s="17">
        <v>103.93259999999999</v>
      </c>
      <c r="BJ47" s="17">
        <v>103.93259999999999</v>
      </c>
      <c r="BK47" s="17">
        <v>2.9674</v>
      </c>
      <c r="BL47" s="17">
        <v>555.1</v>
      </c>
      <c r="BM47" s="17">
        <v>566.08941000000004</v>
      </c>
      <c r="BN47" s="17">
        <v>566.08941000000004</v>
      </c>
      <c r="BO47" s="17">
        <v>-10.989409999999999</v>
      </c>
      <c r="BP47" s="17">
        <v>10.199999999999999</v>
      </c>
      <c r="BQ47" s="17">
        <v>10.52094</v>
      </c>
      <c r="BR47" s="17">
        <v>5.4678100000000001</v>
      </c>
      <c r="BS47" s="17">
        <v>4.7321900000000001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81.8</v>
      </c>
      <c r="CG47" s="17">
        <v>80.392859999999999</v>
      </c>
      <c r="CH47" s="17">
        <v>80.392859999999999</v>
      </c>
      <c r="CI47" s="17">
        <v>1.4071400000000001</v>
      </c>
      <c r="CJ47" s="17">
        <v>7.5</v>
      </c>
      <c r="CK47" s="17">
        <v>7.2631500000000004</v>
      </c>
      <c r="CL47" s="17">
        <v>7.2631500000000004</v>
      </c>
      <c r="CM47" s="17">
        <v>0.23685</v>
      </c>
      <c r="CN47" s="17">
        <v>5.2</v>
      </c>
      <c r="CO47" s="17">
        <v>3.9001399999999999</v>
      </c>
      <c r="CP47" s="17">
        <v>3.9001399999999999</v>
      </c>
      <c r="CQ47" s="17">
        <v>1.29986</v>
      </c>
      <c r="CR47" s="17"/>
      <c r="CS47" s="17"/>
      <c r="CT47" s="17"/>
      <c r="CU47" s="17">
        <v>0</v>
      </c>
      <c r="CV47" s="17">
        <v>6.5</v>
      </c>
      <c r="CW47" s="17">
        <v>6.8787000000000003</v>
      </c>
      <c r="CX47" s="17">
        <v>6.8787000000000003</v>
      </c>
      <c r="CY47" s="17">
        <v>-0.37869999999999998</v>
      </c>
      <c r="CZ47" s="17">
        <v>131.19999999999999</v>
      </c>
      <c r="DA47" s="17">
        <v>112.0861</v>
      </c>
      <c r="DB47" s="17">
        <v>142.44412</v>
      </c>
      <c r="DC47" s="17">
        <v>-11.244120000000001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109.5</v>
      </c>
      <c r="DU47" s="17">
        <v>112.46647</v>
      </c>
      <c r="DV47" s="17">
        <v>112.46647</v>
      </c>
      <c r="DW47" s="17">
        <v>-2.9664700000000002</v>
      </c>
      <c r="DX47" s="17">
        <v>182</v>
      </c>
      <c r="DY47" s="17">
        <v>185.93723</v>
      </c>
      <c r="DZ47" s="17">
        <v>193.71176</v>
      </c>
      <c r="EA47" s="17">
        <v>-11.71176</v>
      </c>
      <c r="EB47" s="17"/>
      <c r="EC47" s="17"/>
      <c r="ED47" s="17"/>
      <c r="EE47" s="17">
        <v>0</v>
      </c>
      <c r="EF47" s="17">
        <v>90.6</v>
      </c>
      <c r="EG47" s="17">
        <v>73</v>
      </c>
      <c r="EH47" s="17"/>
      <c r="EI47" s="17">
        <v>90.6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236.9</v>
      </c>
      <c r="ES47" s="17">
        <v>228.41594000000001</v>
      </c>
      <c r="ET47" s="17">
        <v>228.41594000000001</v>
      </c>
      <c r="EU47" s="17">
        <v>8.4840599999999995</v>
      </c>
      <c r="EV47" s="17">
        <v>78.099999999999994</v>
      </c>
      <c r="EW47" s="17">
        <v>81.557990000000004</v>
      </c>
      <c r="EX47" s="17">
        <v>81.557990000000004</v>
      </c>
      <c r="EY47" s="17">
        <v>-3.4579900000000001</v>
      </c>
      <c r="EZ47" s="17">
        <v>151</v>
      </c>
      <c r="FA47" s="17">
        <v>151.36251999999999</v>
      </c>
      <c r="FB47" s="17">
        <v>151.36251999999999</v>
      </c>
      <c r="FC47" s="17">
        <v>-0.36252000000000001</v>
      </c>
      <c r="FD47" s="17">
        <v>41.3</v>
      </c>
      <c r="FE47" s="17">
        <v>41.23753</v>
      </c>
      <c r="FF47" s="17">
        <v>41.23753</v>
      </c>
      <c r="FG47" s="17">
        <v>6.2469999999999998E-2</v>
      </c>
      <c r="FH47" s="17">
        <v>18.7</v>
      </c>
      <c r="FI47" s="17">
        <v>19.21088</v>
      </c>
      <c r="FJ47" s="17">
        <v>19.21088</v>
      </c>
      <c r="FK47" s="17">
        <v>-0.51088</v>
      </c>
      <c r="FL47" s="17">
        <v>18.8</v>
      </c>
      <c r="FM47" s="17">
        <v>18.46453</v>
      </c>
      <c r="FN47" s="17">
        <v>18.46453</v>
      </c>
      <c r="FO47" s="17">
        <v>0.33546999999999999</v>
      </c>
      <c r="FP47" s="17">
        <v>48.6</v>
      </c>
      <c r="FQ47" s="17">
        <v>43.972369999999998</v>
      </c>
      <c r="FR47" s="17">
        <v>43.972369999999998</v>
      </c>
      <c r="FS47" s="17">
        <v>4.6276299999999999</v>
      </c>
      <c r="FT47" s="17">
        <v>172.7</v>
      </c>
      <c r="FU47" s="17">
        <v>174.42857000000001</v>
      </c>
      <c r="FV47" s="17">
        <v>174.42857000000001</v>
      </c>
      <c r="FW47" s="17">
        <v>-1.7285699999999999</v>
      </c>
      <c r="FX47" s="17">
        <v>172.8</v>
      </c>
      <c r="FY47" s="17">
        <v>174.42857000000001</v>
      </c>
      <c r="FZ47" s="17">
        <v>174.42857000000001</v>
      </c>
      <c r="GA47" s="17">
        <v>-1.6285700000000001</v>
      </c>
      <c r="GB47" s="17">
        <v>178.1</v>
      </c>
      <c r="GC47" s="17">
        <v>174.95238000000001</v>
      </c>
      <c r="GD47" s="17">
        <v>174.95238000000001</v>
      </c>
      <c r="GE47" s="17">
        <v>3.1476199999999999</v>
      </c>
      <c r="GF47" s="17">
        <v>107.4</v>
      </c>
      <c r="GG47" s="17">
        <v>110.48202000000001</v>
      </c>
      <c r="GH47" s="17">
        <v>110.48202000000001</v>
      </c>
      <c r="GI47" s="17">
        <v>-3.08202</v>
      </c>
      <c r="GJ47" s="17">
        <v>34.6</v>
      </c>
      <c r="GK47" s="17">
        <v>47.082599999999999</v>
      </c>
      <c r="GL47" s="17">
        <v>47.082599999999999</v>
      </c>
      <c r="GM47" s="17">
        <v>-12.4826</v>
      </c>
      <c r="GN47" s="17">
        <v>41.8</v>
      </c>
      <c r="GO47" s="17">
        <v>19.958210000000001</v>
      </c>
      <c r="GP47" s="17">
        <v>21.210139999999999</v>
      </c>
      <c r="GQ47" s="17">
        <v>20.589860000000002</v>
      </c>
      <c r="GR47" s="17">
        <v>3.6</v>
      </c>
      <c r="GS47" s="17"/>
      <c r="GT47" s="17"/>
      <c r="GU47" s="17">
        <v>3.6</v>
      </c>
      <c r="GV47" s="17">
        <v>16.7</v>
      </c>
      <c r="GW47" s="17">
        <v>15.912979999999999</v>
      </c>
      <c r="GX47" s="17">
        <v>15.912979999999999</v>
      </c>
      <c r="GY47" s="17">
        <v>0.78702000000000005</v>
      </c>
      <c r="GZ47" s="17">
        <v>106.3</v>
      </c>
      <c r="HA47" s="17">
        <v>107.79888</v>
      </c>
      <c r="HB47" s="17">
        <v>107.79888</v>
      </c>
      <c r="HC47" s="17">
        <v>-1.49888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62.3</v>
      </c>
      <c r="HM47" s="17">
        <v>66.191630000000004</v>
      </c>
      <c r="HN47" s="17">
        <v>66.191630000000004</v>
      </c>
      <c r="HO47" s="17">
        <v>-3.8916300000000001</v>
      </c>
      <c r="HP47" s="17">
        <v>29.4</v>
      </c>
      <c r="HQ47" s="17">
        <v>31.141680000000001</v>
      </c>
      <c r="HR47" s="17">
        <v>84.067499999999995</v>
      </c>
      <c r="HS47" s="17">
        <v>-54.667499999999997</v>
      </c>
      <c r="HT47" s="17"/>
      <c r="HU47" s="17"/>
      <c r="HV47" s="17"/>
      <c r="HW47" s="17">
        <v>0</v>
      </c>
      <c r="HX47" s="17">
        <v>44.4</v>
      </c>
      <c r="HY47" s="17">
        <v>45.555999999999997</v>
      </c>
      <c r="HZ47" s="17">
        <v>34.816560000000003</v>
      </c>
      <c r="IA47" s="17">
        <v>9.5834399999999995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124.6</v>
      </c>
      <c r="IO47" s="17">
        <v>124.80165</v>
      </c>
      <c r="IP47" s="17">
        <v>132.83837</v>
      </c>
      <c r="IQ47" s="17">
        <v>-8.2383699999999997</v>
      </c>
      <c r="IR47" s="17">
        <v>168.4</v>
      </c>
      <c r="IS47" s="17">
        <v>169.608</v>
      </c>
      <c r="IT47" s="17">
        <v>169.608</v>
      </c>
      <c r="IU47" s="17">
        <v>-1.208</v>
      </c>
      <c r="IV47" s="17">
        <v>166.9</v>
      </c>
      <c r="IW47" s="17">
        <v>169.608</v>
      </c>
      <c r="IX47" s="17">
        <v>169.608</v>
      </c>
      <c r="IY47" s="17">
        <v>-2.7080000000000002</v>
      </c>
      <c r="IZ47" s="17">
        <v>168.6</v>
      </c>
      <c r="JA47" s="17">
        <v>169.608</v>
      </c>
      <c r="JB47" s="17">
        <v>169.608</v>
      </c>
      <c r="JC47" s="17">
        <v>-1.008</v>
      </c>
      <c r="JD47" s="17">
        <v>256.3</v>
      </c>
      <c r="JE47" s="17">
        <v>255.17599999999999</v>
      </c>
      <c r="JF47" s="17">
        <v>255.17599999999999</v>
      </c>
      <c r="JG47" s="17">
        <v>1.1240000000000001</v>
      </c>
      <c r="JH47" s="17"/>
      <c r="JI47" s="17"/>
      <c r="JJ47" s="17"/>
      <c r="JK47" s="17">
        <v>0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3.1</v>
      </c>
      <c r="KO47" s="17">
        <v>3.3688899999999999</v>
      </c>
      <c r="KP47" s="17">
        <v>3.3688899999999999</v>
      </c>
      <c r="KQ47" s="17">
        <v>-0.26889000000000002</v>
      </c>
      <c r="KR47" s="17">
        <v>149.69999999999999</v>
      </c>
      <c r="KS47" s="17">
        <v>143.74538000000001</v>
      </c>
      <c r="KT47" s="17">
        <v>143.74538000000001</v>
      </c>
      <c r="KU47" s="17">
        <v>5.9546200000000002</v>
      </c>
      <c r="KV47" s="17">
        <v>130.9</v>
      </c>
      <c r="KW47" s="17">
        <v>133.16031000000001</v>
      </c>
      <c r="KX47" s="17">
        <v>110.27323</v>
      </c>
      <c r="KY47" s="17">
        <v>20.62677</v>
      </c>
      <c r="KZ47" s="17">
        <v>63</v>
      </c>
      <c r="LA47" s="17">
        <v>67.199219999999997</v>
      </c>
      <c r="LB47" s="17">
        <v>67.199219999999997</v>
      </c>
      <c r="LC47" s="17">
        <v>-4.1992200000000004</v>
      </c>
      <c r="LD47" s="17">
        <v>76.8</v>
      </c>
      <c r="LE47" s="17">
        <v>78.567999999999998</v>
      </c>
      <c r="LF47" s="17">
        <v>78.567999999999998</v>
      </c>
      <c r="LG47" s="17">
        <v>-1.768</v>
      </c>
      <c r="LH47" s="17">
        <v>30.2</v>
      </c>
      <c r="LI47" s="17">
        <v>29.980560000000001</v>
      </c>
      <c r="LJ47" s="17">
        <v>29.980560000000001</v>
      </c>
      <c r="LK47" s="17">
        <v>0.21944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140.30000000000001</v>
      </c>
      <c r="LY47" s="17">
        <v>153.06012000000001</v>
      </c>
      <c r="LZ47" s="17">
        <v>153.06012000000001</v>
      </c>
      <c r="MA47" s="17">
        <v>-12.760120000000001</v>
      </c>
      <c r="MB47" s="17">
        <v>143.30000000000001</v>
      </c>
      <c r="MC47" s="17">
        <v>153.06012000000001</v>
      </c>
      <c r="MD47" s="17">
        <v>153.06012000000001</v>
      </c>
      <c r="ME47" s="17">
        <v>-9.7601200000000006</v>
      </c>
      <c r="MF47" s="17">
        <v>146.1</v>
      </c>
      <c r="MG47" s="17">
        <v>153.51975999999999</v>
      </c>
      <c r="MH47" s="17">
        <v>153.51975999999999</v>
      </c>
      <c r="MI47" s="17">
        <v>-7.4197600000000001</v>
      </c>
      <c r="MJ47" s="17">
        <v>102.6</v>
      </c>
      <c r="MK47" s="17"/>
      <c r="ML47" s="17"/>
      <c r="MM47" s="17">
        <v>102.6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208.9</v>
      </c>
      <c r="NE47" s="17">
        <v>206.49084999999999</v>
      </c>
      <c r="NF47" s="17">
        <v>206.49084999999999</v>
      </c>
      <c r="NG47" s="17">
        <v>2.4091499999999999</v>
      </c>
      <c r="NH47" s="17">
        <v>101.1</v>
      </c>
      <c r="NI47" s="17">
        <v>103.55547</v>
      </c>
      <c r="NJ47" s="17">
        <v>103.55547</v>
      </c>
      <c r="NK47" s="17">
        <v>-2.45547</v>
      </c>
      <c r="NL47" s="17">
        <v>7.9</v>
      </c>
      <c r="NM47" s="17">
        <v>3.6941199999999998</v>
      </c>
      <c r="NN47" s="17">
        <v>3.6941199999999998</v>
      </c>
      <c r="NO47" s="17">
        <v>4.2058799999999996</v>
      </c>
      <c r="NP47" s="17">
        <v>3.8</v>
      </c>
      <c r="NQ47" s="17">
        <v>3.87548</v>
      </c>
      <c r="NR47" s="17">
        <v>3.87548</v>
      </c>
      <c r="NS47" s="17">
        <v>-7.5480000000000005E-2</v>
      </c>
      <c r="NT47" s="17">
        <v>16.600000000000001</v>
      </c>
      <c r="NU47" s="17">
        <v>17.978619999999999</v>
      </c>
      <c r="NV47" s="17">
        <v>17.978619999999999</v>
      </c>
      <c r="NW47" s="17">
        <v>-1.37862</v>
      </c>
      <c r="NX47" s="17">
        <v>0</v>
      </c>
      <c r="NY47" s="17"/>
      <c r="NZ47" s="17"/>
      <c r="OA47" s="17">
        <v>0</v>
      </c>
      <c r="OB47" s="17">
        <v>60.4</v>
      </c>
      <c r="OC47" s="17">
        <v>71.260000000000005</v>
      </c>
      <c r="OD47" s="17">
        <v>71.257400000000004</v>
      </c>
      <c r="OE47" s="17">
        <v>-10.8574</v>
      </c>
      <c r="OF47" s="17">
        <v>0</v>
      </c>
      <c r="OG47" s="17"/>
      <c r="OH47" s="17"/>
      <c r="OI47" s="17">
        <v>0</v>
      </c>
      <c r="OJ47" s="17">
        <v>12.7</v>
      </c>
      <c r="OK47" s="17">
        <v>11.14</v>
      </c>
      <c r="OL47" s="17">
        <v>11.138199999999999</v>
      </c>
      <c r="OM47" s="17">
        <v>1.5618000000000001</v>
      </c>
      <c r="ON47" s="17">
        <v>0</v>
      </c>
      <c r="OO47" s="17"/>
      <c r="OP47" s="17"/>
      <c r="OQ47" s="17">
        <v>0</v>
      </c>
      <c r="OR47" s="17">
        <v>20.399999999999999</v>
      </c>
      <c r="OS47" s="17">
        <v>20.456230000000001</v>
      </c>
      <c r="OT47" s="17">
        <v>20.456230000000001</v>
      </c>
      <c r="OU47" s="17">
        <v>-5.6230000000000002E-2</v>
      </c>
      <c r="OV47" s="17">
        <v>9.9</v>
      </c>
      <c r="OW47" s="17">
        <v>9.9830000000000005</v>
      </c>
      <c r="OX47" s="17">
        <v>9.9830000000000005</v>
      </c>
      <c r="OY47" s="17">
        <v>-8.3000000000000004E-2</v>
      </c>
      <c r="OZ47" s="17">
        <v>5.6</v>
      </c>
      <c r="PA47" s="17">
        <v>5.67</v>
      </c>
      <c r="PB47" s="17">
        <v>5.67</v>
      </c>
      <c r="PC47" s="17">
        <v>-7.0000000000000007E-2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1.6</v>
      </c>
      <c r="PM47" s="17">
        <v>1.69</v>
      </c>
      <c r="PN47" s="17">
        <v>1.69</v>
      </c>
      <c r="PO47" s="17">
        <v>-0.09</v>
      </c>
      <c r="PP47" s="17">
        <v>2.8</v>
      </c>
      <c r="PQ47" s="17"/>
      <c r="PR47" s="17"/>
      <c r="PS47" s="17">
        <v>2.8</v>
      </c>
      <c r="PT47" s="17">
        <v>4.7830000000000004</v>
      </c>
      <c r="PU47" s="17">
        <v>4.7</v>
      </c>
      <c r="PV47" s="17">
        <v>4.7</v>
      </c>
      <c r="PW47" s="17">
        <v>8.3000000000000004E-2</v>
      </c>
      <c r="PX47" s="17">
        <v>20.3</v>
      </c>
      <c r="PY47" s="17">
        <v>20.422219999999999</v>
      </c>
      <c r="PZ47" s="17">
        <v>20.422219999999999</v>
      </c>
      <c r="QA47" s="17">
        <v>-0.12222</v>
      </c>
      <c r="QB47" s="17">
        <v>17.899999999999999</v>
      </c>
      <c r="QC47" s="17">
        <v>19.436350000000001</v>
      </c>
      <c r="QD47" s="17">
        <v>19.436350000000001</v>
      </c>
      <c r="QE47" s="17">
        <v>-1.5363500000000001</v>
      </c>
      <c r="QF47" s="17">
        <v>8.1</v>
      </c>
      <c r="QG47" s="17">
        <v>10.88435</v>
      </c>
      <c r="QH47" s="17">
        <v>10.88435</v>
      </c>
      <c r="QI47" s="17">
        <v>-2.7843499999999999</v>
      </c>
      <c r="QJ47" s="17">
        <v>3.1</v>
      </c>
      <c r="QK47" s="17">
        <v>3.2</v>
      </c>
      <c r="QL47" s="17">
        <v>3.2</v>
      </c>
      <c r="QM47" s="17">
        <v>-0.1</v>
      </c>
      <c r="QN47" s="17">
        <v>5.7</v>
      </c>
      <c r="QO47" s="17">
        <v>5.7</v>
      </c>
      <c r="QP47" s="17">
        <v>5.7</v>
      </c>
      <c r="QQ47" s="17">
        <v>0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18.100000000000001</v>
      </c>
      <c r="RA47" s="17">
        <v>24.23</v>
      </c>
      <c r="RB47" s="17">
        <v>17.5642</v>
      </c>
      <c r="RC47" s="17">
        <v>0.53580000000000005</v>
      </c>
      <c r="RD47" s="17">
        <v>60</v>
      </c>
      <c r="RE47" s="17">
        <v>66.42</v>
      </c>
      <c r="RF47" s="17">
        <v>57.0991</v>
      </c>
      <c r="RG47" s="17">
        <v>2.9009</v>
      </c>
      <c r="RH47" s="17">
        <v>0</v>
      </c>
      <c r="RI47" s="17"/>
      <c r="RJ47" s="17"/>
      <c r="RK47" s="17">
        <v>0</v>
      </c>
      <c r="RL47" s="17">
        <v>3.4</v>
      </c>
      <c r="RM47" s="17">
        <v>3.55</v>
      </c>
      <c r="RN47" s="17">
        <v>3.55</v>
      </c>
      <c r="RO47" s="17">
        <v>-0.15</v>
      </c>
      <c r="RP47" s="17">
        <v>16</v>
      </c>
      <c r="RQ47" s="17">
        <v>19.792000000000002</v>
      </c>
      <c r="RR47" s="17">
        <v>19.792000000000002</v>
      </c>
      <c r="RS47" s="17">
        <v>-3.7919999999999998</v>
      </c>
      <c r="RT47" s="17">
        <v>2.4</v>
      </c>
      <c r="RU47" s="17">
        <v>2.3199999999999998</v>
      </c>
      <c r="RV47" s="17">
        <v>2.3199999999999998</v>
      </c>
      <c r="RW47" s="17">
        <v>0.08</v>
      </c>
      <c r="RX47" s="17"/>
      <c r="RY47" s="17"/>
      <c r="RZ47" s="17">
        <v>0.4</v>
      </c>
      <c r="SA47" s="17">
        <v>-0.4</v>
      </c>
      <c r="SB47" s="17">
        <v>0</v>
      </c>
      <c r="SC47" s="17"/>
      <c r="SD47" s="17"/>
      <c r="SE47" s="17">
        <v>0</v>
      </c>
      <c r="SF47" s="17">
        <v>19.600000000000001</v>
      </c>
      <c r="SG47" s="17">
        <v>18.95044</v>
      </c>
      <c r="SH47" s="17">
        <v>18.95044</v>
      </c>
      <c r="SI47" s="17">
        <v>0.64956000000000003</v>
      </c>
      <c r="SJ47" s="17">
        <v>5.0999999999999996</v>
      </c>
      <c r="SK47" s="17">
        <v>5.3</v>
      </c>
      <c r="SL47" s="17">
        <v>5.3</v>
      </c>
      <c r="SM47" s="17">
        <v>-0.2</v>
      </c>
      <c r="SN47" s="17">
        <v>13.6</v>
      </c>
      <c r="SO47" s="17">
        <v>16.034990000000001</v>
      </c>
      <c r="SP47" s="17">
        <v>16.034990000000001</v>
      </c>
      <c r="SQ47" s="17">
        <v>-2.43499</v>
      </c>
      <c r="SR47" s="17">
        <v>18.899999999999999</v>
      </c>
      <c r="SS47" s="17">
        <v>19.436350000000001</v>
      </c>
      <c r="ST47" s="17">
        <v>19.436350000000001</v>
      </c>
      <c r="SU47" s="17">
        <v>-0.53634999999999999</v>
      </c>
      <c r="SV47" s="17">
        <v>11.6</v>
      </c>
      <c r="SW47" s="17">
        <v>10.81</v>
      </c>
      <c r="SX47" s="17">
        <v>10.813000000000001</v>
      </c>
      <c r="SY47" s="17">
        <v>0.78700000000000003</v>
      </c>
      <c r="SZ47" s="17">
        <v>8.3000000000000007</v>
      </c>
      <c r="TA47" s="17">
        <v>41.25</v>
      </c>
      <c r="TB47" s="17">
        <v>43.19</v>
      </c>
      <c r="TC47" s="17">
        <v>-34.89</v>
      </c>
      <c r="TD47" s="17">
        <v>0</v>
      </c>
      <c r="TE47" s="17"/>
      <c r="TF47" s="17"/>
      <c r="TG47" s="17">
        <v>0</v>
      </c>
      <c r="TH47" s="17">
        <v>85.3</v>
      </c>
      <c r="TI47" s="17">
        <v>76.14</v>
      </c>
      <c r="TJ47" s="17">
        <v>82.149299999999997</v>
      </c>
      <c r="TK47" s="17">
        <v>3.1507000000000001</v>
      </c>
      <c r="TL47" s="17">
        <v>106.1</v>
      </c>
      <c r="TM47" s="17">
        <v>102.71</v>
      </c>
      <c r="TN47" s="17">
        <v>77.0642</v>
      </c>
      <c r="TO47" s="17">
        <v>29.035799999999998</v>
      </c>
      <c r="TP47" s="17">
        <v>9</v>
      </c>
      <c r="TQ47" s="17">
        <v>8.9700000000000006</v>
      </c>
      <c r="TR47" s="17">
        <v>10.998100000000001</v>
      </c>
      <c r="TS47" s="17">
        <v>-1.9981</v>
      </c>
      <c r="TT47" s="17">
        <v>6.5</v>
      </c>
      <c r="TU47" s="17">
        <v>6.15</v>
      </c>
      <c r="TV47" s="17">
        <v>5.4057000000000004</v>
      </c>
      <c r="TW47" s="17">
        <v>1.0943000000000001</v>
      </c>
      <c r="TX47" s="17">
        <v>0</v>
      </c>
      <c r="TY47" s="17"/>
      <c r="TZ47" s="17"/>
      <c r="UA47" s="17">
        <v>0</v>
      </c>
      <c r="UB47" s="17">
        <v>13.9</v>
      </c>
      <c r="UC47" s="17">
        <v>17.492709999999999</v>
      </c>
      <c r="UD47" s="17">
        <v>17.492709999999999</v>
      </c>
      <c r="UE47" s="17">
        <v>-3.5927099999999998</v>
      </c>
      <c r="UF47" s="17">
        <v>5.2</v>
      </c>
      <c r="UG47" s="17">
        <v>6</v>
      </c>
      <c r="UH47" s="17">
        <v>6</v>
      </c>
      <c r="UI47" s="17">
        <v>-0.8</v>
      </c>
      <c r="UJ47" s="17">
        <v>7.1</v>
      </c>
      <c r="UK47" s="17">
        <v>7.1</v>
      </c>
      <c r="UL47" s="17">
        <v>7.1</v>
      </c>
      <c r="UM47" s="17">
        <v>0</v>
      </c>
      <c r="UN47" s="17">
        <v>12.6</v>
      </c>
      <c r="UO47" s="17">
        <v>13.60544</v>
      </c>
      <c r="UP47" s="17">
        <v>13.60544</v>
      </c>
      <c r="UQ47" s="17">
        <v>-1.0054399999999999</v>
      </c>
      <c r="UR47" s="17">
        <v>13.5</v>
      </c>
      <c r="US47" s="17">
        <v>13.60544</v>
      </c>
      <c r="UT47" s="17">
        <v>13.60544</v>
      </c>
      <c r="UU47" s="17">
        <v>-0.10544000000000001</v>
      </c>
      <c r="UV47" s="17">
        <v>13.5</v>
      </c>
      <c r="UW47" s="17">
        <v>14.577260000000001</v>
      </c>
      <c r="UX47" s="17">
        <v>14.577260000000001</v>
      </c>
      <c r="UY47" s="17">
        <v>-1.0772600000000001</v>
      </c>
      <c r="UZ47" s="17">
        <v>13.5</v>
      </c>
      <c r="VA47" s="17">
        <v>14.09</v>
      </c>
      <c r="VB47" s="17">
        <v>14.088699999999999</v>
      </c>
      <c r="VC47" s="17">
        <v>-0.5887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112.7</v>
      </c>
      <c r="VU47" s="17">
        <v>65.53</v>
      </c>
      <c r="VV47" s="17">
        <v>100</v>
      </c>
      <c r="VW47" s="17">
        <v>12.7</v>
      </c>
      <c r="VX47" s="17">
        <v>113.1</v>
      </c>
      <c r="VY47" s="17">
        <v>53.05</v>
      </c>
      <c r="VZ47" s="17">
        <v>92</v>
      </c>
      <c r="WA47" s="17">
        <v>21.1</v>
      </c>
      <c r="WB47" s="17">
        <v>0</v>
      </c>
      <c r="WC47" s="17"/>
      <c r="WD47" s="17"/>
      <c r="WE47" s="17">
        <v>0</v>
      </c>
      <c r="WF47" s="17">
        <v>4.3</v>
      </c>
      <c r="WG47" s="17">
        <v>4.5</v>
      </c>
      <c r="WH47" s="17">
        <v>4.5</v>
      </c>
      <c r="WI47" s="17">
        <v>-0.2</v>
      </c>
      <c r="WJ47" s="17"/>
      <c r="WK47" s="17"/>
      <c r="WL47" s="17"/>
      <c r="WM47" s="17">
        <v>0</v>
      </c>
      <c r="WN47" s="17">
        <v>2.2000000000000002</v>
      </c>
      <c r="WO47" s="17">
        <v>2</v>
      </c>
      <c r="WP47" s="17">
        <v>2</v>
      </c>
      <c r="WQ47" s="17">
        <v>0.2</v>
      </c>
      <c r="WR47" s="17">
        <v>1.2</v>
      </c>
      <c r="WS47" s="17">
        <v>1.3</v>
      </c>
      <c r="WT47" s="17">
        <v>1.3</v>
      </c>
      <c r="WU47" s="17">
        <v>-0.1</v>
      </c>
      <c r="WV47" s="17">
        <v>0</v>
      </c>
      <c r="WW47" s="17"/>
      <c r="WX47" s="17"/>
      <c r="WY47" s="17">
        <v>0</v>
      </c>
      <c r="WZ47" s="17">
        <v>9.8000000000000007</v>
      </c>
      <c r="XA47" s="17">
        <v>7.8</v>
      </c>
      <c r="XB47" s="17">
        <v>7.8</v>
      </c>
      <c r="XC47" s="17">
        <v>2</v>
      </c>
      <c r="XD47" s="17">
        <v>20.100000000000001</v>
      </c>
      <c r="XE47" s="17">
        <v>19.436350000000001</v>
      </c>
      <c r="XF47" s="17">
        <v>19.436350000000001</v>
      </c>
      <c r="XG47" s="17">
        <v>0.66364999999999996</v>
      </c>
      <c r="XH47" s="17">
        <v>20</v>
      </c>
      <c r="XI47" s="17">
        <v>19.436350000000001</v>
      </c>
      <c r="XJ47" s="17">
        <v>19.436350000000001</v>
      </c>
      <c r="XK47" s="17">
        <v>0.56364999999999998</v>
      </c>
      <c r="XL47" s="17">
        <v>7.6</v>
      </c>
      <c r="XM47" s="17">
        <v>9.1</v>
      </c>
      <c r="XN47" s="17">
        <v>10.7</v>
      </c>
      <c r="XO47" s="17">
        <v>-3.1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19.3</v>
      </c>
      <c r="XY47" s="17">
        <v>17.399999999999999</v>
      </c>
      <c r="XZ47" s="17"/>
      <c r="YA47" s="17">
        <v>19.3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11</v>
      </c>
      <c r="YK47" s="17">
        <v>11</v>
      </c>
      <c r="YL47" s="17">
        <v>11</v>
      </c>
      <c r="YM47" s="17">
        <v>0</v>
      </c>
      <c r="YN47" s="17">
        <v>11.91</v>
      </c>
      <c r="YO47" s="17">
        <v>17.5</v>
      </c>
      <c r="YP47" s="17">
        <v>17.5</v>
      </c>
      <c r="YQ47" s="17">
        <v>-5.59</v>
      </c>
    </row>
    <row r="48" spans="1:667" ht="24" customHeight="1" x14ac:dyDescent="0.3">
      <c r="A48" s="1"/>
      <c r="B48" s="18" t="s">
        <v>62</v>
      </c>
      <c r="C48" s="18" t="s">
        <v>857</v>
      </c>
      <c r="D48" s="19">
        <v>101.9</v>
      </c>
      <c r="E48" s="19">
        <v>101.70068000000001</v>
      </c>
      <c r="F48" s="19">
        <v>101.70068000000001</v>
      </c>
      <c r="G48" s="19">
        <v>0.19932</v>
      </c>
      <c r="H48" s="19">
        <v>652.9</v>
      </c>
      <c r="I48" s="19">
        <v>650</v>
      </c>
      <c r="J48" s="19">
        <v>650</v>
      </c>
      <c r="K48" s="19">
        <v>2.9</v>
      </c>
      <c r="L48" s="19">
        <v>213.3</v>
      </c>
      <c r="M48" s="19">
        <v>211.66204999999999</v>
      </c>
      <c r="N48" s="19">
        <v>211.66204999999999</v>
      </c>
      <c r="O48" s="19">
        <v>1.63795</v>
      </c>
      <c r="P48" s="19">
        <v>7.7</v>
      </c>
      <c r="Q48" s="19">
        <v>7.8992199999999997</v>
      </c>
      <c r="R48" s="19">
        <v>8.8258700000000001</v>
      </c>
      <c r="S48" s="19">
        <v>-1.1258699999999999</v>
      </c>
      <c r="T48" s="19"/>
      <c r="U48" s="19"/>
      <c r="V48" s="19"/>
      <c r="W48" s="19">
        <v>0</v>
      </c>
      <c r="X48" s="19">
        <v>89.1</v>
      </c>
      <c r="Y48" s="19">
        <v>91.867829999999998</v>
      </c>
      <c r="Z48" s="19">
        <v>91.867829999999998</v>
      </c>
      <c r="AA48" s="19">
        <v>-2.76783</v>
      </c>
      <c r="AB48" s="19">
        <v>220.9</v>
      </c>
      <c r="AC48" s="19">
        <v>185</v>
      </c>
      <c r="AD48" s="19">
        <v>209.99664000000001</v>
      </c>
      <c r="AE48" s="19">
        <v>10.903359999999999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125.7</v>
      </c>
      <c r="AO48" s="19">
        <v>187.7508</v>
      </c>
      <c r="AP48" s="19">
        <v>155.79818</v>
      </c>
      <c r="AQ48" s="19">
        <v>-30.098179999999999</v>
      </c>
      <c r="AR48" s="19">
        <v>125.8</v>
      </c>
      <c r="AS48" s="19">
        <v>187.7508</v>
      </c>
      <c r="AT48" s="19">
        <v>155.79818</v>
      </c>
      <c r="AU48" s="19">
        <v>-29.998180000000001</v>
      </c>
      <c r="AV48" s="19"/>
      <c r="AW48" s="19"/>
      <c r="AX48" s="19">
        <v>155.79818</v>
      </c>
      <c r="AY48" s="19">
        <v>-155.79818</v>
      </c>
      <c r="AZ48" s="19">
        <v>148.4</v>
      </c>
      <c r="BA48" s="19">
        <v>188.31461999999999</v>
      </c>
      <c r="BB48" s="19">
        <v>234.39905999999999</v>
      </c>
      <c r="BC48" s="19">
        <v>-85.99906</v>
      </c>
      <c r="BD48" s="19">
        <v>205.6</v>
      </c>
      <c r="BE48" s="19">
        <v>207.24285</v>
      </c>
      <c r="BF48" s="19">
        <v>207.24285</v>
      </c>
      <c r="BG48" s="19">
        <v>-1.6428499999999999</v>
      </c>
      <c r="BH48" s="19">
        <v>107.3</v>
      </c>
      <c r="BI48" s="19">
        <v>103.93259999999999</v>
      </c>
      <c r="BJ48" s="19">
        <v>103.93259999999999</v>
      </c>
      <c r="BK48" s="19">
        <v>3.3673999999999999</v>
      </c>
      <c r="BL48" s="19">
        <v>561.5</v>
      </c>
      <c r="BM48" s="19">
        <v>566.08941000000004</v>
      </c>
      <c r="BN48" s="19">
        <v>566.08941000000004</v>
      </c>
      <c r="BO48" s="19">
        <v>-4.58941</v>
      </c>
      <c r="BP48" s="19">
        <v>10.1</v>
      </c>
      <c r="BQ48" s="19">
        <v>10.52094</v>
      </c>
      <c r="BR48" s="19">
        <v>5.4678100000000001</v>
      </c>
      <c r="BS48" s="19">
        <v>4.6321899999999996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81.2</v>
      </c>
      <c r="CG48" s="19">
        <v>80.392859999999999</v>
      </c>
      <c r="CH48" s="19">
        <v>80.392859999999999</v>
      </c>
      <c r="CI48" s="19">
        <v>0.80713999999999997</v>
      </c>
      <c r="CJ48" s="19">
        <v>7.3</v>
      </c>
      <c r="CK48" s="19">
        <v>7.2631500000000004</v>
      </c>
      <c r="CL48" s="19">
        <v>7.2631500000000004</v>
      </c>
      <c r="CM48" s="19">
        <v>3.6850000000000001E-2</v>
      </c>
      <c r="CN48" s="19">
        <v>5.2</v>
      </c>
      <c r="CO48" s="19">
        <v>3.9001399999999999</v>
      </c>
      <c r="CP48" s="19">
        <v>3.9001399999999999</v>
      </c>
      <c r="CQ48" s="19">
        <v>1.29986</v>
      </c>
      <c r="CR48" s="19"/>
      <c r="CS48" s="19"/>
      <c r="CT48" s="19"/>
      <c r="CU48" s="19">
        <v>0</v>
      </c>
      <c r="CV48" s="19">
        <v>6.5</v>
      </c>
      <c r="CW48" s="19">
        <v>6.8787000000000003</v>
      </c>
      <c r="CX48" s="19">
        <v>6.8787000000000003</v>
      </c>
      <c r="CY48" s="19">
        <v>-0.37869999999999998</v>
      </c>
      <c r="CZ48" s="19">
        <v>131.30000000000001</v>
      </c>
      <c r="DA48" s="19">
        <v>105.85984999999999</v>
      </c>
      <c r="DB48" s="19">
        <v>142.44412</v>
      </c>
      <c r="DC48" s="19">
        <v>-11.144119999999999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109.4</v>
      </c>
      <c r="DU48" s="19">
        <v>112.46647</v>
      </c>
      <c r="DV48" s="19">
        <v>112.46647</v>
      </c>
      <c r="DW48" s="19">
        <v>-3.0664699999999998</v>
      </c>
      <c r="DX48" s="19">
        <v>150.80000000000001</v>
      </c>
      <c r="DY48" s="19">
        <v>131.70462000000001</v>
      </c>
      <c r="DZ48" s="19">
        <v>193.71176</v>
      </c>
      <c r="EA48" s="19">
        <v>-42.911760000000001</v>
      </c>
      <c r="EB48" s="19"/>
      <c r="EC48" s="19"/>
      <c r="ED48" s="19"/>
      <c r="EE48" s="19">
        <v>0</v>
      </c>
      <c r="EF48" s="19">
        <v>87.3</v>
      </c>
      <c r="EG48" s="19">
        <v>73</v>
      </c>
      <c r="EH48" s="19"/>
      <c r="EI48" s="19">
        <v>87.3</v>
      </c>
      <c r="EJ48" s="19"/>
      <c r="EK48" s="19"/>
      <c r="EL48" s="19"/>
      <c r="EM48" s="19">
        <v>0</v>
      </c>
      <c r="EN48" s="19">
        <v>6.4</v>
      </c>
      <c r="EO48" s="19">
        <v>6.39</v>
      </c>
      <c r="EP48" s="19">
        <v>6.39</v>
      </c>
      <c r="EQ48" s="19">
        <v>0.01</v>
      </c>
      <c r="ER48" s="19">
        <v>236.1</v>
      </c>
      <c r="ES48" s="19">
        <v>228.41594000000001</v>
      </c>
      <c r="ET48" s="19">
        <v>228.41594000000001</v>
      </c>
      <c r="EU48" s="19">
        <v>7.6840599999999997</v>
      </c>
      <c r="EV48" s="19">
        <v>79</v>
      </c>
      <c r="EW48" s="19">
        <v>81.557990000000004</v>
      </c>
      <c r="EX48" s="19">
        <v>81.557990000000004</v>
      </c>
      <c r="EY48" s="19">
        <v>-2.5579900000000002</v>
      </c>
      <c r="EZ48" s="19">
        <v>151.30000000000001</v>
      </c>
      <c r="FA48" s="19">
        <v>151.36251999999999</v>
      </c>
      <c r="FB48" s="19">
        <v>151.36251999999999</v>
      </c>
      <c r="FC48" s="19">
        <v>-6.2520000000000006E-2</v>
      </c>
      <c r="FD48" s="19">
        <v>41.1</v>
      </c>
      <c r="FE48" s="19">
        <v>41.23753</v>
      </c>
      <c r="FF48" s="19">
        <v>41.23753</v>
      </c>
      <c r="FG48" s="19">
        <v>-0.13753000000000001</v>
      </c>
      <c r="FH48" s="19">
        <v>18.8</v>
      </c>
      <c r="FI48" s="19">
        <v>19.21088</v>
      </c>
      <c r="FJ48" s="19">
        <v>19.21088</v>
      </c>
      <c r="FK48" s="19">
        <v>-0.41088000000000002</v>
      </c>
      <c r="FL48" s="19">
        <v>18.8</v>
      </c>
      <c r="FM48" s="19">
        <v>18.46453</v>
      </c>
      <c r="FN48" s="19">
        <v>18.46453</v>
      </c>
      <c r="FO48" s="19">
        <v>0.33546999999999999</v>
      </c>
      <c r="FP48" s="19">
        <v>47.6</v>
      </c>
      <c r="FQ48" s="19">
        <v>43.972369999999998</v>
      </c>
      <c r="FR48" s="19">
        <v>43.972369999999998</v>
      </c>
      <c r="FS48" s="19">
        <v>3.6276299999999999</v>
      </c>
      <c r="FT48" s="19">
        <v>173</v>
      </c>
      <c r="FU48" s="19">
        <v>174.42857000000001</v>
      </c>
      <c r="FV48" s="19">
        <v>174.42857000000001</v>
      </c>
      <c r="FW48" s="19">
        <v>-1.4285699999999999</v>
      </c>
      <c r="FX48" s="19">
        <v>172.5</v>
      </c>
      <c r="FY48" s="19">
        <v>174.42857000000001</v>
      </c>
      <c r="FZ48" s="19">
        <v>174.42857000000001</v>
      </c>
      <c r="GA48" s="19">
        <v>-1.9285699999999999</v>
      </c>
      <c r="GB48" s="19">
        <v>179.4</v>
      </c>
      <c r="GC48" s="19">
        <v>174.95238000000001</v>
      </c>
      <c r="GD48" s="19">
        <v>174.95238000000001</v>
      </c>
      <c r="GE48" s="19">
        <v>4.4476199999999997</v>
      </c>
      <c r="GF48" s="19">
        <v>106.9</v>
      </c>
      <c r="GG48" s="19">
        <v>110.48202000000001</v>
      </c>
      <c r="GH48" s="19">
        <v>110.48202000000001</v>
      </c>
      <c r="GI48" s="19">
        <v>-3.58202</v>
      </c>
      <c r="GJ48" s="19">
        <v>33.799999999999997</v>
      </c>
      <c r="GK48" s="19">
        <v>47.082599999999999</v>
      </c>
      <c r="GL48" s="19">
        <v>47.082599999999999</v>
      </c>
      <c r="GM48" s="19">
        <v>-13.2826</v>
      </c>
      <c r="GN48" s="19">
        <v>41.5</v>
      </c>
      <c r="GO48" s="19">
        <v>19.958210000000001</v>
      </c>
      <c r="GP48" s="19">
        <v>21.210139999999999</v>
      </c>
      <c r="GQ48" s="19">
        <v>20.289860000000001</v>
      </c>
      <c r="GR48" s="19">
        <v>3.6</v>
      </c>
      <c r="GS48" s="19"/>
      <c r="GT48" s="19"/>
      <c r="GU48" s="19">
        <v>3.6</v>
      </c>
      <c r="GV48" s="19">
        <v>16.5</v>
      </c>
      <c r="GW48" s="19">
        <v>15.912979999999999</v>
      </c>
      <c r="GX48" s="19">
        <v>15.912979999999999</v>
      </c>
      <c r="GY48" s="19">
        <v>0.58701999999999999</v>
      </c>
      <c r="GZ48" s="19">
        <v>119</v>
      </c>
      <c r="HA48" s="19">
        <v>174.55948000000001</v>
      </c>
      <c r="HB48" s="19">
        <v>107.79888</v>
      </c>
      <c r="HC48" s="19">
        <v>11.20112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61.6</v>
      </c>
      <c r="HM48" s="19">
        <v>66.191630000000004</v>
      </c>
      <c r="HN48" s="19">
        <v>66.191630000000004</v>
      </c>
      <c r="HO48" s="19">
        <v>-4.5916300000000003</v>
      </c>
      <c r="HP48" s="19">
        <v>30.3</v>
      </c>
      <c r="HQ48" s="19">
        <v>28.999379999999999</v>
      </c>
      <c r="HR48" s="19">
        <v>84.067499999999995</v>
      </c>
      <c r="HS48" s="19">
        <v>-53.767499999999998</v>
      </c>
      <c r="HT48" s="19"/>
      <c r="HU48" s="19"/>
      <c r="HV48" s="19"/>
      <c r="HW48" s="19">
        <v>0</v>
      </c>
      <c r="HX48" s="19">
        <v>44.7</v>
      </c>
      <c r="HY48" s="19">
        <v>45.555999999999997</v>
      </c>
      <c r="HZ48" s="19">
        <v>31.291440000000001</v>
      </c>
      <c r="IA48" s="19">
        <v>13.40856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124.2</v>
      </c>
      <c r="IO48" s="19">
        <v>124.80165</v>
      </c>
      <c r="IP48" s="19">
        <v>132.83837</v>
      </c>
      <c r="IQ48" s="19">
        <v>-8.6383700000000001</v>
      </c>
      <c r="IR48" s="19">
        <v>169.5</v>
      </c>
      <c r="IS48" s="19">
        <v>169.608</v>
      </c>
      <c r="IT48" s="19">
        <v>169.608</v>
      </c>
      <c r="IU48" s="19">
        <v>-0.108</v>
      </c>
      <c r="IV48" s="19">
        <v>168.4</v>
      </c>
      <c r="IW48" s="19">
        <v>169.608</v>
      </c>
      <c r="IX48" s="19">
        <v>169.608</v>
      </c>
      <c r="IY48" s="19">
        <v>-1.208</v>
      </c>
      <c r="IZ48" s="19">
        <v>169.3</v>
      </c>
      <c r="JA48" s="19">
        <v>169.608</v>
      </c>
      <c r="JB48" s="19">
        <v>169.608</v>
      </c>
      <c r="JC48" s="19">
        <v>-0.308</v>
      </c>
      <c r="JD48" s="19">
        <v>257.7</v>
      </c>
      <c r="JE48" s="19">
        <v>255.17599999999999</v>
      </c>
      <c r="JF48" s="19">
        <v>255.17599999999999</v>
      </c>
      <c r="JG48" s="19">
        <v>2.524</v>
      </c>
      <c r="JH48" s="19"/>
      <c r="JI48" s="19"/>
      <c r="JJ48" s="19"/>
      <c r="JK48" s="19">
        <v>0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3.1</v>
      </c>
      <c r="KO48" s="19">
        <v>3.3688899999999999</v>
      </c>
      <c r="KP48" s="19">
        <v>3.3688899999999999</v>
      </c>
      <c r="KQ48" s="19">
        <v>-0.26889000000000002</v>
      </c>
      <c r="KR48" s="19">
        <v>174.4</v>
      </c>
      <c r="KS48" s="19">
        <v>143.74538000000001</v>
      </c>
      <c r="KT48" s="19">
        <v>143.74538000000001</v>
      </c>
      <c r="KU48" s="19">
        <v>30.654620000000001</v>
      </c>
      <c r="KV48" s="19">
        <v>124.9</v>
      </c>
      <c r="KW48" s="19">
        <v>123.87406</v>
      </c>
      <c r="KX48" s="19">
        <v>108.56858</v>
      </c>
      <c r="KY48" s="19">
        <v>16.331420000000001</v>
      </c>
      <c r="KZ48" s="19">
        <v>62.7</v>
      </c>
      <c r="LA48" s="19">
        <v>67.199219999999997</v>
      </c>
      <c r="LB48" s="19">
        <v>67.199219999999997</v>
      </c>
      <c r="LC48" s="19">
        <v>-4.4992200000000002</v>
      </c>
      <c r="LD48" s="19">
        <v>76.900000000000006</v>
      </c>
      <c r="LE48" s="19">
        <v>78.567999999999998</v>
      </c>
      <c r="LF48" s="19">
        <v>78.567999999999998</v>
      </c>
      <c r="LG48" s="19">
        <v>-1.6679999999999999</v>
      </c>
      <c r="LH48" s="19">
        <v>30</v>
      </c>
      <c r="LI48" s="19">
        <v>29.980560000000001</v>
      </c>
      <c r="LJ48" s="19">
        <v>29.980560000000001</v>
      </c>
      <c r="LK48" s="19">
        <v>1.9439999999999999E-2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141.19999999999999</v>
      </c>
      <c r="LY48" s="19">
        <v>153.06012000000001</v>
      </c>
      <c r="LZ48" s="19">
        <v>153.06012000000001</v>
      </c>
      <c r="MA48" s="19">
        <v>-11.86012</v>
      </c>
      <c r="MB48" s="19">
        <v>144.5</v>
      </c>
      <c r="MC48" s="19">
        <v>153.06012000000001</v>
      </c>
      <c r="MD48" s="19">
        <v>153.06012000000001</v>
      </c>
      <c r="ME48" s="19">
        <v>-8.5601199999999995</v>
      </c>
      <c r="MF48" s="19">
        <v>146.9</v>
      </c>
      <c r="MG48" s="19">
        <v>153.51975999999999</v>
      </c>
      <c r="MH48" s="19">
        <v>153.51975999999999</v>
      </c>
      <c r="MI48" s="19">
        <v>-6.6197600000000003</v>
      </c>
      <c r="MJ48" s="19">
        <v>103.4</v>
      </c>
      <c r="MK48" s="19"/>
      <c r="ML48" s="19"/>
      <c r="MM48" s="19">
        <v>103.4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209.2</v>
      </c>
      <c r="NE48" s="19">
        <v>206.49084999999999</v>
      </c>
      <c r="NF48" s="19">
        <v>206.49084999999999</v>
      </c>
      <c r="NG48" s="19">
        <v>2.7091500000000002</v>
      </c>
      <c r="NH48" s="19">
        <v>101.3</v>
      </c>
      <c r="NI48" s="19">
        <v>103.55547</v>
      </c>
      <c r="NJ48" s="19">
        <v>103.55547</v>
      </c>
      <c r="NK48" s="19">
        <v>-2.2554699999999999</v>
      </c>
      <c r="NL48" s="19">
        <v>7.8</v>
      </c>
      <c r="NM48" s="19">
        <v>3.6941199999999998</v>
      </c>
      <c r="NN48" s="19">
        <v>3.6941199999999998</v>
      </c>
      <c r="NO48" s="19">
        <v>4.10588</v>
      </c>
      <c r="NP48" s="19">
        <v>3.7</v>
      </c>
      <c r="NQ48" s="19">
        <v>3.87548</v>
      </c>
      <c r="NR48" s="19">
        <v>3.87548</v>
      </c>
      <c r="NS48" s="19">
        <v>-0.17548</v>
      </c>
      <c r="NT48" s="19">
        <v>16.3</v>
      </c>
      <c r="NU48" s="19">
        <v>17.978619999999999</v>
      </c>
      <c r="NV48" s="19">
        <v>17.978619999999999</v>
      </c>
      <c r="NW48" s="19">
        <v>-1.67862</v>
      </c>
      <c r="NX48" s="19">
        <v>0</v>
      </c>
      <c r="NY48" s="19"/>
      <c r="NZ48" s="19"/>
      <c r="OA48" s="19">
        <v>0</v>
      </c>
      <c r="OB48" s="19">
        <v>56.9</v>
      </c>
      <c r="OC48" s="19">
        <v>71.25</v>
      </c>
      <c r="OD48" s="19">
        <v>71.246899999999997</v>
      </c>
      <c r="OE48" s="19">
        <v>-14.3469</v>
      </c>
      <c r="OF48" s="19">
        <v>0</v>
      </c>
      <c r="OG48" s="19"/>
      <c r="OH48" s="19"/>
      <c r="OI48" s="19">
        <v>0</v>
      </c>
      <c r="OJ48" s="19">
        <v>12.4</v>
      </c>
      <c r="OK48" s="19">
        <v>11.47</v>
      </c>
      <c r="OL48" s="19">
        <v>11.4735</v>
      </c>
      <c r="OM48" s="19">
        <v>0.92649999999999999</v>
      </c>
      <c r="ON48" s="19">
        <v>0</v>
      </c>
      <c r="OO48" s="19"/>
      <c r="OP48" s="19"/>
      <c r="OQ48" s="19">
        <v>0</v>
      </c>
      <c r="OR48" s="19">
        <v>20.5</v>
      </c>
      <c r="OS48" s="19">
        <v>20.456230000000001</v>
      </c>
      <c r="OT48" s="19">
        <v>20.456230000000001</v>
      </c>
      <c r="OU48" s="19">
        <v>4.3770000000000003E-2</v>
      </c>
      <c r="OV48" s="19">
        <v>10</v>
      </c>
      <c r="OW48" s="19">
        <v>9.9830000000000005</v>
      </c>
      <c r="OX48" s="19">
        <v>9.9830000000000005</v>
      </c>
      <c r="OY48" s="19">
        <v>1.7000000000000001E-2</v>
      </c>
      <c r="OZ48" s="19">
        <v>5.6</v>
      </c>
      <c r="PA48" s="19">
        <v>5.67</v>
      </c>
      <c r="PB48" s="19">
        <v>5.67</v>
      </c>
      <c r="PC48" s="19">
        <v>-7.0000000000000007E-2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1.6</v>
      </c>
      <c r="PM48" s="19">
        <v>1.69</v>
      </c>
      <c r="PN48" s="19">
        <v>1.69</v>
      </c>
      <c r="PO48" s="19">
        <v>-0.09</v>
      </c>
      <c r="PP48" s="19">
        <v>2.8</v>
      </c>
      <c r="PQ48" s="19"/>
      <c r="PR48" s="19"/>
      <c r="PS48" s="19">
        <v>2.8</v>
      </c>
      <c r="PT48" s="19">
        <v>4.7409999999999997</v>
      </c>
      <c r="PU48" s="19">
        <v>4.7</v>
      </c>
      <c r="PV48" s="19">
        <v>4.7</v>
      </c>
      <c r="PW48" s="19">
        <v>4.1000000000000002E-2</v>
      </c>
      <c r="PX48" s="19">
        <v>20.3</v>
      </c>
      <c r="PY48" s="19">
        <v>20.422219999999999</v>
      </c>
      <c r="PZ48" s="19">
        <v>20.422219999999999</v>
      </c>
      <c r="QA48" s="19">
        <v>-0.12222</v>
      </c>
      <c r="QB48" s="19">
        <v>17.899999999999999</v>
      </c>
      <c r="QC48" s="19">
        <v>19.436350000000001</v>
      </c>
      <c r="QD48" s="19">
        <v>19.436350000000001</v>
      </c>
      <c r="QE48" s="19">
        <v>-1.5363500000000001</v>
      </c>
      <c r="QF48" s="19">
        <v>8.1</v>
      </c>
      <c r="QG48" s="19">
        <v>10.88435</v>
      </c>
      <c r="QH48" s="19">
        <v>10.88435</v>
      </c>
      <c r="QI48" s="19">
        <v>-2.7843499999999999</v>
      </c>
      <c r="QJ48" s="19">
        <v>3.1</v>
      </c>
      <c r="QK48" s="19">
        <v>3.2</v>
      </c>
      <c r="QL48" s="19">
        <v>3.2</v>
      </c>
      <c r="QM48" s="19">
        <v>-0.1</v>
      </c>
      <c r="QN48" s="19">
        <v>5.7</v>
      </c>
      <c r="QO48" s="19">
        <v>5.7</v>
      </c>
      <c r="QP48" s="19">
        <v>5.7</v>
      </c>
      <c r="QQ48" s="19">
        <v>0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19.7</v>
      </c>
      <c r="RA48" s="19">
        <v>23.64</v>
      </c>
      <c r="RB48" s="19">
        <v>17.3475</v>
      </c>
      <c r="RC48" s="19">
        <v>2.3525</v>
      </c>
      <c r="RD48" s="19">
        <v>55.3</v>
      </c>
      <c r="RE48" s="19">
        <v>64.510000000000005</v>
      </c>
      <c r="RF48" s="19">
        <v>57.246400000000001</v>
      </c>
      <c r="RG48" s="19">
        <v>-1.9463999999999999</v>
      </c>
      <c r="RH48" s="19">
        <v>0</v>
      </c>
      <c r="RI48" s="19"/>
      <c r="RJ48" s="19"/>
      <c r="RK48" s="19">
        <v>0</v>
      </c>
      <c r="RL48" s="19">
        <v>3.5</v>
      </c>
      <c r="RM48" s="19">
        <v>3.55</v>
      </c>
      <c r="RN48" s="19">
        <v>3.55</v>
      </c>
      <c r="RO48" s="19">
        <v>-0.05</v>
      </c>
      <c r="RP48" s="19">
        <v>16.100000000000001</v>
      </c>
      <c r="RQ48" s="19">
        <v>19.792000000000002</v>
      </c>
      <c r="RR48" s="19">
        <v>19.792000000000002</v>
      </c>
      <c r="RS48" s="19">
        <v>-3.6920000000000002</v>
      </c>
      <c r="RT48" s="19">
        <v>2.4</v>
      </c>
      <c r="RU48" s="19">
        <v>2.3199999999999998</v>
      </c>
      <c r="RV48" s="19">
        <v>2.3199999999999998</v>
      </c>
      <c r="RW48" s="19">
        <v>0.08</v>
      </c>
      <c r="RX48" s="19"/>
      <c r="RY48" s="19"/>
      <c r="RZ48" s="19">
        <v>0.4</v>
      </c>
      <c r="SA48" s="19">
        <v>-0.4</v>
      </c>
      <c r="SB48" s="19">
        <v>0</v>
      </c>
      <c r="SC48" s="19"/>
      <c r="SD48" s="19"/>
      <c r="SE48" s="19">
        <v>0</v>
      </c>
      <c r="SF48" s="19">
        <v>19.600000000000001</v>
      </c>
      <c r="SG48" s="19">
        <v>18.95044</v>
      </c>
      <c r="SH48" s="19">
        <v>18.95044</v>
      </c>
      <c r="SI48" s="19">
        <v>0.64956000000000003</v>
      </c>
      <c r="SJ48" s="19">
        <v>5.2</v>
      </c>
      <c r="SK48" s="19">
        <v>5.3</v>
      </c>
      <c r="SL48" s="19">
        <v>5.3</v>
      </c>
      <c r="SM48" s="19">
        <v>-0.1</v>
      </c>
      <c r="SN48" s="19">
        <v>13.6</v>
      </c>
      <c r="SO48" s="19">
        <v>16.034990000000001</v>
      </c>
      <c r="SP48" s="19">
        <v>16.034990000000001</v>
      </c>
      <c r="SQ48" s="19">
        <v>-2.43499</v>
      </c>
      <c r="SR48" s="19">
        <v>18.399999999999999</v>
      </c>
      <c r="SS48" s="19">
        <v>19.436350000000001</v>
      </c>
      <c r="ST48" s="19">
        <v>19.436350000000001</v>
      </c>
      <c r="SU48" s="19">
        <v>-1.0363500000000001</v>
      </c>
      <c r="SV48" s="19">
        <v>11.5</v>
      </c>
      <c r="SW48" s="19">
        <v>10.78</v>
      </c>
      <c r="SX48" s="19">
        <v>10.7782</v>
      </c>
      <c r="SY48" s="19">
        <v>0.7218</v>
      </c>
      <c r="SZ48" s="19">
        <v>6</v>
      </c>
      <c r="TA48" s="19">
        <v>35.33</v>
      </c>
      <c r="TB48" s="19">
        <v>40.020000000000003</v>
      </c>
      <c r="TC48" s="19">
        <v>-34.020000000000003</v>
      </c>
      <c r="TD48" s="19">
        <v>0</v>
      </c>
      <c r="TE48" s="19"/>
      <c r="TF48" s="19"/>
      <c r="TG48" s="19">
        <v>0</v>
      </c>
      <c r="TH48" s="19">
        <v>86.9</v>
      </c>
      <c r="TI48" s="19">
        <v>71.98</v>
      </c>
      <c r="TJ48" s="19">
        <v>83.968000000000004</v>
      </c>
      <c r="TK48" s="19">
        <v>2.9319999999999999</v>
      </c>
      <c r="TL48" s="19">
        <v>109.2</v>
      </c>
      <c r="TM48" s="19">
        <v>100.65</v>
      </c>
      <c r="TN48" s="19">
        <v>77.7517</v>
      </c>
      <c r="TO48" s="19">
        <v>31.4483</v>
      </c>
      <c r="TP48" s="19">
        <v>11.2</v>
      </c>
      <c r="TQ48" s="19">
        <v>8.3800000000000008</v>
      </c>
      <c r="TR48" s="19">
        <v>11.180899999999999</v>
      </c>
      <c r="TS48" s="19">
        <v>1.9099999999999999E-2</v>
      </c>
      <c r="TT48" s="19">
        <v>9</v>
      </c>
      <c r="TU48" s="19">
        <v>5.59</v>
      </c>
      <c r="TV48" s="19">
        <v>5.4347000000000003</v>
      </c>
      <c r="TW48" s="19">
        <v>3.5653000000000001</v>
      </c>
      <c r="TX48" s="19">
        <v>0</v>
      </c>
      <c r="TY48" s="19"/>
      <c r="TZ48" s="19"/>
      <c r="UA48" s="19">
        <v>0</v>
      </c>
      <c r="UB48" s="19">
        <v>13.9</v>
      </c>
      <c r="UC48" s="19">
        <v>17.492709999999999</v>
      </c>
      <c r="UD48" s="19">
        <v>17.492709999999999</v>
      </c>
      <c r="UE48" s="19">
        <v>-3.5927099999999998</v>
      </c>
      <c r="UF48" s="19">
        <v>5</v>
      </c>
      <c r="UG48" s="19">
        <v>6</v>
      </c>
      <c r="UH48" s="19">
        <v>6</v>
      </c>
      <c r="UI48" s="19">
        <v>-1</v>
      </c>
      <c r="UJ48" s="19">
        <v>7.1</v>
      </c>
      <c r="UK48" s="19">
        <v>7.1</v>
      </c>
      <c r="UL48" s="19">
        <v>7.1</v>
      </c>
      <c r="UM48" s="19">
        <v>0</v>
      </c>
      <c r="UN48" s="19">
        <v>12.6</v>
      </c>
      <c r="UO48" s="19">
        <v>13.60544</v>
      </c>
      <c r="UP48" s="19">
        <v>13.60544</v>
      </c>
      <c r="UQ48" s="19">
        <v>-1.0054399999999999</v>
      </c>
      <c r="UR48" s="19">
        <v>13.5</v>
      </c>
      <c r="US48" s="19">
        <v>13.60544</v>
      </c>
      <c r="UT48" s="19">
        <v>13.60544</v>
      </c>
      <c r="UU48" s="19">
        <v>-0.10544000000000001</v>
      </c>
      <c r="UV48" s="19">
        <v>13.5</v>
      </c>
      <c r="UW48" s="19">
        <v>14.577260000000001</v>
      </c>
      <c r="UX48" s="19">
        <v>14.577260000000001</v>
      </c>
      <c r="UY48" s="19">
        <v>-1.0772600000000001</v>
      </c>
      <c r="UZ48" s="19">
        <v>11.9</v>
      </c>
      <c r="VA48" s="19">
        <v>14.46</v>
      </c>
      <c r="VB48" s="19">
        <v>14.4598</v>
      </c>
      <c r="VC48" s="19">
        <v>-2.5598000000000001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79.599999999999994</v>
      </c>
      <c r="VU48" s="19">
        <v>55.87</v>
      </c>
      <c r="VV48" s="19">
        <v>92</v>
      </c>
      <c r="VW48" s="19">
        <v>-12.4</v>
      </c>
      <c r="VX48" s="19">
        <v>57.1</v>
      </c>
      <c r="VY48" s="19">
        <v>44.34</v>
      </c>
      <c r="VZ48" s="19">
        <v>82</v>
      </c>
      <c r="WA48" s="19">
        <v>-24.9</v>
      </c>
      <c r="WB48" s="19">
        <v>0</v>
      </c>
      <c r="WC48" s="19"/>
      <c r="WD48" s="19"/>
      <c r="WE48" s="19">
        <v>0</v>
      </c>
      <c r="WF48" s="19">
        <v>4.3</v>
      </c>
      <c r="WG48" s="19">
        <v>4.5</v>
      </c>
      <c r="WH48" s="19">
        <v>4.5</v>
      </c>
      <c r="WI48" s="19">
        <v>-0.2</v>
      </c>
      <c r="WJ48" s="19"/>
      <c r="WK48" s="19"/>
      <c r="WL48" s="19"/>
      <c r="WM48" s="19">
        <v>0</v>
      </c>
      <c r="WN48" s="19">
        <v>2.2000000000000002</v>
      </c>
      <c r="WO48" s="19">
        <v>2</v>
      </c>
      <c r="WP48" s="19">
        <v>2</v>
      </c>
      <c r="WQ48" s="19">
        <v>0.2</v>
      </c>
      <c r="WR48" s="19">
        <v>1.3</v>
      </c>
      <c r="WS48" s="19">
        <v>1.3</v>
      </c>
      <c r="WT48" s="19">
        <v>1.3</v>
      </c>
      <c r="WU48" s="19">
        <v>0</v>
      </c>
      <c r="WV48" s="19">
        <v>0</v>
      </c>
      <c r="WW48" s="19"/>
      <c r="WX48" s="19"/>
      <c r="WY48" s="19">
        <v>0</v>
      </c>
      <c r="WZ48" s="19">
        <v>9.8000000000000007</v>
      </c>
      <c r="XA48" s="19">
        <v>7.8</v>
      </c>
      <c r="XB48" s="19">
        <v>7.8</v>
      </c>
      <c r="XC48" s="19">
        <v>2</v>
      </c>
      <c r="XD48" s="19">
        <v>20.2</v>
      </c>
      <c r="XE48" s="19">
        <v>19.436350000000001</v>
      </c>
      <c r="XF48" s="19">
        <v>19.436350000000001</v>
      </c>
      <c r="XG48" s="19">
        <v>0.76365000000000005</v>
      </c>
      <c r="XH48" s="19">
        <v>20</v>
      </c>
      <c r="XI48" s="19">
        <v>19.436350000000001</v>
      </c>
      <c r="XJ48" s="19">
        <v>19.436350000000001</v>
      </c>
      <c r="XK48" s="19">
        <v>0.56364999999999998</v>
      </c>
      <c r="XL48" s="19">
        <v>8.5</v>
      </c>
      <c r="XM48" s="19">
        <v>9.1</v>
      </c>
      <c r="XN48" s="19">
        <v>10.7</v>
      </c>
      <c r="XO48" s="19">
        <v>-2.2000000000000002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19.100000000000001</v>
      </c>
      <c r="XY48" s="19">
        <v>17.399999999999999</v>
      </c>
      <c r="XZ48" s="19"/>
      <c r="YA48" s="19">
        <v>19.100000000000001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11</v>
      </c>
      <c r="YK48" s="19">
        <v>11</v>
      </c>
      <c r="YL48" s="19">
        <v>11</v>
      </c>
      <c r="YM48" s="19">
        <v>0</v>
      </c>
      <c r="YN48" s="19">
        <v>13.24</v>
      </c>
      <c r="YO48" s="19">
        <v>17.5</v>
      </c>
      <c r="YP48" s="19">
        <v>17.5</v>
      </c>
      <c r="YQ48" s="19">
        <v>-4.26</v>
      </c>
    </row>
    <row r="49" spans="1:667" ht="24" customHeight="1" x14ac:dyDescent="0.3">
      <c r="A49" s="1"/>
      <c r="B49" s="13" t="s">
        <v>62</v>
      </c>
      <c r="C49" s="13" t="s">
        <v>858</v>
      </c>
      <c r="D49" s="14">
        <v>100</v>
      </c>
      <c r="E49" s="14">
        <v>101.70068000000001</v>
      </c>
      <c r="F49" s="14">
        <v>101.70068000000001</v>
      </c>
      <c r="G49" s="14">
        <v>-1.70068</v>
      </c>
      <c r="H49" s="14">
        <v>649.79999999999995</v>
      </c>
      <c r="I49" s="14">
        <v>650</v>
      </c>
      <c r="J49" s="14">
        <v>650</v>
      </c>
      <c r="K49" s="14">
        <v>-0.2</v>
      </c>
      <c r="L49" s="14">
        <v>212.7</v>
      </c>
      <c r="M49" s="14">
        <v>211.66204999999999</v>
      </c>
      <c r="N49" s="14">
        <v>211.66204999999999</v>
      </c>
      <c r="O49" s="14">
        <v>1.0379499999999999</v>
      </c>
      <c r="P49" s="14">
        <v>4.7</v>
      </c>
      <c r="Q49" s="14">
        <v>7.9167300000000003</v>
      </c>
      <c r="R49" s="14">
        <v>7.5588600000000001</v>
      </c>
      <c r="S49" s="14">
        <v>-2.85886</v>
      </c>
      <c r="T49" s="14"/>
      <c r="U49" s="14"/>
      <c r="V49" s="14"/>
      <c r="W49" s="14">
        <v>0</v>
      </c>
      <c r="X49" s="14">
        <v>90.2</v>
      </c>
      <c r="Y49" s="14">
        <v>91.867829999999998</v>
      </c>
      <c r="Z49" s="14">
        <v>91.867829999999998</v>
      </c>
      <c r="AA49" s="14">
        <v>-1.6678299999999999</v>
      </c>
      <c r="AB49" s="14">
        <v>220.7</v>
      </c>
      <c r="AC49" s="14">
        <v>185</v>
      </c>
      <c r="AD49" s="14">
        <v>208.04442</v>
      </c>
      <c r="AE49" s="14">
        <v>12.65558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145.19999999999999</v>
      </c>
      <c r="AO49" s="14">
        <v>168.47578999999999</v>
      </c>
      <c r="AP49" s="14">
        <v>147.72418999999999</v>
      </c>
      <c r="AQ49" s="14">
        <v>-2.5241899999999999</v>
      </c>
      <c r="AR49" s="14">
        <v>145.30000000000001</v>
      </c>
      <c r="AS49" s="14">
        <v>168.47578999999999</v>
      </c>
      <c r="AT49" s="14">
        <v>147.72418999999999</v>
      </c>
      <c r="AU49" s="14">
        <v>-2.4241899999999998</v>
      </c>
      <c r="AV49" s="14"/>
      <c r="AW49" s="14"/>
      <c r="AX49" s="14">
        <v>147.72418999999999</v>
      </c>
      <c r="AY49" s="14">
        <v>-147.72418999999999</v>
      </c>
      <c r="AZ49" s="14">
        <v>160.19999999999999</v>
      </c>
      <c r="BA49" s="14">
        <v>168.98172</v>
      </c>
      <c r="BB49" s="14">
        <v>222.25172000000001</v>
      </c>
      <c r="BC49" s="14">
        <v>-62.051720000000003</v>
      </c>
      <c r="BD49" s="14">
        <v>206.6</v>
      </c>
      <c r="BE49" s="14">
        <v>207.24285</v>
      </c>
      <c r="BF49" s="14">
        <v>207.24285</v>
      </c>
      <c r="BG49" s="14">
        <v>-0.64285000000000003</v>
      </c>
      <c r="BH49" s="14">
        <v>107.6</v>
      </c>
      <c r="BI49" s="14">
        <v>103.93259999999999</v>
      </c>
      <c r="BJ49" s="14">
        <v>103.93259999999999</v>
      </c>
      <c r="BK49" s="14">
        <v>3.6674000000000002</v>
      </c>
      <c r="BL49" s="14">
        <v>557.9</v>
      </c>
      <c r="BM49" s="14">
        <v>566.08941000000004</v>
      </c>
      <c r="BN49" s="14">
        <v>566.08941000000004</v>
      </c>
      <c r="BO49" s="14">
        <v>-8.1894100000000005</v>
      </c>
      <c r="BP49" s="14">
        <v>10.3</v>
      </c>
      <c r="BQ49" s="14">
        <v>10.52094</v>
      </c>
      <c r="BR49" s="14">
        <v>5.4678100000000001</v>
      </c>
      <c r="BS49" s="14">
        <v>4.8321899999999998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80.2</v>
      </c>
      <c r="CG49" s="14">
        <v>80.392859999999999</v>
      </c>
      <c r="CH49" s="14">
        <v>80.392859999999999</v>
      </c>
      <c r="CI49" s="14">
        <v>-0.19286</v>
      </c>
      <c r="CJ49" s="14">
        <v>7.2</v>
      </c>
      <c r="CK49" s="14">
        <v>7.2631500000000004</v>
      </c>
      <c r="CL49" s="14">
        <v>7.2631500000000004</v>
      </c>
      <c r="CM49" s="14">
        <v>-6.3149999999999998E-2</v>
      </c>
      <c r="CN49" s="14">
        <v>5.0999999999999996</v>
      </c>
      <c r="CO49" s="14">
        <v>3.9001399999999999</v>
      </c>
      <c r="CP49" s="14">
        <v>3.9001399999999999</v>
      </c>
      <c r="CQ49" s="14">
        <v>1.1998599999999999</v>
      </c>
      <c r="CR49" s="14"/>
      <c r="CS49" s="14"/>
      <c r="CT49" s="14"/>
      <c r="CU49" s="14">
        <v>0</v>
      </c>
      <c r="CV49" s="14">
        <v>6.5</v>
      </c>
      <c r="CW49" s="14">
        <v>6.8787000000000003</v>
      </c>
      <c r="CX49" s="14">
        <v>6.8787000000000003</v>
      </c>
      <c r="CY49" s="14">
        <v>-0.37869999999999998</v>
      </c>
      <c r="CZ49" s="14">
        <v>130.80000000000001</v>
      </c>
      <c r="DA49" s="14">
        <v>107.5429</v>
      </c>
      <c r="DB49" s="14">
        <v>142.44412</v>
      </c>
      <c r="DC49" s="14">
        <v>-11.644119999999999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109.2</v>
      </c>
      <c r="DU49" s="14">
        <v>112.46647</v>
      </c>
      <c r="DV49" s="14">
        <v>112.46647</v>
      </c>
      <c r="DW49" s="14">
        <v>-3.26647</v>
      </c>
      <c r="DX49" s="14">
        <v>195.3</v>
      </c>
      <c r="DY49" s="14">
        <v>180.10632000000001</v>
      </c>
      <c r="DZ49" s="14">
        <v>131.70462000000001</v>
      </c>
      <c r="EA49" s="14">
        <v>63.595379999999999</v>
      </c>
      <c r="EB49" s="14"/>
      <c r="EC49" s="14"/>
      <c r="ED49" s="14"/>
      <c r="EE49" s="14">
        <v>0</v>
      </c>
      <c r="EF49" s="14">
        <v>58.9</v>
      </c>
      <c r="EG49" s="14">
        <v>64</v>
      </c>
      <c r="EH49" s="14"/>
      <c r="EI49" s="14">
        <v>58.9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236.4</v>
      </c>
      <c r="ES49" s="14">
        <v>228.41594000000001</v>
      </c>
      <c r="ET49" s="14">
        <v>228.41594000000001</v>
      </c>
      <c r="EU49" s="14">
        <v>7.9840600000000004</v>
      </c>
      <c r="EV49" s="14">
        <v>79</v>
      </c>
      <c r="EW49" s="14">
        <v>81.557990000000004</v>
      </c>
      <c r="EX49" s="14">
        <v>81.557990000000004</v>
      </c>
      <c r="EY49" s="14">
        <v>-2.5579900000000002</v>
      </c>
      <c r="EZ49" s="14">
        <v>150.6</v>
      </c>
      <c r="FA49" s="14">
        <v>151.36251999999999</v>
      </c>
      <c r="FB49" s="14">
        <v>151.36251999999999</v>
      </c>
      <c r="FC49" s="14">
        <v>-0.76251999999999998</v>
      </c>
      <c r="FD49" s="14">
        <v>41</v>
      </c>
      <c r="FE49" s="14">
        <v>41.23753</v>
      </c>
      <c r="FF49" s="14">
        <v>41.23753</v>
      </c>
      <c r="FG49" s="14">
        <v>-0.23752999999999999</v>
      </c>
      <c r="FH49" s="14">
        <v>18.600000000000001</v>
      </c>
      <c r="FI49" s="14">
        <v>19.21088</v>
      </c>
      <c r="FJ49" s="14">
        <v>19.21088</v>
      </c>
      <c r="FK49" s="14">
        <v>-0.61087999999999998</v>
      </c>
      <c r="FL49" s="14">
        <v>18.7</v>
      </c>
      <c r="FM49" s="14">
        <v>18.46453</v>
      </c>
      <c r="FN49" s="14">
        <v>18.46453</v>
      </c>
      <c r="FO49" s="14">
        <v>0.23547000000000001</v>
      </c>
      <c r="FP49" s="14">
        <v>48.8</v>
      </c>
      <c r="FQ49" s="14">
        <v>43.972369999999998</v>
      </c>
      <c r="FR49" s="14">
        <v>43.972369999999998</v>
      </c>
      <c r="FS49" s="14">
        <v>4.8276300000000001</v>
      </c>
      <c r="FT49" s="14">
        <v>175.9</v>
      </c>
      <c r="FU49" s="14">
        <v>185.82039</v>
      </c>
      <c r="FV49" s="14">
        <v>174.42857000000001</v>
      </c>
      <c r="FW49" s="14">
        <v>1.47143</v>
      </c>
      <c r="FX49" s="14">
        <v>175.9</v>
      </c>
      <c r="FY49" s="14">
        <v>185.82039</v>
      </c>
      <c r="FZ49" s="14">
        <v>174.42857000000001</v>
      </c>
      <c r="GA49" s="14">
        <v>1.47143</v>
      </c>
      <c r="GB49" s="14">
        <v>181.9</v>
      </c>
      <c r="GC49" s="14">
        <v>186.37841</v>
      </c>
      <c r="GD49" s="14">
        <v>174.95238000000001</v>
      </c>
      <c r="GE49" s="14">
        <v>6.9476199999999997</v>
      </c>
      <c r="GF49" s="14">
        <v>106.3</v>
      </c>
      <c r="GG49" s="14">
        <v>110.48202000000001</v>
      </c>
      <c r="GH49" s="14">
        <v>110.48202000000001</v>
      </c>
      <c r="GI49" s="14">
        <v>-4.1820199999999996</v>
      </c>
      <c r="GJ49" s="14">
        <v>33.799999999999997</v>
      </c>
      <c r="GK49" s="14">
        <v>47.082599999999999</v>
      </c>
      <c r="GL49" s="14">
        <v>47.082599999999999</v>
      </c>
      <c r="GM49" s="14">
        <v>-13.2826</v>
      </c>
      <c r="GN49" s="14">
        <v>41.2</v>
      </c>
      <c r="GO49" s="14">
        <v>19.958210000000001</v>
      </c>
      <c r="GP49" s="14">
        <v>21.210139999999999</v>
      </c>
      <c r="GQ49" s="14">
        <v>19.98986</v>
      </c>
      <c r="GR49" s="14">
        <v>3.6</v>
      </c>
      <c r="GS49" s="14"/>
      <c r="GT49" s="14"/>
      <c r="GU49" s="14">
        <v>3.6</v>
      </c>
      <c r="GV49" s="14">
        <v>16.8</v>
      </c>
      <c r="GW49" s="14">
        <v>15.912979999999999</v>
      </c>
      <c r="GX49" s="14">
        <v>15.912979999999999</v>
      </c>
      <c r="GY49" s="14">
        <v>0.88702000000000003</v>
      </c>
      <c r="GZ49" s="14">
        <v>103.4</v>
      </c>
      <c r="HA49" s="14">
        <v>107.79888</v>
      </c>
      <c r="HB49" s="14">
        <v>174.55948000000001</v>
      </c>
      <c r="HC49" s="14">
        <v>-71.159480000000002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61.5</v>
      </c>
      <c r="HM49" s="14">
        <v>66.191630000000004</v>
      </c>
      <c r="HN49" s="14">
        <v>66.191630000000004</v>
      </c>
      <c r="HO49" s="14">
        <v>-4.69163</v>
      </c>
      <c r="HP49" s="14">
        <v>30.1</v>
      </c>
      <c r="HQ49" s="14">
        <v>25.947669999999999</v>
      </c>
      <c r="HR49" s="14">
        <v>77.826589999999996</v>
      </c>
      <c r="HS49" s="14">
        <v>-47.726590000000002</v>
      </c>
      <c r="HT49" s="14"/>
      <c r="HU49" s="14"/>
      <c r="HV49" s="14"/>
      <c r="HW49" s="14">
        <v>0</v>
      </c>
      <c r="HX49" s="14">
        <v>44.7</v>
      </c>
      <c r="HY49" s="14">
        <v>45.555999999999997</v>
      </c>
      <c r="HZ49" s="14">
        <v>28.83625</v>
      </c>
      <c r="IA49" s="14">
        <v>15.86375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124.5</v>
      </c>
      <c r="IO49" s="14">
        <v>124.80165</v>
      </c>
      <c r="IP49" s="14">
        <v>132.83837</v>
      </c>
      <c r="IQ49" s="14">
        <v>-8.3383699999999994</v>
      </c>
      <c r="IR49" s="14">
        <v>168.6</v>
      </c>
      <c r="IS49" s="14">
        <v>169.608</v>
      </c>
      <c r="IT49" s="14">
        <v>169.608</v>
      </c>
      <c r="IU49" s="14">
        <v>-1.008</v>
      </c>
      <c r="IV49" s="14">
        <v>168.5</v>
      </c>
      <c r="IW49" s="14">
        <v>169.608</v>
      </c>
      <c r="IX49" s="14">
        <v>169.608</v>
      </c>
      <c r="IY49" s="14">
        <v>-1.1080000000000001</v>
      </c>
      <c r="IZ49" s="14">
        <v>168.6</v>
      </c>
      <c r="JA49" s="14">
        <v>169.608</v>
      </c>
      <c r="JB49" s="14">
        <v>169.608</v>
      </c>
      <c r="JC49" s="14">
        <v>-1.008</v>
      </c>
      <c r="JD49" s="14">
        <v>258.10000000000002</v>
      </c>
      <c r="JE49" s="14">
        <v>255.17599999999999</v>
      </c>
      <c r="JF49" s="14">
        <v>255.17599999999999</v>
      </c>
      <c r="JG49" s="14">
        <v>2.9239999999999999</v>
      </c>
      <c r="JH49" s="14"/>
      <c r="JI49" s="14"/>
      <c r="JJ49" s="14"/>
      <c r="JK49" s="14">
        <v>0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3.1</v>
      </c>
      <c r="KO49" s="14">
        <v>3.3688899999999999</v>
      </c>
      <c r="KP49" s="14">
        <v>3.3688899999999999</v>
      </c>
      <c r="KQ49" s="14">
        <v>-0.26889000000000002</v>
      </c>
      <c r="KR49" s="14">
        <v>165.6</v>
      </c>
      <c r="KS49" s="14">
        <v>143.74538000000001</v>
      </c>
      <c r="KT49" s="14">
        <v>143.74538000000001</v>
      </c>
      <c r="KU49" s="14">
        <v>21.854620000000001</v>
      </c>
      <c r="KV49" s="14">
        <v>129.69999999999999</v>
      </c>
      <c r="KW49" s="14">
        <v>133.16031000000001</v>
      </c>
      <c r="KX49" s="14">
        <v>108.13</v>
      </c>
      <c r="KY49" s="14">
        <v>21.57</v>
      </c>
      <c r="KZ49" s="14">
        <v>62.7</v>
      </c>
      <c r="LA49" s="14">
        <v>67.199219999999997</v>
      </c>
      <c r="LB49" s="14">
        <v>67.199219999999997</v>
      </c>
      <c r="LC49" s="14">
        <v>-4.4992200000000002</v>
      </c>
      <c r="LD49" s="14">
        <v>76.8</v>
      </c>
      <c r="LE49" s="14">
        <v>78.567999999999998</v>
      </c>
      <c r="LF49" s="14">
        <v>78.567999999999998</v>
      </c>
      <c r="LG49" s="14">
        <v>-1.768</v>
      </c>
      <c r="LH49" s="14">
        <v>29.8</v>
      </c>
      <c r="LI49" s="14">
        <v>29.980560000000001</v>
      </c>
      <c r="LJ49" s="14">
        <v>29.980560000000001</v>
      </c>
      <c r="LK49" s="14">
        <v>-0.18056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141.4</v>
      </c>
      <c r="LY49" s="14">
        <v>153.06012000000001</v>
      </c>
      <c r="LZ49" s="14">
        <v>151.08876000000001</v>
      </c>
      <c r="MA49" s="14">
        <v>-9.6887600000000003</v>
      </c>
      <c r="MB49" s="14">
        <v>144.19999999999999</v>
      </c>
      <c r="MC49" s="14">
        <v>153.06012000000001</v>
      </c>
      <c r="MD49" s="14">
        <v>151.08876000000001</v>
      </c>
      <c r="ME49" s="14">
        <v>-6.8887600000000004</v>
      </c>
      <c r="MF49" s="14">
        <v>147.19999999999999</v>
      </c>
      <c r="MG49" s="14">
        <v>153.51975999999999</v>
      </c>
      <c r="MH49" s="14">
        <v>151.54248000000001</v>
      </c>
      <c r="MI49" s="14">
        <v>-4.3424800000000001</v>
      </c>
      <c r="MJ49" s="14">
        <v>103.3</v>
      </c>
      <c r="MK49" s="14">
        <v>102.98661</v>
      </c>
      <c r="ML49" s="14"/>
      <c r="MM49" s="14">
        <v>103.3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209.6</v>
      </c>
      <c r="NE49" s="14">
        <v>206.49084999999999</v>
      </c>
      <c r="NF49" s="14">
        <v>206.49084999999999</v>
      </c>
      <c r="NG49" s="14">
        <v>3.1091500000000001</v>
      </c>
      <c r="NH49" s="14">
        <v>101.4</v>
      </c>
      <c r="NI49" s="14">
        <v>103.55547</v>
      </c>
      <c r="NJ49" s="14">
        <v>103.55547</v>
      </c>
      <c r="NK49" s="14">
        <v>-2.1554700000000002</v>
      </c>
      <c r="NL49" s="14">
        <v>7.9</v>
      </c>
      <c r="NM49" s="14">
        <v>3.6941199999999998</v>
      </c>
      <c r="NN49" s="14">
        <v>3.6941199999999998</v>
      </c>
      <c r="NO49" s="14">
        <v>4.2058799999999996</v>
      </c>
      <c r="NP49" s="14">
        <v>3.8</v>
      </c>
      <c r="NQ49" s="14">
        <v>3.87548</v>
      </c>
      <c r="NR49" s="14">
        <v>3.87548</v>
      </c>
      <c r="NS49" s="14">
        <v>-7.5480000000000005E-2</v>
      </c>
      <c r="NT49" s="14">
        <v>16.399999999999999</v>
      </c>
      <c r="NU49" s="14">
        <v>17.978619999999999</v>
      </c>
      <c r="NV49" s="14">
        <v>17.978619999999999</v>
      </c>
      <c r="NW49" s="14">
        <v>-1.5786199999999999</v>
      </c>
      <c r="NX49" s="14">
        <v>0</v>
      </c>
      <c r="NY49" s="14"/>
      <c r="NZ49" s="14"/>
      <c r="OA49" s="14">
        <v>0</v>
      </c>
      <c r="OB49" s="14">
        <v>65.3</v>
      </c>
      <c r="OC49" s="14">
        <v>71.930000000000007</v>
      </c>
      <c r="OD49" s="14">
        <v>71.9268</v>
      </c>
      <c r="OE49" s="14">
        <v>-6.6268000000000002</v>
      </c>
      <c r="OF49" s="14">
        <v>0</v>
      </c>
      <c r="OG49" s="14"/>
      <c r="OH49" s="14"/>
      <c r="OI49" s="14">
        <v>0</v>
      </c>
      <c r="OJ49" s="14">
        <v>11.5</v>
      </c>
      <c r="OK49" s="14">
        <v>11.62</v>
      </c>
      <c r="OL49" s="14">
        <v>11.614699999999999</v>
      </c>
      <c r="OM49" s="14">
        <v>-0.1147</v>
      </c>
      <c r="ON49" s="14">
        <v>0</v>
      </c>
      <c r="OO49" s="14"/>
      <c r="OP49" s="14"/>
      <c r="OQ49" s="14">
        <v>0</v>
      </c>
      <c r="OR49" s="14">
        <v>20.399999999999999</v>
      </c>
      <c r="OS49" s="14">
        <v>20.456230000000001</v>
      </c>
      <c r="OT49" s="14">
        <v>20.456230000000001</v>
      </c>
      <c r="OU49" s="14">
        <v>-5.6230000000000002E-2</v>
      </c>
      <c r="OV49" s="14">
        <v>9.9</v>
      </c>
      <c r="OW49" s="14">
        <v>9.9830000000000005</v>
      </c>
      <c r="OX49" s="14">
        <v>9.9830000000000005</v>
      </c>
      <c r="OY49" s="14">
        <v>-8.3000000000000004E-2</v>
      </c>
      <c r="OZ49" s="14">
        <v>5.5</v>
      </c>
      <c r="PA49" s="14">
        <v>5.67</v>
      </c>
      <c r="PB49" s="14">
        <v>5.67</v>
      </c>
      <c r="PC49" s="14">
        <v>-0.17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1.6</v>
      </c>
      <c r="PM49" s="14">
        <v>1.69</v>
      </c>
      <c r="PN49" s="14">
        <v>1.69</v>
      </c>
      <c r="PO49" s="14">
        <v>-0.09</v>
      </c>
      <c r="PP49" s="14">
        <v>2.5</v>
      </c>
      <c r="PQ49" s="14"/>
      <c r="PR49" s="14"/>
      <c r="PS49" s="14">
        <v>2.5</v>
      </c>
      <c r="PT49" s="14">
        <v>4.6950000000000003</v>
      </c>
      <c r="PU49" s="14">
        <v>4.7</v>
      </c>
      <c r="PV49" s="14">
        <v>4.7</v>
      </c>
      <c r="PW49" s="14">
        <v>-5.0000000000000001E-3</v>
      </c>
      <c r="PX49" s="14">
        <v>20.100000000000001</v>
      </c>
      <c r="PY49" s="14">
        <v>20.422219999999999</v>
      </c>
      <c r="PZ49" s="14">
        <v>20.422219999999999</v>
      </c>
      <c r="QA49" s="14">
        <v>-0.32222000000000001</v>
      </c>
      <c r="QB49" s="14">
        <v>17.8</v>
      </c>
      <c r="QC49" s="14">
        <v>19.436350000000001</v>
      </c>
      <c r="QD49" s="14">
        <v>19.436350000000001</v>
      </c>
      <c r="QE49" s="14">
        <v>-1.63635</v>
      </c>
      <c r="QF49" s="14">
        <v>8.1</v>
      </c>
      <c r="QG49" s="14">
        <v>10.88435</v>
      </c>
      <c r="QH49" s="14">
        <v>10.88435</v>
      </c>
      <c r="QI49" s="14">
        <v>-2.7843499999999999</v>
      </c>
      <c r="QJ49" s="14">
        <v>3.1</v>
      </c>
      <c r="QK49" s="14">
        <v>3.2</v>
      </c>
      <c r="QL49" s="14">
        <v>3.2</v>
      </c>
      <c r="QM49" s="14">
        <v>-0.1</v>
      </c>
      <c r="QN49" s="14">
        <v>5.7</v>
      </c>
      <c r="QO49" s="14">
        <v>5.7</v>
      </c>
      <c r="QP49" s="14">
        <v>5.7</v>
      </c>
      <c r="QQ49" s="14">
        <v>0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22.3</v>
      </c>
      <c r="RA49" s="14">
        <v>22.55</v>
      </c>
      <c r="RB49" s="14">
        <v>17.657599999999999</v>
      </c>
      <c r="RC49" s="14">
        <v>4.6424000000000003</v>
      </c>
      <c r="RD49" s="14">
        <v>56.1</v>
      </c>
      <c r="RE49" s="14">
        <v>61.96</v>
      </c>
      <c r="RF49" s="14">
        <v>56.3812</v>
      </c>
      <c r="RG49" s="14">
        <v>-0.28120000000000001</v>
      </c>
      <c r="RH49" s="14">
        <v>0</v>
      </c>
      <c r="RI49" s="14"/>
      <c r="RJ49" s="14"/>
      <c r="RK49" s="14">
        <v>0</v>
      </c>
      <c r="RL49" s="14">
        <v>3.5</v>
      </c>
      <c r="RM49" s="14">
        <v>3.55</v>
      </c>
      <c r="RN49" s="14">
        <v>3.55</v>
      </c>
      <c r="RO49" s="14">
        <v>-0.05</v>
      </c>
      <c r="RP49" s="14">
        <v>16.399999999999999</v>
      </c>
      <c r="RQ49" s="14">
        <v>19.792000000000002</v>
      </c>
      <c r="RR49" s="14">
        <v>19.792000000000002</v>
      </c>
      <c r="RS49" s="14">
        <v>-3.3919999999999999</v>
      </c>
      <c r="RT49" s="14">
        <v>2.4</v>
      </c>
      <c r="RU49" s="14">
        <v>2.3199999999999998</v>
      </c>
      <c r="RV49" s="14">
        <v>2.3199999999999998</v>
      </c>
      <c r="RW49" s="14">
        <v>0.08</v>
      </c>
      <c r="RX49" s="14"/>
      <c r="RY49" s="14"/>
      <c r="RZ49" s="14">
        <v>0.4</v>
      </c>
      <c r="SA49" s="14">
        <v>-0.4</v>
      </c>
      <c r="SB49" s="14">
        <v>0</v>
      </c>
      <c r="SC49" s="14"/>
      <c r="SD49" s="14"/>
      <c r="SE49" s="14">
        <v>0</v>
      </c>
      <c r="SF49" s="14">
        <v>19.600000000000001</v>
      </c>
      <c r="SG49" s="14">
        <v>18.95044</v>
      </c>
      <c r="SH49" s="14">
        <v>18.95044</v>
      </c>
      <c r="SI49" s="14">
        <v>0.64956000000000003</v>
      </c>
      <c r="SJ49" s="14">
        <v>5.4</v>
      </c>
      <c r="SK49" s="14">
        <v>5.3</v>
      </c>
      <c r="SL49" s="14">
        <v>5.3</v>
      </c>
      <c r="SM49" s="14">
        <v>0.1</v>
      </c>
      <c r="SN49" s="14">
        <v>13.4</v>
      </c>
      <c r="SO49" s="14">
        <v>16.034990000000001</v>
      </c>
      <c r="SP49" s="14">
        <v>16.034990000000001</v>
      </c>
      <c r="SQ49" s="14">
        <v>-2.6349900000000002</v>
      </c>
      <c r="SR49" s="14">
        <v>18.3</v>
      </c>
      <c r="SS49" s="14">
        <v>19.436350000000001</v>
      </c>
      <c r="ST49" s="14">
        <v>19.436350000000001</v>
      </c>
      <c r="SU49" s="14">
        <v>-1.13635</v>
      </c>
      <c r="SV49" s="14">
        <v>9.6</v>
      </c>
      <c r="SW49" s="14">
        <v>10.16</v>
      </c>
      <c r="SX49" s="14">
        <v>10.1595</v>
      </c>
      <c r="SY49" s="14">
        <v>-0.5595</v>
      </c>
      <c r="SZ49" s="14">
        <v>5.7</v>
      </c>
      <c r="TA49" s="14">
        <v>29.65</v>
      </c>
      <c r="TB49" s="14">
        <v>34.619999999999997</v>
      </c>
      <c r="TC49" s="14">
        <v>-28.92</v>
      </c>
      <c r="TD49" s="14">
        <v>0</v>
      </c>
      <c r="TE49" s="14"/>
      <c r="TF49" s="14"/>
      <c r="TG49" s="14">
        <v>0</v>
      </c>
      <c r="TH49" s="14">
        <v>77.7</v>
      </c>
      <c r="TI49" s="14">
        <v>68.23</v>
      </c>
      <c r="TJ49" s="14">
        <v>81.735500000000002</v>
      </c>
      <c r="TK49" s="14">
        <v>-4.0354999999999999</v>
      </c>
      <c r="TL49" s="14">
        <v>105.9</v>
      </c>
      <c r="TM49" s="14">
        <v>98.16</v>
      </c>
      <c r="TN49" s="14">
        <v>76.478999999999999</v>
      </c>
      <c r="TO49" s="14">
        <v>29.420999999999999</v>
      </c>
      <c r="TP49" s="14">
        <v>9.4</v>
      </c>
      <c r="TQ49" s="14">
        <v>7.9</v>
      </c>
      <c r="TR49" s="14">
        <v>11.0366</v>
      </c>
      <c r="TS49" s="14">
        <v>-1.6366000000000001</v>
      </c>
      <c r="TT49" s="14">
        <v>6</v>
      </c>
      <c r="TU49" s="14">
        <v>5.2</v>
      </c>
      <c r="TV49" s="14">
        <v>5.4198000000000004</v>
      </c>
      <c r="TW49" s="14">
        <v>0.58020000000000005</v>
      </c>
      <c r="TX49" s="14">
        <v>0</v>
      </c>
      <c r="TY49" s="14"/>
      <c r="TZ49" s="14"/>
      <c r="UA49" s="14">
        <v>0</v>
      </c>
      <c r="UB49" s="14">
        <v>13.9</v>
      </c>
      <c r="UC49" s="14">
        <v>17.492709999999999</v>
      </c>
      <c r="UD49" s="14">
        <v>17.492709999999999</v>
      </c>
      <c r="UE49" s="14">
        <v>-3.5927099999999998</v>
      </c>
      <c r="UF49" s="14">
        <v>5</v>
      </c>
      <c r="UG49" s="14">
        <v>6</v>
      </c>
      <c r="UH49" s="14">
        <v>6</v>
      </c>
      <c r="UI49" s="14">
        <v>-1</v>
      </c>
      <c r="UJ49" s="14">
        <v>7.1</v>
      </c>
      <c r="UK49" s="14">
        <v>7.1</v>
      </c>
      <c r="UL49" s="14">
        <v>7.1</v>
      </c>
      <c r="UM49" s="14">
        <v>0</v>
      </c>
      <c r="UN49" s="14">
        <v>12.6</v>
      </c>
      <c r="UO49" s="14">
        <v>13.60544</v>
      </c>
      <c r="UP49" s="14">
        <v>13.60544</v>
      </c>
      <c r="UQ49" s="14">
        <v>-1.0054399999999999</v>
      </c>
      <c r="UR49" s="14">
        <v>13.5</v>
      </c>
      <c r="US49" s="14">
        <v>13.60544</v>
      </c>
      <c r="UT49" s="14">
        <v>13.60544</v>
      </c>
      <c r="UU49" s="14">
        <v>-0.10544000000000001</v>
      </c>
      <c r="UV49" s="14">
        <v>13.5</v>
      </c>
      <c r="UW49" s="14">
        <v>14.577260000000001</v>
      </c>
      <c r="UX49" s="14">
        <v>14.577260000000001</v>
      </c>
      <c r="UY49" s="14">
        <v>-1.0772600000000001</v>
      </c>
      <c r="UZ49" s="14">
        <v>12.3</v>
      </c>
      <c r="VA49" s="14">
        <v>14.61</v>
      </c>
      <c r="VB49" s="14">
        <v>14.606299999999999</v>
      </c>
      <c r="VC49" s="14">
        <v>-2.3062999999999998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41.7</v>
      </c>
      <c r="VU49" s="14">
        <v>49.78</v>
      </c>
      <c r="VV49" s="14">
        <v>84</v>
      </c>
      <c r="VW49" s="14">
        <v>-42.3</v>
      </c>
      <c r="VX49" s="14">
        <v>40.299999999999997</v>
      </c>
      <c r="VY49" s="14">
        <v>38.49</v>
      </c>
      <c r="VZ49" s="14">
        <v>74</v>
      </c>
      <c r="WA49" s="14">
        <v>-33.700000000000003</v>
      </c>
      <c r="WB49" s="14">
        <v>0</v>
      </c>
      <c r="WC49" s="14"/>
      <c r="WD49" s="14"/>
      <c r="WE49" s="14">
        <v>0</v>
      </c>
      <c r="WF49" s="14">
        <v>4.3</v>
      </c>
      <c r="WG49" s="14">
        <v>4.5</v>
      </c>
      <c r="WH49" s="14">
        <v>4.5</v>
      </c>
      <c r="WI49" s="14">
        <v>-0.2</v>
      </c>
      <c r="WJ49" s="14"/>
      <c r="WK49" s="14"/>
      <c r="WL49" s="14"/>
      <c r="WM49" s="14">
        <v>0</v>
      </c>
      <c r="WN49" s="14">
        <v>2.2000000000000002</v>
      </c>
      <c r="WO49" s="14">
        <v>2</v>
      </c>
      <c r="WP49" s="14">
        <v>2</v>
      </c>
      <c r="WQ49" s="14">
        <v>0.2</v>
      </c>
      <c r="WR49" s="14">
        <v>1.3</v>
      </c>
      <c r="WS49" s="14">
        <v>1.3</v>
      </c>
      <c r="WT49" s="14">
        <v>1.3</v>
      </c>
      <c r="WU49" s="14">
        <v>0</v>
      </c>
      <c r="WV49" s="14">
        <v>0</v>
      </c>
      <c r="WW49" s="14"/>
      <c r="WX49" s="14"/>
      <c r="WY49" s="14">
        <v>0</v>
      </c>
      <c r="WZ49" s="14">
        <v>9.8000000000000007</v>
      </c>
      <c r="XA49" s="14">
        <v>7.8</v>
      </c>
      <c r="XB49" s="14">
        <v>7.8</v>
      </c>
      <c r="XC49" s="14">
        <v>2</v>
      </c>
      <c r="XD49" s="14">
        <v>20.100000000000001</v>
      </c>
      <c r="XE49" s="14">
        <v>19.436350000000001</v>
      </c>
      <c r="XF49" s="14">
        <v>19.436350000000001</v>
      </c>
      <c r="XG49" s="14">
        <v>0.66364999999999996</v>
      </c>
      <c r="XH49" s="14">
        <v>20</v>
      </c>
      <c r="XI49" s="14">
        <v>19.436350000000001</v>
      </c>
      <c r="XJ49" s="14">
        <v>19.436350000000001</v>
      </c>
      <c r="XK49" s="14">
        <v>0.56364999999999998</v>
      </c>
      <c r="XL49" s="14">
        <v>9.6</v>
      </c>
      <c r="XM49" s="14">
        <v>9.1</v>
      </c>
      <c r="XN49" s="14">
        <v>10.7</v>
      </c>
      <c r="XO49" s="14">
        <v>-1.1000000000000001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19.5</v>
      </c>
      <c r="XY49" s="14">
        <v>17.399999999999999</v>
      </c>
      <c r="XZ49" s="14"/>
      <c r="YA49" s="14">
        <v>19.5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11</v>
      </c>
      <c r="YK49" s="14">
        <v>11</v>
      </c>
      <c r="YL49" s="14">
        <v>11</v>
      </c>
      <c r="YM49" s="14">
        <v>0</v>
      </c>
      <c r="YN49" s="14">
        <v>12.92</v>
      </c>
      <c r="YO49" s="14">
        <v>17.5</v>
      </c>
      <c r="YP49" s="14">
        <v>17.5</v>
      </c>
      <c r="YQ49" s="14">
        <v>-4.58</v>
      </c>
    </row>
    <row r="50" spans="1:667" ht="24" customHeight="1" x14ac:dyDescent="0.3">
      <c r="A50" s="1"/>
      <c r="B50" s="16" t="s">
        <v>62</v>
      </c>
      <c r="C50" s="16" t="s">
        <v>859</v>
      </c>
      <c r="D50" s="17">
        <v>102.1</v>
      </c>
      <c r="E50" s="17">
        <v>101.70068000000001</v>
      </c>
      <c r="F50" s="17">
        <v>101.70068000000001</v>
      </c>
      <c r="G50" s="17">
        <v>0.39932000000000001</v>
      </c>
      <c r="H50" s="17">
        <v>650.5</v>
      </c>
      <c r="I50" s="17">
        <v>650</v>
      </c>
      <c r="J50" s="17">
        <v>650</v>
      </c>
      <c r="K50" s="17">
        <v>0.5</v>
      </c>
      <c r="L50" s="17">
        <v>212.7</v>
      </c>
      <c r="M50" s="17">
        <v>211.66204999999999</v>
      </c>
      <c r="N50" s="17">
        <v>211.66204999999999</v>
      </c>
      <c r="O50" s="17">
        <v>1.0379499999999999</v>
      </c>
      <c r="P50" s="17">
        <v>0</v>
      </c>
      <c r="Q50" s="17"/>
      <c r="R50" s="17">
        <v>8.8258700000000001</v>
      </c>
      <c r="S50" s="17">
        <v>-8.8258700000000001</v>
      </c>
      <c r="T50" s="17"/>
      <c r="U50" s="17"/>
      <c r="V50" s="17"/>
      <c r="W50" s="17">
        <v>0</v>
      </c>
      <c r="X50" s="17">
        <v>90.5</v>
      </c>
      <c r="Y50" s="17">
        <v>91.867829999999998</v>
      </c>
      <c r="Z50" s="17">
        <v>91.867829999999998</v>
      </c>
      <c r="AA50" s="17">
        <v>-1.3678300000000001</v>
      </c>
      <c r="AB50" s="17">
        <v>224.4</v>
      </c>
      <c r="AC50" s="17">
        <v>235</v>
      </c>
      <c r="AD50" s="17">
        <v>211.94886</v>
      </c>
      <c r="AE50" s="17">
        <v>12.451140000000001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180.5</v>
      </c>
      <c r="AO50" s="17">
        <v>170.17248000000001</v>
      </c>
      <c r="AP50" s="17">
        <v>143.19901999999999</v>
      </c>
      <c r="AQ50" s="17">
        <v>37.300980000000003</v>
      </c>
      <c r="AR50" s="17">
        <v>202.7</v>
      </c>
      <c r="AS50" s="17">
        <v>170.17248000000001</v>
      </c>
      <c r="AT50" s="17">
        <v>143.19901999999999</v>
      </c>
      <c r="AU50" s="17">
        <v>59.500979999999998</v>
      </c>
      <c r="AV50" s="17"/>
      <c r="AW50" s="17"/>
      <c r="AX50" s="17">
        <v>143.19901999999999</v>
      </c>
      <c r="AY50" s="17">
        <v>-143.19901999999999</v>
      </c>
      <c r="AZ50" s="17">
        <v>192.9</v>
      </c>
      <c r="BA50" s="17">
        <v>170.68351000000001</v>
      </c>
      <c r="BB50" s="17">
        <v>215.44355999999999</v>
      </c>
      <c r="BC50" s="17">
        <v>-22.543559999999999</v>
      </c>
      <c r="BD50" s="17">
        <v>207.2</v>
      </c>
      <c r="BE50" s="17">
        <v>207.24285</v>
      </c>
      <c r="BF50" s="17">
        <v>207.24285</v>
      </c>
      <c r="BG50" s="17">
        <v>-4.2849999999999999E-2</v>
      </c>
      <c r="BH50" s="17">
        <v>107.6</v>
      </c>
      <c r="BI50" s="17">
        <v>103.93259999999999</v>
      </c>
      <c r="BJ50" s="17">
        <v>103.93259999999999</v>
      </c>
      <c r="BK50" s="17">
        <v>3.6674000000000002</v>
      </c>
      <c r="BL50" s="17">
        <v>555.29999999999995</v>
      </c>
      <c r="BM50" s="17">
        <v>566.08941000000004</v>
      </c>
      <c r="BN50" s="17">
        <v>566.08941000000004</v>
      </c>
      <c r="BO50" s="17">
        <v>-10.78941</v>
      </c>
      <c r="BP50" s="17">
        <v>10.3</v>
      </c>
      <c r="BQ50" s="17">
        <v>10.52094</v>
      </c>
      <c r="BR50" s="17">
        <v>5.4678100000000001</v>
      </c>
      <c r="BS50" s="17">
        <v>4.8321899999999998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80.7</v>
      </c>
      <c r="CG50" s="17">
        <v>80.392859999999999</v>
      </c>
      <c r="CH50" s="17">
        <v>80.392859999999999</v>
      </c>
      <c r="CI50" s="17">
        <v>0.30714000000000002</v>
      </c>
      <c r="CJ50" s="17">
        <v>7.3</v>
      </c>
      <c r="CK50" s="17">
        <v>7.2631500000000004</v>
      </c>
      <c r="CL50" s="17">
        <v>7.2631500000000004</v>
      </c>
      <c r="CM50" s="17">
        <v>3.6850000000000001E-2</v>
      </c>
      <c r="CN50" s="17">
        <v>5.0999999999999996</v>
      </c>
      <c r="CO50" s="17">
        <v>3.9001399999999999</v>
      </c>
      <c r="CP50" s="17">
        <v>3.9001399999999999</v>
      </c>
      <c r="CQ50" s="17">
        <v>1.1998599999999999</v>
      </c>
      <c r="CR50" s="17"/>
      <c r="CS50" s="17"/>
      <c r="CT50" s="17"/>
      <c r="CU50" s="17">
        <v>0</v>
      </c>
      <c r="CV50" s="17">
        <v>6.5</v>
      </c>
      <c r="CW50" s="17">
        <v>6.8787000000000003</v>
      </c>
      <c r="CX50" s="17">
        <v>6.8787000000000003</v>
      </c>
      <c r="CY50" s="17">
        <v>-0.37869999999999998</v>
      </c>
      <c r="CZ50" s="17">
        <v>130.6</v>
      </c>
      <c r="DA50" s="17">
        <v>105.03156</v>
      </c>
      <c r="DB50" s="17">
        <v>142.44412</v>
      </c>
      <c r="DC50" s="17">
        <v>-11.84412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109.3</v>
      </c>
      <c r="DU50" s="17">
        <v>112.46647</v>
      </c>
      <c r="DV50" s="17">
        <v>112.46647</v>
      </c>
      <c r="DW50" s="17">
        <v>-3.1664699999999999</v>
      </c>
      <c r="DX50" s="17">
        <v>151.69999999999999</v>
      </c>
      <c r="DY50" s="17">
        <v>148.22551000000001</v>
      </c>
      <c r="DZ50" s="17">
        <v>193.71176</v>
      </c>
      <c r="EA50" s="17">
        <v>-42.011760000000002</v>
      </c>
      <c r="EB50" s="17"/>
      <c r="EC50" s="17"/>
      <c r="ED50" s="17"/>
      <c r="EE50" s="17">
        <v>0</v>
      </c>
      <c r="EF50" s="17">
        <v>60.3</v>
      </c>
      <c r="EG50" s="17">
        <v>57</v>
      </c>
      <c r="EH50" s="17"/>
      <c r="EI50" s="17">
        <v>60.3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236.4</v>
      </c>
      <c r="ES50" s="17">
        <v>228.41594000000001</v>
      </c>
      <c r="ET50" s="17">
        <v>228.41594000000001</v>
      </c>
      <c r="EU50" s="17">
        <v>7.9840600000000004</v>
      </c>
      <c r="EV50" s="17">
        <v>78.599999999999994</v>
      </c>
      <c r="EW50" s="17">
        <v>81.557990000000004</v>
      </c>
      <c r="EX50" s="17">
        <v>81.557990000000004</v>
      </c>
      <c r="EY50" s="17">
        <v>-2.9579900000000001</v>
      </c>
      <c r="EZ50" s="17">
        <v>151.19999999999999</v>
      </c>
      <c r="FA50" s="17">
        <v>151.36251999999999</v>
      </c>
      <c r="FB50" s="17">
        <v>151.36251999999999</v>
      </c>
      <c r="FC50" s="17">
        <v>-0.16252</v>
      </c>
      <c r="FD50" s="17">
        <v>41.2</v>
      </c>
      <c r="FE50" s="17">
        <v>41.23753</v>
      </c>
      <c r="FF50" s="17">
        <v>41.23753</v>
      </c>
      <c r="FG50" s="17">
        <v>-3.7530000000000001E-2</v>
      </c>
      <c r="FH50" s="17">
        <v>18.600000000000001</v>
      </c>
      <c r="FI50" s="17">
        <v>19.21088</v>
      </c>
      <c r="FJ50" s="17">
        <v>19.21088</v>
      </c>
      <c r="FK50" s="17">
        <v>-0.61087999999999998</v>
      </c>
      <c r="FL50" s="17">
        <v>18.600000000000001</v>
      </c>
      <c r="FM50" s="17">
        <v>18.46453</v>
      </c>
      <c r="FN50" s="17">
        <v>18.46453</v>
      </c>
      <c r="FO50" s="17">
        <v>0.13547000000000001</v>
      </c>
      <c r="FP50" s="17">
        <v>48.3</v>
      </c>
      <c r="FQ50" s="17">
        <v>43.972369999999998</v>
      </c>
      <c r="FR50" s="17">
        <v>43.972369999999998</v>
      </c>
      <c r="FS50" s="17">
        <v>4.3276300000000001</v>
      </c>
      <c r="FT50" s="17">
        <v>171.2</v>
      </c>
      <c r="FU50" s="17">
        <v>174.42857000000001</v>
      </c>
      <c r="FV50" s="17">
        <v>174.42857000000001</v>
      </c>
      <c r="FW50" s="17">
        <v>-3.2285699999999999</v>
      </c>
      <c r="FX50" s="17">
        <v>171.5</v>
      </c>
      <c r="FY50" s="17">
        <v>174.42857000000001</v>
      </c>
      <c r="FZ50" s="17">
        <v>174.42857000000001</v>
      </c>
      <c r="GA50" s="17">
        <v>-2.9285700000000001</v>
      </c>
      <c r="GB50" s="17">
        <v>178.7</v>
      </c>
      <c r="GC50" s="17">
        <v>174.95238000000001</v>
      </c>
      <c r="GD50" s="17">
        <v>174.95238000000001</v>
      </c>
      <c r="GE50" s="17">
        <v>3.74762</v>
      </c>
      <c r="GF50" s="17">
        <v>106.7</v>
      </c>
      <c r="GG50" s="17">
        <v>110.48202000000001</v>
      </c>
      <c r="GH50" s="17">
        <v>110.48202000000001</v>
      </c>
      <c r="GI50" s="17">
        <v>-3.7820200000000002</v>
      </c>
      <c r="GJ50" s="17">
        <v>19.100000000000001</v>
      </c>
      <c r="GK50" s="17">
        <v>19.436350000000001</v>
      </c>
      <c r="GL50" s="17">
        <v>47.082599999999999</v>
      </c>
      <c r="GM50" s="17">
        <v>-27.982600000000001</v>
      </c>
      <c r="GN50" s="17">
        <v>41.3</v>
      </c>
      <c r="GO50" s="17">
        <v>19.958210000000001</v>
      </c>
      <c r="GP50" s="17">
        <v>21.210139999999999</v>
      </c>
      <c r="GQ50" s="17">
        <v>20.089860000000002</v>
      </c>
      <c r="GR50" s="17">
        <v>3.6</v>
      </c>
      <c r="GS50" s="17"/>
      <c r="GT50" s="17"/>
      <c r="GU50" s="17">
        <v>3.6</v>
      </c>
      <c r="GV50" s="17">
        <v>16.7</v>
      </c>
      <c r="GW50" s="17">
        <v>15.912979999999999</v>
      </c>
      <c r="GX50" s="17">
        <v>15.912979999999999</v>
      </c>
      <c r="GY50" s="17">
        <v>0.78702000000000005</v>
      </c>
      <c r="GZ50" s="17">
        <v>143.1</v>
      </c>
      <c r="HA50" s="17">
        <v>174.55948000000001</v>
      </c>
      <c r="HB50" s="17">
        <v>107.79888</v>
      </c>
      <c r="HC50" s="17">
        <v>35.301119999999997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82.7</v>
      </c>
      <c r="HM50" s="17">
        <v>66.191630000000004</v>
      </c>
      <c r="HN50" s="17">
        <v>66.191630000000004</v>
      </c>
      <c r="HO50" s="17">
        <v>16.508369999999999</v>
      </c>
      <c r="HP50" s="17">
        <v>29.8</v>
      </c>
      <c r="HQ50" s="17">
        <v>32.011760000000002</v>
      </c>
      <c r="HR50" s="17">
        <v>84.067499999999995</v>
      </c>
      <c r="HS50" s="17">
        <v>-54.267499999999998</v>
      </c>
      <c r="HT50" s="17"/>
      <c r="HU50" s="17"/>
      <c r="HV50" s="17"/>
      <c r="HW50" s="17">
        <v>0</v>
      </c>
      <c r="HX50" s="17">
        <v>44.9</v>
      </c>
      <c r="HY50" s="17">
        <v>45.555999999999997</v>
      </c>
      <c r="HZ50" s="17">
        <v>29.774229999999999</v>
      </c>
      <c r="IA50" s="17">
        <v>15.125769999999999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124.8</v>
      </c>
      <c r="IO50" s="17">
        <v>124.80165</v>
      </c>
      <c r="IP50" s="17">
        <v>132.83837</v>
      </c>
      <c r="IQ50" s="17">
        <v>-8.0383700000000005</v>
      </c>
      <c r="IR50" s="17">
        <v>162.19999999999999</v>
      </c>
      <c r="IS50" s="17">
        <v>169.608</v>
      </c>
      <c r="IT50" s="17">
        <v>169.608</v>
      </c>
      <c r="IU50" s="17">
        <v>-7.4080000000000004</v>
      </c>
      <c r="IV50" s="17">
        <v>163</v>
      </c>
      <c r="IW50" s="17">
        <v>169.608</v>
      </c>
      <c r="IX50" s="17">
        <v>169.608</v>
      </c>
      <c r="IY50" s="17">
        <v>-6.6079999999999997</v>
      </c>
      <c r="IZ50" s="17">
        <v>161.69999999999999</v>
      </c>
      <c r="JA50" s="17">
        <v>169.608</v>
      </c>
      <c r="JB50" s="17">
        <v>169.608</v>
      </c>
      <c r="JC50" s="17">
        <v>-7.9080000000000004</v>
      </c>
      <c r="JD50" s="17">
        <v>250.4</v>
      </c>
      <c r="JE50" s="17">
        <v>255.17599999999999</v>
      </c>
      <c r="JF50" s="17">
        <v>255.17599999999999</v>
      </c>
      <c r="JG50" s="17">
        <v>-4.7759999999999998</v>
      </c>
      <c r="JH50" s="17"/>
      <c r="JI50" s="17"/>
      <c r="JJ50" s="17"/>
      <c r="JK50" s="17">
        <v>0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3.1</v>
      </c>
      <c r="KO50" s="17">
        <v>3.3688899999999999</v>
      </c>
      <c r="KP50" s="17">
        <v>3.3688899999999999</v>
      </c>
      <c r="KQ50" s="17">
        <v>-0.26889000000000002</v>
      </c>
      <c r="KR50" s="17">
        <v>139.4</v>
      </c>
      <c r="KS50" s="17">
        <v>143.74538000000001</v>
      </c>
      <c r="KT50" s="17">
        <v>143.74538000000001</v>
      </c>
      <c r="KU50" s="17">
        <v>-4.3453799999999996</v>
      </c>
      <c r="KV50" s="17">
        <v>129</v>
      </c>
      <c r="KW50" s="17">
        <v>133.16031000000001</v>
      </c>
      <c r="KX50" s="17">
        <v>108.42238</v>
      </c>
      <c r="KY50" s="17">
        <v>20.57762</v>
      </c>
      <c r="KZ50" s="17">
        <v>63</v>
      </c>
      <c r="LA50" s="17">
        <v>67.199219999999997</v>
      </c>
      <c r="LB50" s="17">
        <v>67.199219999999997</v>
      </c>
      <c r="LC50" s="17">
        <v>-4.1992200000000004</v>
      </c>
      <c r="LD50" s="17">
        <v>76.900000000000006</v>
      </c>
      <c r="LE50" s="17">
        <v>78.567999999999998</v>
      </c>
      <c r="LF50" s="17">
        <v>78.567999999999998</v>
      </c>
      <c r="LG50" s="17">
        <v>-1.6679999999999999</v>
      </c>
      <c r="LH50" s="17">
        <v>30</v>
      </c>
      <c r="LI50" s="17">
        <v>29.980560000000001</v>
      </c>
      <c r="LJ50" s="17">
        <v>29.980560000000001</v>
      </c>
      <c r="LK50" s="17">
        <v>1.9439999999999999E-2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141.4</v>
      </c>
      <c r="LY50" s="17">
        <v>153.06012000000001</v>
      </c>
      <c r="LZ50" s="17">
        <v>151.08876000000001</v>
      </c>
      <c r="MA50" s="17">
        <v>-9.6887600000000003</v>
      </c>
      <c r="MB50" s="17">
        <v>144.30000000000001</v>
      </c>
      <c r="MC50" s="17">
        <v>153.06012000000001</v>
      </c>
      <c r="MD50" s="17">
        <v>151.08876000000001</v>
      </c>
      <c r="ME50" s="17">
        <v>-6.7887599999999999</v>
      </c>
      <c r="MF50" s="17">
        <v>147</v>
      </c>
      <c r="MG50" s="17">
        <v>153.51975999999999</v>
      </c>
      <c r="MH50" s="17">
        <v>151.54248000000001</v>
      </c>
      <c r="MI50" s="17">
        <v>-4.5424800000000003</v>
      </c>
      <c r="MJ50" s="17">
        <v>103.4</v>
      </c>
      <c r="MK50" s="17">
        <v>102.98661</v>
      </c>
      <c r="ML50" s="17"/>
      <c r="MM50" s="17">
        <v>103.4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209.4</v>
      </c>
      <c r="NE50" s="17">
        <v>206.49084999999999</v>
      </c>
      <c r="NF50" s="17">
        <v>206.49084999999999</v>
      </c>
      <c r="NG50" s="17">
        <v>2.9091499999999999</v>
      </c>
      <c r="NH50" s="17">
        <v>101.3</v>
      </c>
      <c r="NI50" s="17">
        <v>103.55547</v>
      </c>
      <c r="NJ50" s="17">
        <v>103.55547</v>
      </c>
      <c r="NK50" s="17">
        <v>-2.2554699999999999</v>
      </c>
      <c r="NL50" s="17">
        <v>7.9</v>
      </c>
      <c r="NM50" s="17">
        <v>3.6941199999999998</v>
      </c>
      <c r="NN50" s="17">
        <v>3.6941199999999998</v>
      </c>
      <c r="NO50" s="17">
        <v>4.2058799999999996</v>
      </c>
      <c r="NP50" s="17">
        <v>3.7</v>
      </c>
      <c r="NQ50" s="17">
        <v>3.87548</v>
      </c>
      <c r="NR50" s="17">
        <v>3.87548</v>
      </c>
      <c r="NS50" s="17">
        <v>-0.17548</v>
      </c>
      <c r="NT50" s="17">
        <v>16.600000000000001</v>
      </c>
      <c r="NU50" s="17">
        <v>17.978619999999999</v>
      </c>
      <c r="NV50" s="17">
        <v>17.978619999999999</v>
      </c>
      <c r="NW50" s="17">
        <v>-1.37862</v>
      </c>
      <c r="NX50" s="17">
        <v>0</v>
      </c>
      <c r="NY50" s="17"/>
      <c r="NZ50" s="17"/>
      <c r="OA50" s="17">
        <v>0</v>
      </c>
      <c r="OB50" s="17">
        <v>62.5</v>
      </c>
      <c r="OC50" s="17">
        <v>71.180000000000007</v>
      </c>
      <c r="OD50" s="17">
        <v>71.180000000000007</v>
      </c>
      <c r="OE50" s="17">
        <v>-8.68</v>
      </c>
      <c r="OF50" s="17">
        <v>0</v>
      </c>
      <c r="OG50" s="17"/>
      <c r="OH50" s="17"/>
      <c r="OI50" s="17">
        <v>0</v>
      </c>
      <c r="OJ50" s="17">
        <v>10.9</v>
      </c>
      <c r="OK50" s="17">
        <v>11.76</v>
      </c>
      <c r="OL50" s="17">
        <v>11.756</v>
      </c>
      <c r="OM50" s="17">
        <v>-0.85599999999999998</v>
      </c>
      <c r="ON50" s="17">
        <v>0</v>
      </c>
      <c r="OO50" s="17"/>
      <c r="OP50" s="17"/>
      <c r="OQ50" s="17">
        <v>0</v>
      </c>
      <c r="OR50" s="17">
        <v>20.5</v>
      </c>
      <c r="OS50" s="17">
        <v>20.456230000000001</v>
      </c>
      <c r="OT50" s="17">
        <v>20.456230000000001</v>
      </c>
      <c r="OU50" s="17">
        <v>4.3770000000000003E-2</v>
      </c>
      <c r="OV50" s="17">
        <v>10</v>
      </c>
      <c r="OW50" s="17">
        <v>9.5624300000000009</v>
      </c>
      <c r="OX50" s="17">
        <v>9.9830000000000005</v>
      </c>
      <c r="OY50" s="17">
        <v>1.7000000000000001E-2</v>
      </c>
      <c r="OZ50" s="17">
        <v>5.5</v>
      </c>
      <c r="PA50" s="17">
        <v>5.67</v>
      </c>
      <c r="PB50" s="17">
        <v>5.67</v>
      </c>
      <c r="PC50" s="17">
        <v>-0.17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1.6</v>
      </c>
      <c r="PM50" s="17">
        <v>1.69</v>
      </c>
      <c r="PN50" s="17">
        <v>1.69</v>
      </c>
      <c r="PO50" s="17">
        <v>-0.09</v>
      </c>
      <c r="PP50" s="17">
        <v>2.6</v>
      </c>
      <c r="PQ50" s="17"/>
      <c r="PR50" s="17"/>
      <c r="PS50" s="17">
        <v>2.6</v>
      </c>
      <c r="PT50" s="17">
        <v>4.835</v>
      </c>
      <c r="PU50" s="17">
        <v>4.7</v>
      </c>
      <c r="PV50" s="17">
        <v>4.7</v>
      </c>
      <c r="PW50" s="17">
        <v>0.13500000000000001</v>
      </c>
      <c r="PX50" s="17">
        <v>20.2</v>
      </c>
      <c r="PY50" s="17">
        <v>20.422219999999999</v>
      </c>
      <c r="PZ50" s="17">
        <v>20.422219999999999</v>
      </c>
      <c r="QA50" s="17">
        <v>-0.22222</v>
      </c>
      <c r="QB50" s="17">
        <v>17.8</v>
      </c>
      <c r="QC50" s="17">
        <v>19.436350000000001</v>
      </c>
      <c r="QD50" s="17">
        <v>19.436350000000001</v>
      </c>
      <c r="QE50" s="17">
        <v>-1.63635</v>
      </c>
      <c r="QF50" s="17">
        <v>8.1</v>
      </c>
      <c r="QG50" s="17">
        <v>10.88435</v>
      </c>
      <c r="QH50" s="17">
        <v>10.88435</v>
      </c>
      <c r="QI50" s="17">
        <v>-2.7843499999999999</v>
      </c>
      <c r="QJ50" s="17">
        <v>3.1</v>
      </c>
      <c r="QK50" s="17">
        <v>3.2</v>
      </c>
      <c r="QL50" s="17">
        <v>3.2</v>
      </c>
      <c r="QM50" s="17">
        <v>-0.1</v>
      </c>
      <c r="QN50" s="17">
        <v>5.7</v>
      </c>
      <c r="QO50" s="17">
        <v>5.7</v>
      </c>
      <c r="QP50" s="17">
        <v>5.7</v>
      </c>
      <c r="QQ50" s="17">
        <v>0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15.7</v>
      </c>
      <c r="RA50" s="17">
        <v>22.5</v>
      </c>
      <c r="RB50" s="17">
        <v>17.591799999999999</v>
      </c>
      <c r="RC50" s="17">
        <v>-1.8917999999999999</v>
      </c>
      <c r="RD50" s="17">
        <v>50.2</v>
      </c>
      <c r="RE50" s="17">
        <v>60.97</v>
      </c>
      <c r="RF50" s="17">
        <v>56.596499999999999</v>
      </c>
      <c r="RG50" s="17">
        <v>-6.3964999999999996</v>
      </c>
      <c r="RH50" s="17">
        <v>0</v>
      </c>
      <c r="RI50" s="17"/>
      <c r="RJ50" s="17"/>
      <c r="RK50" s="17">
        <v>0</v>
      </c>
      <c r="RL50" s="17">
        <v>3.5</v>
      </c>
      <c r="RM50" s="17">
        <v>3.55</v>
      </c>
      <c r="RN50" s="17">
        <v>3.55</v>
      </c>
      <c r="RO50" s="17">
        <v>-0.05</v>
      </c>
      <c r="RP50" s="17">
        <v>17.5</v>
      </c>
      <c r="RQ50" s="17">
        <v>19.792000000000002</v>
      </c>
      <c r="RR50" s="17">
        <v>19.792000000000002</v>
      </c>
      <c r="RS50" s="17">
        <v>-2.2919999999999998</v>
      </c>
      <c r="RT50" s="17">
        <v>2.4</v>
      </c>
      <c r="RU50" s="17">
        <v>2.3199999999999998</v>
      </c>
      <c r="RV50" s="17">
        <v>2.3199999999999998</v>
      </c>
      <c r="RW50" s="17">
        <v>0.08</v>
      </c>
      <c r="RX50" s="17"/>
      <c r="RY50" s="17"/>
      <c r="RZ50" s="17">
        <v>0.4</v>
      </c>
      <c r="SA50" s="17">
        <v>-0.4</v>
      </c>
      <c r="SB50" s="17">
        <v>0</v>
      </c>
      <c r="SC50" s="17"/>
      <c r="SD50" s="17"/>
      <c r="SE50" s="17">
        <v>0</v>
      </c>
      <c r="SF50" s="17">
        <v>19.7</v>
      </c>
      <c r="SG50" s="17">
        <v>18.95044</v>
      </c>
      <c r="SH50" s="17">
        <v>18.95044</v>
      </c>
      <c r="SI50" s="17">
        <v>0.74956</v>
      </c>
      <c r="SJ50" s="17">
        <v>5.6</v>
      </c>
      <c r="SK50" s="17">
        <v>5.3</v>
      </c>
      <c r="SL50" s="17">
        <v>5.3</v>
      </c>
      <c r="SM50" s="17">
        <v>0.3</v>
      </c>
      <c r="SN50" s="17">
        <v>13.6</v>
      </c>
      <c r="SO50" s="17">
        <v>16.034990000000001</v>
      </c>
      <c r="SP50" s="17">
        <v>16.034990000000001</v>
      </c>
      <c r="SQ50" s="17">
        <v>-2.43499</v>
      </c>
      <c r="SR50" s="17">
        <v>18.8</v>
      </c>
      <c r="SS50" s="17">
        <v>19.436350000000001</v>
      </c>
      <c r="ST50" s="17">
        <v>19.436350000000001</v>
      </c>
      <c r="SU50" s="17">
        <v>-0.63634999999999997</v>
      </c>
      <c r="SV50" s="17">
        <v>8.1</v>
      </c>
      <c r="SW50" s="17">
        <v>9.57</v>
      </c>
      <c r="SX50" s="17">
        <v>9.5685000000000002</v>
      </c>
      <c r="SY50" s="17">
        <v>-1.4684999999999999</v>
      </c>
      <c r="SZ50" s="17">
        <v>4.9000000000000004</v>
      </c>
      <c r="TA50" s="17">
        <v>7</v>
      </c>
      <c r="TB50" s="17">
        <v>34.28</v>
      </c>
      <c r="TC50" s="17">
        <v>-29.38</v>
      </c>
      <c r="TD50" s="17">
        <v>0</v>
      </c>
      <c r="TE50" s="17"/>
      <c r="TF50" s="17"/>
      <c r="TG50" s="17">
        <v>0</v>
      </c>
      <c r="TH50" s="17">
        <v>73.400000000000006</v>
      </c>
      <c r="TI50" s="17">
        <v>64.64</v>
      </c>
      <c r="TJ50" s="17">
        <v>80.244100000000003</v>
      </c>
      <c r="TK50" s="17">
        <v>-6.8441000000000001</v>
      </c>
      <c r="TL50" s="17">
        <v>106.6</v>
      </c>
      <c r="TM50" s="17">
        <v>95.71</v>
      </c>
      <c r="TN50" s="17">
        <v>74.670699999999997</v>
      </c>
      <c r="TO50" s="17">
        <v>31.929300000000001</v>
      </c>
      <c r="TP50" s="17">
        <v>7.7</v>
      </c>
      <c r="TQ50" s="17">
        <v>7.37</v>
      </c>
      <c r="TR50" s="17">
        <v>11.076599999999999</v>
      </c>
      <c r="TS50" s="17">
        <v>-3.3765999999999998</v>
      </c>
      <c r="TT50" s="17">
        <v>3.2</v>
      </c>
      <c r="TU50" s="17">
        <v>5.0199999999999996</v>
      </c>
      <c r="TV50" s="17">
        <v>5.4329999999999998</v>
      </c>
      <c r="TW50" s="17">
        <v>-2.2330000000000001</v>
      </c>
      <c r="TX50" s="17">
        <v>0</v>
      </c>
      <c r="TY50" s="17"/>
      <c r="TZ50" s="17"/>
      <c r="UA50" s="17">
        <v>0</v>
      </c>
      <c r="UB50" s="17">
        <v>13.7</v>
      </c>
      <c r="UC50" s="17">
        <v>17.492709999999999</v>
      </c>
      <c r="UD50" s="17">
        <v>17.492709999999999</v>
      </c>
      <c r="UE50" s="17">
        <v>-3.79271</v>
      </c>
      <c r="UF50" s="17">
        <v>5.0999999999999996</v>
      </c>
      <c r="UG50" s="17">
        <v>6</v>
      </c>
      <c r="UH50" s="17">
        <v>6</v>
      </c>
      <c r="UI50" s="17">
        <v>-0.9</v>
      </c>
      <c r="UJ50" s="17">
        <v>7.1</v>
      </c>
      <c r="UK50" s="17">
        <v>7.1</v>
      </c>
      <c r="UL50" s="17">
        <v>7.1</v>
      </c>
      <c r="UM50" s="17">
        <v>0</v>
      </c>
      <c r="UN50" s="17">
        <v>12.6</v>
      </c>
      <c r="UO50" s="17">
        <v>13.60544</v>
      </c>
      <c r="UP50" s="17">
        <v>13.60544</v>
      </c>
      <c r="UQ50" s="17">
        <v>-1.0054399999999999</v>
      </c>
      <c r="UR50" s="17">
        <v>13.5</v>
      </c>
      <c r="US50" s="17">
        <v>13.60544</v>
      </c>
      <c r="UT50" s="17">
        <v>13.60544</v>
      </c>
      <c r="UU50" s="17">
        <v>-0.10544000000000001</v>
      </c>
      <c r="UV50" s="17">
        <v>13.5</v>
      </c>
      <c r="UW50" s="17">
        <v>14.577260000000001</v>
      </c>
      <c r="UX50" s="17">
        <v>14.577260000000001</v>
      </c>
      <c r="UY50" s="17">
        <v>-1.0772600000000001</v>
      </c>
      <c r="UZ50" s="17">
        <v>11.1</v>
      </c>
      <c r="VA50" s="17">
        <v>14.75</v>
      </c>
      <c r="VB50" s="17">
        <v>14.752800000000001</v>
      </c>
      <c r="VC50" s="17">
        <v>-3.6528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33.4</v>
      </c>
      <c r="VU50" s="17">
        <v>49.7</v>
      </c>
      <c r="VV50" s="17">
        <v>76</v>
      </c>
      <c r="VW50" s="17">
        <v>-42.6</v>
      </c>
      <c r="VX50" s="17">
        <v>34.200000000000003</v>
      </c>
      <c r="VY50" s="17">
        <v>38.15</v>
      </c>
      <c r="VZ50" s="17">
        <v>67</v>
      </c>
      <c r="WA50" s="17">
        <v>-32.799999999999997</v>
      </c>
      <c r="WB50" s="17">
        <v>0</v>
      </c>
      <c r="WC50" s="17"/>
      <c r="WD50" s="17"/>
      <c r="WE50" s="17">
        <v>0</v>
      </c>
      <c r="WF50" s="17">
        <v>4.3</v>
      </c>
      <c r="WG50" s="17">
        <v>4.5</v>
      </c>
      <c r="WH50" s="17">
        <v>4.5</v>
      </c>
      <c r="WI50" s="17">
        <v>-0.2</v>
      </c>
      <c r="WJ50" s="17"/>
      <c r="WK50" s="17"/>
      <c r="WL50" s="17"/>
      <c r="WM50" s="17">
        <v>0</v>
      </c>
      <c r="WN50" s="17">
        <v>2.2000000000000002</v>
      </c>
      <c r="WO50" s="17">
        <v>2</v>
      </c>
      <c r="WP50" s="17">
        <v>2</v>
      </c>
      <c r="WQ50" s="17">
        <v>0.2</v>
      </c>
      <c r="WR50" s="17">
        <v>1.3</v>
      </c>
      <c r="WS50" s="17">
        <v>1.3</v>
      </c>
      <c r="WT50" s="17">
        <v>1.3</v>
      </c>
      <c r="WU50" s="17">
        <v>0</v>
      </c>
      <c r="WV50" s="17">
        <v>0</v>
      </c>
      <c r="WW50" s="17"/>
      <c r="WX50" s="17"/>
      <c r="WY50" s="17">
        <v>0</v>
      </c>
      <c r="WZ50" s="17">
        <v>9.6999999999999993</v>
      </c>
      <c r="XA50" s="17">
        <v>7.8</v>
      </c>
      <c r="XB50" s="17">
        <v>7.8</v>
      </c>
      <c r="XC50" s="17">
        <v>1.9</v>
      </c>
      <c r="XD50" s="17">
        <v>20</v>
      </c>
      <c r="XE50" s="17">
        <v>19.436350000000001</v>
      </c>
      <c r="XF50" s="17">
        <v>19.436350000000001</v>
      </c>
      <c r="XG50" s="17">
        <v>0.56364999999999998</v>
      </c>
      <c r="XH50" s="17">
        <v>20</v>
      </c>
      <c r="XI50" s="17">
        <v>19.436350000000001</v>
      </c>
      <c r="XJ50" s="17">
        <v>19.436350000000001</v>
      </c>
      <c r="XK50" s="17">
        <v>0.56364999999999998</v>
      </c>
      <c r="XL50" s="17">
        <v>10.5</v>
      </c>
      <c r="XM50" s="17">
        <v>9.1</v>
      </c>
      <c r="XN50" s="17">
        <v>10.7</v>
      </c>
      <c r="XO50" s="17">
        <v>-0.2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19</v>
      </c>
      <c r="XY50" s="17">
        <v>17.399999999999999</v>
      </c>
      <c r="XZ50" s="17"/>
      <c r="YA50" s="17">
        <v>19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11</v>
      </c>
      <c r="YK50" s="17">
        <v>11</v>
      </c>
      <c r="YL50" s="17">
        <v>11</v>
      </c>
      <c r="YM50" s="17">
        <v>0</v>
      </c>
      <c r="YN50" s="17">
        <v>11.61</v>
      </c>
      <c r="YO50" s="17">
        <v>17.5</v>
      </c>
      <c r="YP50" s="17">
        <v>17.5</v>
      </c>
      <c r="YQ50" s="17">
        <v>-5.89</v>
      </c>
    </row>
    <row r="51" spans="1:667" ht="24" customHeight="1" x14ac:dyDescent="0.3">
      <c r="A51" s="1"/>
      <c r="B51" s="16" t="s">
        <v>62</v>
      </c>
      <c r="C51" s="16" t="s">
        <v>860</v>
      </c>
      <c r="D51" s="17">
        <v>101.3</v>
      </c>
      <c r="E51" s="17">
        <v>101.70068000000001</v>
      </c>
      <c r="F51" s="17">
        <v>101.70068000000001</v>
      </c>
      <c r="G51" s="17">
        <v>-0.40067999999999998</v>
      </c>
      <c r="H51" s="17">
        <v>650.4</v>
      </c>
      <c r="I51" s="17">
        <v>650</v>
      </c>
      <c r="J51" s="17">
        <v>650</v>
      </c>
      <c r="K51" s="17">
        <v>0.4</v>
      </c>
      <c r="L51" s="17">
        <v>212.9</v>
      </c>
      <c r="M51" s="17">
        <v>211.66204999999999</v>
      </c>
      <c r="N51" s="17">
        <v>211.66204999999999</v>
      </c>
      <c r="O51" s="17">
        <v>1.2379500000000001</v>
      </c>
      <c r="P51" s="17">
        <v>0</v>
      </c>
      <c r="Q51" s="17"/>
      <c r="R51" s="17">
        <v>7.3650000000000002</v>
      </c>
      <c r="S51" s="17">
        <v>-7.3650000000000002</v>
      </c>
      <c r="T51" s="17"/>
      <c r="U51" s="17"/>
      <c r="V51" s="17"/>
      <c r="W51" s="17">
        <v>0</v>
      </c>
      <c r="X51" s="17">
        <v>89.2</v>
      </c>
      <c r="Y51" s="17">
        <v>91.867829999999998</v>
      </c>
      <c r="Z51" s="17">
        <v>91.867829999999998</v>
      </c>
      <c r="AA51" s="17">
        <v>-2.6678299999999999</v>
      </c>
      <c r="AB51" s="17">
        <v>222.9</v>
      </c>
      <c r="AC51" s="17">
        <v>235</v>
      </c>
      <c r="AD51" s="17">
        <v>209.99664000000001</v>
      </c>
      <c r="AE51" s="17">
        <v>12.903359999999999</v>
      </c>
      <c r="AF51" s="17"/>
      <c r="AG51" s="17"/>
      <c r="AH51" s="17">
        <v>70.475369999999998</v>
      </c>
      <c r="AI51" s="17">
        <v>-70.475369999999998</v>
      </c>
      <c r="AJ51" s="17"/>
      <c r="AK51" s="17"/>
      <c r="AL51" s="17"/>
      <c r="AM51" s="17">
        <v>0</v>
      </c>
      <c r="AN51" s="17">
        <v>145.1</v>
      </c>
      <c r="AO51" s="17">
        <v>141.19131999999999</v>
      </c>
      <c r="AP51" s="17">
        <v>138.75</v>
      </c>
      <c r="AQ51" s="17">
        <v>6.35</v>
      </c>
      <c r="AR51" s="17">
        <v>145.19999999999999</v>
      </c>
      <c r="AS51" s="17">
        <v>141.19131999999999</v>
      </c>
      <c r="AT51" s="17">
        <v>138.75</v>
      </c>
      <c r="AU51" s="17">
        <v>6.45</v>
      </c>
      <c r="AV51" s="17"/>
      <c r="AW51" s="17"/>
      <c r="AX51" s="17">
        <v>138.75</v>
      </c>
      <c r="AY51" s="17">
        <v>-138.75</v>
      </c>
      <c r="AZ51" s="17">
        <v>160.9</v>
      </c>
      <c r="BA51" s="17">
        <v>141.61532</v>
      </c>
      <c r="BB51" s="17">
        <v>208.75</v>
      </c>
      <c r="BC51" s="17">
        <v>-47.85</v>
      </c>
      <c r="BD51" s="17">
        <v>206.2</v>
      </c>
      <c r="BE51" s="17">
        <v>207.24285</v>
      </c>
      <c r="BF51" s="17">
        <v>207.24285</v>
      </c>
      <c r="BG51" s="17">
        <v>-1.0428500000000001</v>
      </c>
      <c r="BH51" s="17">
        <v>107.5</v>
      </c>
      <c r="BI51" s="17">
        <v>103.93259999999999</v>
      </c>
      <c r="BJ51" s="17">
        <v>103.93259999999999</v>
      </c>
      <c r="BK51" s="17">
        <v>3.5674000000000001</v>
      </c>
      <c r="BL51" s="17">
        <v>557.6</v>
      </c>
      <c r="BM51" s="17">
        <v>566.08941000000004</v>
      </c>
      <c r="BN51" s="17">
        <v>566.08941000000004</v>
      </c>
      <c r="BO51" s="17">
        <v>-8.4894099999999995</v>
      </c>
      <c r="BP51" s="17">
        <v>10.1</v>
      </c>
      <c r="BQ51" s="17">
        <v>10.52094</v>
      </c>
      <c r="BR51" s="17">
        <v>5.4678100000000001</v>
      </c>
      <c r="BS51" s="17">
        <v>4.6321899999999996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80.400000000000006</v>
      </c>
      <c r="CG51" s="17">
        <v>80.392859999999999</v>
      </c>
      <c r="CH51" s="17">
        <v>80.392859999999999</v>
      </c>
      <c r="CI51" s="17">
        <v>7.1399999999999996E-3</v>
      </c>
      <c r="CJ51" s="17">
        <v>7.3</v>
      </c>
      <c r="CK51" s="17">
        <v>7.2631500000000004</v>
      </c>
      <c r="CL51" s="17">
        <v>7.2631500000000004</v>
      </c>
      <c r="CM51" s="17">
        <v>3.6850000000000001E-2</v>
      </c>
      <c r="CN51" s="17">
        <v>5.0999999999999996</v>
      </c>
      <c r="CO51" s="17">
        <v>3.9001399999999999</v>
      </c>
      <c r="CP51" s="17">
        <v>3.9001399999999999</v>
      </c>
      <c r="CQ51" s="17">
        <v>1.1998599999999999</v>
      </c>
      <c r="CR51" s="17"/>
      <c r="CS51" s="17"/>
      <c r="CT51" s="17"/>
      <c r="CU51" s="17">
        <v>0</v>
      </c>
      <c r="CV51" s="17">
        <v>6.5</v>
      </c>
      <c r="CW51" s="17">
        <v>6.8787000000000003</v>
      </c>
      <c r="CX51" s="17">
        <v>6.8787000000000003</v>
      </c>
      <c r="CY51" s="17">
        <v>-0.37869999999999998</v>
      </c>
      <c r="CZ51" s="17">
        <v>130.4</v>
      </c>
      <c r="DA51" s="17">
        <v>102.90179999999999</v>
      </c>
      <c r="DB51" s="17">
        <v>142.44412</v>
      </c>
      <c r="DC51" s="17">
        <v>-12.044119999999999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109.5</v>
      </c>
      <c r="DU51" s="17">
        <v>112.46647</v>
      </c>
      <c r="DV51" s="17">
        <v>112.46647</v>
      </c>
      <c r="DW51" s="17">
        <v>-2.9664700000000002</v>
      </c>
      <c r="DX51" s="17">
        <v>188.5</v>
      </c>
      <c r="DY51" s="17">
        <v>185.93723</v>
      </c>
      <c r="DZ51" s="17">
        <v>131.70462000000001</v>
      </c>
      <c r="EA51" s="17">
        <v>56.795380000000002</v>
      </c>
      <c r="EB51" s="17"/>
      <c r="EC51" s="17"/>
      <c r="ED51" s="17"/>
      <c r="EE51" s="17">
        <v>0</v>
      </c>
      <c r="EF51" s="17">
        <v>84.4</v>
      </c>
      <c r="EG51" s="17">
        <v>57</v>
      </c>
      <c r="EH51" s="17"/>
      <c r="EI51" s="17">
        <v>84.4</v>
      </c>
      <c r="EJ51" s="17"/>
      <c r="EK51" s="17"/>
      <c r="EL51" s="17"/>
      <c r="EM51" s="17">
        <v>0</v>
      </c>
      <c r="EN51" s="17">
        <v>6.4</v>
      </c>
      <c r="EO51" s="17">
        <v>6.39</v>
      </c>
      <c r="EP51" s="17">
        <v>6.39</v>
      </c>
      <c r="EQ51" s="17">
        <v>0.01</v>
      </c>
      <c r="ER51" s="17">
        <v>235.9</v>
      </c>
      <c r="ES51" s="17">
        <v>228.41594000000001</v>
      </c>
      <c r="ET51" s="17">
        <v>228.41594000000001</v>
      </c>
      <c r="EU51" s="17">
        <v>7.4840600000000004</v>
      </c>
      <c r="EV51" s="17">
        <v>78.900000000000006</v>
      </c>
      <c r="EW51" s="17">
        <v>81.557990000000004</v>
      </c>
      <c r="EX51" s="17">
        <v>81.557990000000004</v>
      </c>
      <c r="EY51" s="17">
        <v>-2.6579899999999999</v>
      </c>
      <c r="EZ51" s="17">
        <v>151</v>
      </c>
      <c r="FA51" s="17">
        <v>151.36251999999999</v>
      </c>
      <c r="FB51" s="17">
        <v>151.36251999999999</v>
      </c>
      <c r="FC51" s="17">
        <v>-0.36252000000000001</v>
      </c>
      <c r="FD51" s="17">
        <v>41.2</v>
      </c>
      <c r="FE51" s="17">
        <v>41.23753</v>
      </c>
      <c r="FF51" s="17">
        <v>41.23753</v>
      </c>
      <c r="FG51" s="17">
        <v>-3.7530000000000001E-2</v>
      </c>
      <c r="FH51" s="17">
        <v>18.600000000000001</v>
      </c>
      <c r="FI51" s="17">
        <v>19.21088</v>
      </c>
      <c r="FJ51" s="17">
        <v>19.21088</v>
      </c>
      <c r="FK51" s="17">
        <v>-0.61087999999999998</v>
      </c>
      <c r="FL51" s="17">
        <v>18.8</v>
      </c>
      <c r="FM51" s="17">
        <v>18.46453</v>
      </c>
      <c r="FN51" s="17">
        <v>18.46453</v>
      </c>
      <c r="FO51" s="17">
        <v>0.33546999999999999</v>
      </c>
      <c r="FP51" s="17">
        <v>48.4</v>
      </c>
      <c r="FQ51" s="17">
        <v>43.972369999999998</v>
      </c>
      <c r="FR51" s="17">
        <v>43.972369999999998</v>
      </c>
      <c r="FS51" s="17">
        <v>4.4276299999999997</v>
      </c>
      <c r="FT51" s="17">
        <v>171</v>
      </c>
      <c r="FU51" s="17">
        <v>174.42857000000001</v>
      </c>
      <c r="FV51" s="17">
        <v>174.42857000000001</v>
      </c>
      <c r="FW51" s="17">
        <v>-3.4285700000000001</v>
      </c>
      <c r="FX51" s="17">
        <v>171.3</v>
      </c>
      <c r="FY51" s="17">
        <v>174.42857000000001</v>
      </c>
      <c r="FZ51" s="17">
        <v>174.42857000000001</v>
      </c>
      <c r="GA51" s="17">
        <v>-3.1285699999999999</v>
      </c>
      <c r="GB51" s="17">
        <v>178.8</v>
      </c>
      <c r="GC51" s="17">
        <v>174.95238000000001</v>
      </c>
      <c r="GD51" s="17">
        <v>174.95238000000001</v>
      </c>
      <c r="GE51" s="17">
        <v>3.84762</v>
      </c>
      <c r="GF51" s="17">
        <v>106.4</v>
      </c>
      <c r="GG51" s="17">
        <v>110.48202000000001</v>
      </c>
      <c r="GH51" s="17">
        <v>110.48202000000001</v>
      </c>
      <c r="GI51" s="17">
        <v>-4.08202</v>
      </c>
      <c r="GJ51" s="17">
        <v>28</v>
      </c>
      <c r="GK51" s="17">
        <v>47.082599999999999</v>
      </c>
      <c r="GL51" s="17">
        <v>47.082599999999999</v>
      </c>
      <c r="GM51" s="17">
        <v>-19.082599999999999</v>
      </c>
      <c r="GN51" s="17">
        <v>41.8</v>
      </c>
      <c r="GO51" s="17">
        <v>19.958210000000001</v>
      </c>
      <c r="GP51" s="17">
        <v>21.210139999999999</v>
      </c>
      <c r="GQ51" s="17">
        <v>20.589860000000002</v>
      </c>
      <c r="GR51" s="17">
        <v>3.6</v>
      </c>
      <c r="GS51" s="17"/>
      <c r="GT51" s="17"/>
      <c r="GU51" s="17">
        <v>3.6</v>
      </c>
      <c r="GV51" s="17">
        <v>17.2</v>
      </c>
      <c r="GW51" s="17">
        <v>15.912979999999999</v>
      </c>
      <c r="GX51" s="17">
        <v>15.912979999999999</v>
      </c>
      <c r="GY51" s="17">
        <v>1.2870200000000001</v>
      </c>
      <c r="GZ51" s="17">
        <v>80.099999999999994</v>
      </c>
      <c r="HA51" s="17">
        <v>107.79888</v>
      </c>
      <c r="HB51" s="17">
        <v>174.55948000000001</v>
      </c>
      <c r="HC51" s="17">
        <v>-94.459479999999999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82.5</v>
      </c>
      <c r="HM51" s="17">
        <v>66.191630000000004</v>
      </c>
      <c r="HN51" s="17">
        <v>66.191630000000004</v>
      </c>
      <c r="HO51" s="17">
        <v>16.30837</v>
      </c>
      <c r="HP51" s="17">
        <v>0</v>
      </c>
      <c r="HQ51" s="17">
        <v>32.011760000000002</v>
      </c>
      <c r="HR51" s="17">
        <v>84.067499999999995</v>
      </c>
      <c r="HS51" s="17">
        <v>-84.067499999999995</v>
      </c>
      <c r="HT51" s="17"/>
      <c r="HU51" s="17"/>
      <c r="HV51" s="17"/>
      <c r="HW51" s="17">
        <v>0</v>
      </c>
      <c r="HX51" s="17">
        <v>44.8</v>
      </c>
      <c r="HY51" s="17">
        <v>45.555999999999997</v>
      </c>
      <c r="HZ51" s="17"/>
      <c r="IA51" s="17">
        <v>44.8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124.5</v>
      </c>
      <c r="IO51" s="17">
        <v>124.80165</v>
      </c>
      <c r="IP51" s="17">
        <v>132.83837</v>
      </c>
      <c r="IQ51" s="17">
        <v>-8.3383699999999994</v>
      </c>
      <c r="IR51" s="17">
        <v>153.19999999999999</v>
      </c>
      <c r="IS51" s="17">
        <v>169.608</v>
      </c>
      <c r="IT51" s="17">
        <v>169.608</v>
      </c>
      <c r="IU51" s="17">
        <v>-16.408000000000001</v>
      </c>
      <c r="IV51" s="17">
        <v>153</v>
      </c>
      <c r="IW51" s="17">
        <v>169.608</v>
      </c>
      <c r="IX51" s="17">
        <v>169.608</v>
      </c>
      <c r="IY51" s="17">
        <v>-16.608000000000001</v>
      </c>
      <c r="IZ51" s="17">
        <v>152.4</v>
      </c>
      <c r="JA51" s="17">
        <v>169.608</v>
      </c>
      <c r="JB51" s="17">
        <v>169.608</v>
      </c>
      <c r="JC51" s="17">
        <v>-17.207999999999998</v>
      </c>
      <c r="JD51" s="17">
        <v>239.9</v>
      </c>
      <c r="JE51" s="17">
        <v>255.17599999999999</v>
      </c>
      <c r="JF51" s="17">
        <v>255.17599999999999</v>
      </c>
      <c r="JG51" s="17">
        <v>-15.276</v>
      </c>
      <c r="JH51" s="17"/>
      <c r="JI51" s="17"/>
      <c r="JJ51" s="17"/>
      <c r="JK51" s="17">
        <v>0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3.1</v>
      </c>
      <c r="KO51" s="17">
        <v>3.3688899999999999</v>
      </c>
      <c r="KP51" s="17">
        <v>3.3688899999999999</v>
      </c>
      <c r="KQ51" s="17">
        <v>-0.26889000000000002</v>
      </c>
      <c r="KR51" s="17">
        <v>128.5</v>
      </c>
      <c r="KS51" s="17">
        <v>143.74538000000001</v>
      </c>
      <c r="KT51" s="17">
        <v>143.74538000000001</v>
      </c>
      <c r="KU51" s="17">
        <v>-15.245380000000001</v>
      </c>
      <c r="KV51" s="17">
        <v>124.6</v>
      </c>
      <c r="KW51" s="17">
        <v>133.16031000000001</v>
      </c>
      <c r="KX51" s="17">
        <v>108.13</v>
      </c>
      <c r="KY51" s="17">
        <v>16.47</v>
      </c>
      <c r="KZ51" s="17">
        <v>65.900000000000006</v>
      </c>
      <c r="LA51" s="17">
        <v>67.199219999999997</v>
      </c>
      <c r="LB51" s="17">
        <v>67.199219999999997</v>
      </c>
      <c r="LC51" s="17">
        <v>-1.29922</v>
      </c>
      <c r="LD51" s="17">
        <v>76.900000000000006</v>
      </c>
      <c r="LE51" s="17">
        <v>78.567999999999998</v>
      </c>
      <c r="LF51" s="17">
        <v>78.567999999999998</v>
      </c>
      <c r="LG51" s="17">
        <v>-1.6679999999999999</v>
      </c>
      <c r="LH51" s="17">
        <v>30</v>
      </c>
      <c r="LI51" s="17">
        <v>29.980560000000001</v>
      </c>
      <c r="LJ51" s="17">
        <v>29.980560000000001</v>
      </c>
      <c r="LK51" s="17">
        <v>1.9439999999999999E-2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142</v>
      </c>
      <c r="LY51" s="17">
        <v>153.06012000000001</v>
      </c>
      <c r="LZ51" s="17">
        <v>117.32734000000001</v>
      </c>
      <c r="MA51" s="17">
        <v>24.67266</v>
      </c>
      <c r="MB51" s="17">
        <v>144.9</v>
      </c>
      <c r="MC51" s="17">
        <v>153.06012000000001</v>
      </c>
      <c r="MD51" s="17">
        <v>117.32734000000001</v>
      </c>
      <c r="ME51" s="17">
        <v>27.572659999999999</v>
      </c>
      <c r="MF51" s="17">
        <v>147.69999999999999</v>
      </c>
      <c r="MG51" s="17">
        <v>153.51975999999999</v>
      </c>
      <c r="MH51" s="17">
        <v>117.67968</v>
      </c>
      <c r="MI51" s="17">
        <v>30.020320000000002</v>
      </c>
      <c r="MJ51" s="17">
        <v>103.6</v>
      </c>
      <c r="MK51" s="17">
        <v>102.98661</v>
      </c>
      <c r="ML51" s="17"/>
      <c r="MM51" s="17">
        <v>103.6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209.7</v>
      </c>
      <c r="NE51" s="17">
        <v>206.49084999999999</v>
      </c>
      <c r="NF51" s="17">
        <v>206.49084999999999</v>
      </c>
      <c r="NG51" s="17">
        <v>3.2091500000000002</v>
      </c>
      <c r="NH51" s="17">
        <v>101.4</v>
      </c>
      <c r="NI51" s="17">
        <v>103.55547</v>
      </c>
      <c r="NJ51" s="17">
        <v>103.55547</v>
      </c>
      <c r="NK51" s="17">
        <v>-2.1554700000000002</v>
      </c>
      <c r="NL51" s="17">
        <v>7.9</v>
      </c>
      <c r="NM51" s="17">
        <v>3.6941199999999998</v>
      </c>
      <c r="NN51" s="17">
        <v>3.6941199999999998</v>
      </c>
      <c r="NO51" s="17">
        <v>4.2058799999999996</v>
      </c>
      <c r="NP51" s="17">
        <v>3.8</v>
      </c>
      <c r="NQ51" s="17">
        <v>3.87548</v>
      </c>
      <c r="NR51" s="17">
        <v>3.87548</v>
      </c>
      <c r="NS51" s="17">
        <v>-7.5480000000000005E-2</v>
      </c>
      <c r="NT51" s="17">
        <v>16.600000000000001</v>
      </c>
      <c r="NU51" s="17">
        <v>17.978619999999999</v>
      </c>
      <c r="NV51" s="17">
        <v>17.978619999999999</v>
      </c>
      <c r="NW51" s="17">
        <v>-1.37862</v>
      </c>
      <c r="NX51" s="17">
        <v>0</v>
      </c>
      <c r="NY51" s="17"/>
      <c r="NZ51" s="17"/>
      <c r="OA51" s="17">
        <v>0</v>
      </c>
      <c r="OB51" s="17">
        <v>51.9</v>
      </c>
      <c r="OC51" s="17">
        <v>69.95</v>
      </c>
      <c r="OD51" s="17">
        <v>69.955399999999997</v>
      </c>
      <c r="OE51" s="17">
        <v>-18.055399999999999</v>
      </c>
      <c r="OF51" s="17">
        <v>0</v>
      </c>
      <c r="OG51" s="17"/>
      <c r="OH51" s="17"/>
      <c r="OI51" s="17">
        <v>0</v>
      </c>
      <c r="OJ51" s="17">
        <v>11.2</v>
      </c>
      <c r="OK51" s="17">
        <v>11.98</v>
      </c>
      <c r="OL51" s="17">
        <v>11.9841</v>
      </c>
      <c r="OM51" s="17">
        <v>-0.78410000000000002</v>
      </c>
      <c r="ON51" s="17">
        <v>0</v>
      </c>
      <c r="OO51" s="17"/>
      <c r="OP51" s="17"/>
      <c r="OQ51" s="17">
        <v>0</v>
      </c>
      <c r="OR51" s="17">
        <v>20.5</v>
      </c>
      <c r="OS51" s="17">
        <v>20.456230000000001</v>
      </c>
      <c r="OT51" s="17">
        <v>20.456230000000001</v>
      </c>
      <c r="OU51" s="17">
        <v>4.3770000000000003E-2</v>
      </c>
      <c r="OV51" s="17">
        <v>10</v>
      </c>
      <c r="OW51" s="17">
        <v>9</v>
      </c>
      <c r="OX51" s="17">
        <v>9.9830000000000005</v>
      </c>
      <c r="OY51" s="17">
        <v>1.7000000000000001E-2</v>
      </c>
      <c r="OZ51" s="17">
        <v>5.5</v>
      </c>
      <c r="PA51" s="17">
        <v>5.67</v>
      </c>
      <c r="PB51" s="17">
        <v>5.67</v>
      </c>
      <c r="PC51" s="17">
        <v>-0.17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1.6</v>
      </c>
      <c r="PM51" s="17">
        <v>1.68</v>
      </c>
      <c r="PN51" s="17">
        <v>1.68</v>
      </c>
      <c r="PO51" s="17">
        <v>-0.08</v>
      </c>
      <c r="PP51" s="17">
        <v>2.7</v>
      </c>
      <c r="PQ51" s="17"/>
      <c r="PR51" s="17"/>
      <c r="PS51" s="17">
        <v>2.7</v>
      </c>
      <c r="PT51" s="17">
        <v>4.9329999999999998</v>
      </c>
      <c r="PU51" s="17">
        <v>4.7</v>
      </c>
      <c r="PV51" s="17">
        <v>4.7</v>
      </c>
      <c r="PW51" s="17">
        <v>0.23300000000000001</v>
      </c>
      <c r="PX51" s="17">
        <v>20.3</v>
      </c>
      <c r="PY51" s="17">
        <v>20.422219999999999</v>
      </c>
      <c r="PZ51" s="17">
        <v>20.422219999999999</v>
      </c>
      <c r="QA51" s="17">
        <v>-0.12222</v>
      </c>
      <c r="QB51" s="17">
        <v>18</v>
      </c>
      <c r="QC51" s="17">
        <v>19.436350000000001</v>
      </c>
      <c r="QD51" s="17">
        <v>19.436350000000001</v>
      </c>
      <c r="QE51" s="17">
        <v>-1.43635</v>
      </c>
      <c r="QF51" s="17">
        <v>11.1</v>
      </c>
      <c r="QG51" s="17">
        <v>10.88435</v>
      </c>
      <c r="QH51" s="17">
        <v>10.88435</v>
      </c>
      <c r="QI51" s="17">
        <v>0.21565000000000001</v>
      </c>
      <c r="QJ51" s="17">
        <v>3.1</v>
      </c>
      <c r="QK51" s="17">
        <v>3.2</v>
      </c>
      <c r="QL51" s="17">
        <v>3.2</v>
      </c>
      <c r="QM51" s="17">
        <v>-0.1</v>
      </c>
      <c r="QN51" s="17">
        <v>5.7</v>
      </c>
      <c r="QO51" s="17">
        <v>5.7</v>
      </c>
      <c r="QP51" s="17">
        <v>5.7</v>
      </c>
      <c r="QQ51" s="17">
        <v>0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17.3</v>
      </c>
      <c r="RA51" s="17">
        <v>22.83</v>
      </c>
      <c r="RB51" s="17">
        <v>17.622499999999999</v>
      </c>
      <c r="RC51" s="17">
        <v>-0.32250000000000001</v>
      </c>
      <c r="RD51" s="17">
        <v>55.6</v>
      </c>
      <c r="RE51" s="17">
        <v>60.45</v>
      </c>
      <c r="RF51" s="17">
        <v>55.518599999999999</v>
      </c>
      <c r="RG51" s="17">
        <v>8.14E-2</v>
      </c>
      <c r="RH51" s="17">
        <v>0</v>
      </c>
      <c r="RI51" s="17"/>
      <c r="RJ51" s="17"/>
      <c r="RK51" s="17">
        <v>0</v>
      </c>
      <c r="RL51" s="17">
        <v>3.5</v>
      </c>
      <c r="RM51" s="17">
        <v>3.55</v>
      </c>
      <c r="RN51" s="17">
        <v>3.55</v>
      </c>
      <c r="RO51" s="17">
        <v>-0.05</v>
      </c>
      <c r="RP51" s="17">
        <v>19.899999999999999</v>
      </c>
      <c r="RQ51" s="17">
        <v>19.792000000000002</v>
      </c>
      <c r="RR51" s="17">
        <v>19.792000000000002</v>
      </c>
      <c r="RS51" s="17">
        <v>0.108</v>
      </c>
      <c r="RT51" s="17">
        <v>2.4</v>
      </c>
      <c r="RU51" s="17">
        <v>2.3199999999999998</v>
      </c>
      <c r="RV51" s="17">
        <v>2.3199999999999998</v>
      </c>
      <c r="RW51" s="17">
        <v>0.08</v>
      </c>
      <c r="RX51" s="17"/>
      <c r="RY51" s="17"/>
      <c r="RZ51" s="17">
        <v>0.4</v>
      </c>
      <c r="SA51" s="17">
        <v>-0.4</v>
      </c>
      <c r="SB51" s="17">
        <v>0</v>
      </c>
      <c r="SC51" s="17"/>
      <c r="SD51" s="17"/>
      <c r="SE51" s="17">
        <v>0</v>
      </c>
      <c r="SF51" s="17">
        <v>19.600000000000001</v>
      </c>
      <c r="SG51" s="17">
        <v>18.95044</v>
      </c>
      <c r="SH51" s="17">
        <v>18.95044</v>
      </c>
      <c r="SI51" s="17">
        <v>0.64956000000000003</v>
      </c>
      <c r="SJ51" s="17">
        <v>5.6</v>
      </c>
      <c r="SK51" s="17">
        <v>5.3</v>
      </c>
      <c r="SL51" s="17">
        <v>5.3</v>
      </c>
      <c r="SM51" s="17">
        <v>0.3</v>
      </c>
      <c r="SN51" s="17">
        <v>13.7</v>
      </c>
      <c r="SO51" s="17">
        <v>16.034990000000001</v>
      </c>
      <c r="SP51" s="17">
        <v>16.034990000000001</v>
      </c>
      <c r="SQ51" s="17">
        <v>-2.3349899999999999</v>
      </c>
      <c r="SR51" s="17">
        <v>18.7</v>
      </c>
      <c r="SS51" s="17">
        <v>19.436350000000001</v>
      </c>
      <c r="ST51" s="17">
        <v>19.436350000000001</v>
      </c>
      <c r="SU51" s="17">
        <v>-0.73634999999999995</v>
      </c>
      <c r="SV51" s="17">
        <v>8.6</v>
      </c>
      <c r="SW51" s="17">
        <v>8.41</v>
      </c>
      <c r="SX51" s="17">
        <v>8.4122000000000003</v>
      </c>
      <c r="SY51" s="17">
        <v>0.18779999999999999</v>
      </c>
      <c r="SZ51" s="17">
        <v>3.7</v>
      </c>
      <c r="TA51" s="17">
        <v>8</v>
      </c>
      <c r="TB51" s="17">
        <v>32.92</v>
      </c>
      <c r="TC51" s="17">
        <v>-29.22</v>
      </c>
      <c r="TD51" s="17">
        <v>0</v>
      </c>
      <c r="TE51" s="17"/>
      <c r="TF51" s="17"/>
      <c r="TG51" s="17">
        <v>0</v>
      </c>
      <c r="TH51" s="17">
        <v>75.599999999999994</v>
      </c>
      <c r="TI51" s="17">
        <v>62.31</v>
      </c>
      <c r="TJ51" s="17">
        <v>80.074700000000007</v>
      </c>
      <c r="TK51" s="17">
        <v>-4.4747000000000003</v>
      </c>
      <c r="TL51" s="17">
        <v>91</v>
      </c>
      <c r="TM51" s="17">
        <v>93.75</v>
      </c>
      <c r="TN51" s="17">
        <v>73.662099999999995</v>
      </c>
      <c r="TO51" s="17">
        <v>17.337900000000001</v>
      </c>
      <c r="TP51" s="17">
        <v>7.5</v>
      </c>
      <c r="TQ51" s="17">
        <v>6.93</v>
      </c>
      <c r="TR51" s="17">
        <v>10.936400000000001</v>
      </c>
      <c r="TS51" s="17">
        <v>-3.4363999999999999</v>
      </c>
      <c r="TT51" s="17">
        <v>6.4</v>
      </c>
      <c r="TU51" s="17">
        <v>4.8899999999999997</v>
      </c>
      <c r="TV51" s="17">
        <v>5.3627000000000002</v>
      </c>
      <c r="TW51" s="17">
        <v>1.0373000000000001</v>
      </c>
      <c r="TX51" s="17">
        <v>0</v>
      </c>
      <c r="TY51" s="17"/>
      <c r="TZ51" s="17"/>
      <c r="UA51" s="17">
        <v>0</v>
      </c>
      <c r="UB51" s="17">
        <v>13.6</v>
      </c>
      <c r="UC51" s="17">
        <v>17.492709999999999</v>
      </c>
      <c r="UD51" s="17">
        <v>17.492709999999999</v>
      </c>
      <c r="UE51" s="17">
        <v>-3.8927100000000001</v>
      </c>
      <c r="UF51" s="17">
        <v>5</v>
      </c>
      <c r="UG51" s="17">
        <v>6</v>
      </c>
      <c r="UH51" s="17">
        <v>6</v>
      </c>
      <c r="UI51" s="17">
        <v>-1</v>
      </c>
      <c r="UJ51" s="17">
        <v>7.1</v>
      </c>
      <c r="UK51" s="17">
        <v>7.1</v>
      </c>
      <c r="UL51" s="17">
        <v>7.1</v>
      </c>
      <c r="UM51" s="17">
        <v>0</v>
      </c>
      <c r="UN51" s="17">
        <v>12.6</v>
      </c>
      <c r="UO51" s="17">
        <v>13.60544</v>
      </c>
      <c r="UP51" s="17">
        <v>13.60544</v>
      </c>
      <c r="UQ51" s="17">
        <v>-1.0054399999999999</v>
      </c>
      <c r="UR51" s="17">
        <v>13.5</v>
      </c>
      <c r="US51" s="17">
        <v>13.60544</v>
      </c>
      <c r="UT51" s="17">
        <v>13.60544</v>
      </c>
      <c r="UU51" s="17">
        <v>-0.10544000000000001</v>
      </c>
      <c r="UV51" s="17">
        <v>13.5</v>
      </c>
      <c r="UW51" s="17">
        <v>14.577260000000001</v>
      </c>
      <c r="UX51" s="17">
        <v>14.577260000000001</v>
      </c>
      <c r="UY51" s="17">
        <v>-1.0772600000000001</v>
      </c>
      <c r="UZ51" s="17">
        <v>10.8</v>
      </c>
      <c r="VA51" s="17">
        <v>14.71</v>
      </c>
      <c r="VB51" s="17">
        <v>14.715299999999999</v>
      </c>
      <c r="VC51" s="17">
        <v>-3.9152999999999998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70.900000000000006</v>
      </c>
      <c r="VU51" s="17">
        <v>52.33</v>
      </c>
      <c r="VV51" s="17">
        <v>70</v>
      </c>
      <c r="VW51" s="17">
        <v>0.9</v>
      </c>
      <c r="VX51" s="17">
        <v>73.599999999999994</v>
      </c>
      <c r="VY51" s="17">
        <v>39.31</v>
      </c>
      <c r="VZ51" s="17">
        <v>63</v>
      </c>
      <c r="WA51" s="17">
        <v>10.6</v>
      </c>
      <c r="WB51" s="17">
        <v>0</v>
      </c>
      <c r="WC51" s="17"/>
      <c r="WD51" s="17"/>
      <c r="WE51" s="17">
        <v>0</v>
      </c>
      <c r="WF51" s="17">
        <v>4.3</v>
      </c>
      <c r="WG51" s="17">
        <v>4.5</v>
      </c>
      <c r="WH51" s="17">
        <v>4.5</v>
      </c>
      <c r="WI51" s="17">
        <v>-0.2</v>
      </c>
      <c r="WJ51" s="17"/>
      <c r="WK51" s="17"/>
      <c r="WL51" s="17"/>
      <c r="WM51" s="17">
        <v>0</v>
      </c>
      <c r="WN51" s="17">
        <v>2.2000000000000002</v>
      </c>
      <c r="WO51" s="17">
        <v>2</v>
      </c>
      <c r="WP51" s="17">
        <v>2</v>
      </c>
      <c r="WQ51" s="17">
        <v>0.2</v>
      </c>
      <c r="WR51" s="17">
        <v>1.3</v>
      </c>
      <c r="WS51" s="17">
        <v>1.3</v>
      </c>
      <c r="WT51" s="17">
        <v>1.3</v>
      </c>
      <c r="WU51" s="17">
        <v>0</v>
      </c>
      <c r="WV51" s="17">
        <v>0</v>
      </c>
      <c r="WW51" s="17"/>
      <c r="WX51" s="17"/>
      <c r="WY51" s="17">
        <v>0</v>
      </c>
      <c r="WZ51" s="17">
        <v>9.8000000000000007</v>
      </c>
      <c r="XA51" s="17">
        <v>7.8</v>
      </c>
      <c r="XB51" s="17">
        <v>7.8</v>
      </c>
      <c r="XC51" s="17">
        <v>2</v>
      </c>
      <c r="XD51" s="17">
        <v>20</v>
      </c>
      <c r="XE51" s="17">
        <v>19.436350000000001</v>
      </c>
      <c r="XF51" s="17">
        <v>19.436350000000001</v>
      </c>
      <c r="XG51" s="17">
        <v>0.56364999999999998</v>
      </c>
      <c r="XH51" s="17">
        <v>20</v>
      </c>
      <c r="XI51" s="17">
        <v>19.436350000000001</v>
      </c>
      <c r="XJ51" s="17">
        <v>19.436350000000001</v>
      </c>
      <c r="XK51" s="17">
        <v>0.56364999999999998</v>
      </c>
      <c r="XL51" s="17">
        <v>10.9</v>
      </c>
      <c r="XM51" s="17">
        <v>9.1</v>
      </c>
      <c r="XN51" s="17">
        <v>10.7</v>
      </c>
      <c r="XO51" s="17">
        <v>0.2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19</v>
      </c>
      <c r="XY51" s="17">
        <v>17.399999999999999</v>
      </c>
      <c r="XZ51" s="17"/>
      <c r="YA51" s="17">
        <v>19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11</v>
      </c>
      <c r="YK51" s="17">
        <v>11</v>
      </c>
      <c r="YL51" s="17">
        <v>11</v>
      </c>
      <c r="YM51" s="17">
        <v>0</v>
      </c>
      <c r="YN51" s="17">
        <v>12.86</v>
      </c>
      <c r="YO51" s="17">
        <v>17.5</v>
      </c>
      <c r="YP51" s="17">
        <v>17.5</v>
      </c>
      <c r="YQ51" s="17">
        <v>-4.6399999999999997</v>
      </c>
    </row>
    <row r="52" spans="1:667" ht="24" customHeight="1" x14ac:dyDescent="0.3">
      <c r="A52" s="1"/>
      <c r="B52" s="16" t="s">
        <v>62</v>
      </c>
      <c r="C52" s="16" t="s">
        <v>861</v>
      </c>
      <c r="D52" s="17">
        <v>100</v>
      </c>
      <c r="E52" s="17">
        <v>101.70068000000001</v>
      </c>
      <c r="F52" s="17">
        <v>101.70068000000001</v>
      </c>
      <c r="G52" s="17">
        <v>-1.70068</v>
      </c>
      <c r="H52" s="17">
        <v>641.20000000000005</v>
      </c>
      <c r="I52" s="17">
        <v>650</v>
      </c>
      <c r="J52" s="17">
        <v>650</v>
      </c>
      <c r="K52" s="17">
        <v>-8.8000000000000007</v>
      </c>
      <c r="L52" s="17">
        <v>208</v>
      </c>
      <c r="M52" s="17">
        <v>211.66204999999999</v>
      </c>
      <c r="N52" s="17">
        <v>211.66204999999999</v>
      </c>
      <c r="O52" s="17">
        <v>-3.6620499999999998</v>
      </c>
      <c r="P52" s="17">
        <v>0</v>
      </c>
      <c r="Q52" s="17"/>
      <c r="R52" s="17"/>
      <c r="S52" s="17">
        <v>0</v>
      </c>
      <c r="T52" s="17"/>
      <c r="U52" s="17"/>
      <c r="V52" s="17"/>
      <c r="W52" s="17">
        <v>0</v>
      </c>
      <c r="X52" s="17">
        <v>89.6</v>
      </c>
      <c r="Y52" s="17">
        <v>91.867829999999998</v>
      </c>
      <c r="Z52" s="17">
        <v>91.867829999999998</v>
      </c>
      <c r="AA52" s="17">
        <v>-2.26783</v>
      </c>
      <c r="AB52" s="17">
        <v>230</v>
      </c>
      <c r="AC52" s="17">
        <v>235</v>
      </c>
      <c r="AD52" s="17">
        <v>209.38951</v>
      </c>
      <c r="AE52" s="17">
        <v>20.610489999999999</v>
      </c>
      <c r="AF52" s="17"/>
      <c r="AG52" s="17"/>
      <c r="AH52" s="17">
        <v>64.370540000000005</v>
      </c>
      <c r="AI52" s="17">
        <v>-64.370540000000005</v>
      </c>
      <c r="AJ52" s="17"/>
      <c r="AK52" s="17"/>
      <c r="AL52" s="17"/>
      <c r="AM52" s="17">
        <v>0</v>
      </c>
      <c r="AN52" s="17">
        <v>125.3</v>
      </c>
      <c r="AO52" s="17">
        <v>141.90759</v>
      </c>
      <c r="AP52" s="17">
        <v>144.30000000000001</v>
      </c>
      <c r="AQ52" s="17">
        <v>-19</v>
      </c>
      <c r="AR52" s="17">
        <v>125.6</v>
      </c>
      <c r="AS52" s="17">
        <v>141.90759</v>
      </c>
      <c r="AT52" s="17">
        <v>144.30000000000001</v>
      </c>
      <c r="AU52" s="17">
        <v>-18.7</v>
      </c>
      <c r="AV52" s="17"/>
      <c r="AW52" s="17"/>
      <c r="AX52" s="17">
        <v>144.30000000000001</v>
      </c>
      <c r="AY52" s="17">
        <v>-144.30000000000001</v>
      </c>
      <c r="AZ52" s="17">
        <v>157.69999999999999</v>
      </c>
      <c r="BA52" s="17">
        <v>142.33373</v>
      </c>
      <c r="BB52" s="17">
        <v>217.1</v>
      </c>
      <c r="BC52" s="17">
        <v>-59.4</v>
      </c>
      <c r="BD52" s="17">
        <v>207</v>
      </c>
      <c r="BE52" s="17">
        <v>207.24285</v>
      </c>
      <c r="BF52" s="17">
        <v>207.24285</v>
      </c>
      <c r="BG52" s="17">
        <v>-0.24285000000000001</v>
      </c>
      <c r="BH52" s="17">
        <v>107.7</v>
      </c>
      <c r="BI52" s="17">
        <v>103.93259999999999</v>
      </c>
      <c r="BJ52" s="17">
        <v>103.93259999999999</v>
      </c>
      <c r="BK52" s="17">
        <v>3.7673999999999999</v>
      </c>
      <c r="BL52" s="17">
        <v>542.4</v>
      </c>
      <c r="BM52" s="17">
        <v>566.08941000000004</v>
      </c>
      <c r="BN52" s="17">
        <v>566.08941000000004</v>
      </c>
      <c r="BO52" s="17">
        <v>-23.689409999999999</v>
      </c>
      <c r="BP52" s="17">
        <v>10.199999999999999</v>
      </c>
      <c r="BQ52" s="17">
        <v>10.52094</v>
      </c>
      <c r="BR52" s="17">
        <v>5.4678100000000001</v>
      </c>
      <c r="BS52" s="17">
        <v>4.7321900000000001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79.599999999999994</v>
      </c>
      <c r="CG52" s="17">
        <v>80.392859999999999</v>
      </c>
      <c r="CH52" s="17">
        <v>80.392859999999999</v>
      </c>
      <c r="CI52" s="17">
        <v>-0.79286000000000001</v>
      </c>
      <c r="CJ52" s="17">
        <v>6.7</v>
      </c>
      <c r="CK52" s="17">
        <v>7.2631500000000004</v>
      </c>
      <c r="CL52" s="17">
        <v>7.2631500000000004</v>
      </c>
      <c r="CM52" s="17">
        <v>-0.56315000000000004</v>
      </c>
      <c r="CN52" s="17">
        <v>4.9000000000000004</v>
      </c>
      <c r="CO52" s="17">
        <v>3.9001399999999999</v>
      </c>
      <c r="CP52" s="17">
        <v>3.9001399999999999</v>
      </c>
      <c r="CQ52" s="17">
        <v>0.99985999999999997</v>
      </c>
      <c r="CR52" s="17"/>
      <c r="CS52" s="17"/>
      <c r="CT52" s="17"/>
      <c r="CU52" s="17">
        <v>0</v>
      </c>
      <c r="CV52" s="17">
        <v>6.5</v>
      </c>
      <c r="CW52" s="17">
        <v>6.8787000000000003</v>
      </c>
      <c r="CX52" s="17">
        <v>6.8787000000000003</v>
      </c>
      <c r="CY52" s="17">
        <v>-0.37869999999999998</v>
      </c>
      <c r="CZ52" s="17">
        <v>84.1</v>
      </c>
      <c r="DA52" s="17">
        <v>102.90179999999999</v>
      </c>
      <c r="DB52" s="17">
        <v>142.44412</v>
      </c>
      <c r="DC52" s="17">
        <v>-58.344119999999997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108.7</v>
      </c>
      <c r="DU52" s="17">
        <v>112.46647</v>
      </c>
      <c r="DV52" s="17">
        <v>112.46647</v>
      </c>
      <c r="DW52" s="17">
        <v>-3.76647</v>
      </c>
      <c r="DX52" s="17">
        <v>185.5</v>
      </c>
      <c r="DY52" s="17">
        <v>185.93723</v>
      </c>
      <c r="DZ52" s="17">
        <v>193.22586000000001</v>
      </c>
      <c r="EA52" s="17">
        <v>-7.7258599999999999</v>
      </c>
      <c r="EB52" s="17"/>
      <c r="EC52" s="17"/>
      <c r="ED52" s="17"/>
      <c r="EE52" s="17">
        <v>0</v>
      </c>
      <c r="EF52" s="17">
        <v>57</v>
      </c>
      <c r="EG52" s="17"/>
      <c r="EH52" s="17"/>
      <c r="EI52" s="17">
        <v>57</v>
      </c>
      <c r="EJ52" s="17"/>
      <c r="EK52" s="17"/>
      <c r="EL52" s="17"/>
      <c r="EM52" s="17">
        <v>0</v>
      </c>
      <c r="EN52" s="17">
        <v>6.4</v>
      </c>
      <c r="EO52" s="17">
        <v>6.39</v>
      </c>
      <c r="EP52" s="17">
        <v>6.39</v>
      </c>
      <c r="EQ52" s="17">
        <v>0.01</v>
      </c>
      <c r="ER52" s="17">
        <v>234.2</v>
      </c>
      <c r="ES52" s="17">
        <v>228.41594000000001</v>
      </c>
      <c r="ET52" s="17">
        <v>228.41594000000001</v>
      </c>
      <c r="EU52" s="17">
        <v>5.7840600000000002</v>
      </c>
      <c r="EV52" s="17">
        <v>79</v>
      </c>
      <c r="EW52" s="17">
        <v>81.557990000000004</v>
      </c>
      <c r="EX52" s="17">
        <v>81.557990000000004</v>
      </c>
      <c r="EY52" s="17">
        <v>-2.5579900000000002</v>
      </c>
      <c r="EZ52" s="17">
        <v>149.69999999999999</v>
      </c>
      <c r="FA52" s="17">
        <v>151.36251999999999</v>
      </c>
      <c r="FB52" s="17">
        <v>151.36251999999999</v>
      </c>
      <c r="FC52" s="17">
        <v>-1.66252</v>
      </c>
      <c r="FD52" s="17">
        <v>40.200000000000003</v>
      </c>
      <c r="FE52" s="17">
        <v>41.23753</v>
      </c>
      <c r="FF52" s="17">
        <v>41.23753</v>
      </c>
      <c r="FG52" s="17">
        <v>-1.0375300000000001</v>
      </c>
      <c r="FH52" s="17">
        <v>18.600000000000001</v>
      </c>
      <c r="FI52" s="17">
        <v>19.21088</v>
      </c>
      <c r="FJ52" s="17">
        <v>19.21088</v>
      </c>
      <c r="FK52" s="17">
        <v>-0.61087999999999998</v>
      </c>
      <c r="FL52" s="17">
        <v>18.8</v>
      </c>
      <c r="FM52" s="17">
        <v>18.46453</v>
      </c>
      <c r="FN52" s="17">
        <v>18.46453</v>
      </c>
      <c r="FO52" s="17">
        <v>0.33546999999999999</v>
      </c>
      <c r="FP52" s="17">
        <v>47.4</v>
      </c>
      <c r="FQ52" s="17">
        <v>43.972369999999998</v>
      </c>
      <c r="FR52" s="17">
        <v>43.972369999999998</v>
      </c>
      <c r="FS52" s="17">
        <v>3.4276300000000002</v>
      </c>
      <c r="FT52" s="17">
        <v>169.9</v>
      </c>
      <c r="FU52" s="17">
        <v>174.42857000000001</v>
      </c>
      <c r="FV52" s="17">
        <v>174.42857000000001</v>
      </c>
      <c r="FW52" s="17">
        <v>-4.5285700000000002</v>
      </c>
      <c r="FX52" s="17">
        <v>169.9</v>
      </c>
      <c r="FY52" s="17">
        <v>174.42857000000001</v>
      </c>
      <c r="FZ52" s="17">
        <v>174.42857000000001</v>
      </c>
      <c r="GA52" s="17">
        <v>-4.5285700000000002</v>
      </c>
      <c r="GB52" s="17">
        <v>177.1</v>
      </c>
      <c r="GC52" s="17">
        <v>174.95238000000001</v>
      </c>
      <c r="GD52" s="17">
        <v>174.95238000000001</v>
      </c>
      <c r="GE52" s="17">
        <v>2.1476199999999999</v>
      </c>
      <c r="GF52" s="17">
        <v>105.2</v>
      </c>
      <c r="GG52" s="17">
        <v>110.48202000000001</v>
      </c>
      <c r="GH52" s="17">
        <v>110.48202000000001</v>
      </c>
      <c r="GI52" s="17">
        <v>-5.2820200000000002</v>
      </c>
      <c r="GJ52" s="17">
        <v>28</v>
      </c>
      <c r="GK52" s="17">
        <v>47.082599999999999</v>
      </c>
      <c r="GL52" s="17">
        <v>47.082599999999999</v>
      </c>
      <c r="GM52" s="17">
        <v>-19.082599999999999</v>
      </c>
      <c r="GN52" s="17">
        <v>40.700000000000003</v>
      </c>
      <c r="GO52" s="17">
        <v>19.958210000000001</v>
      </c>
      <c r="GP52" s="17">
        <v>21.210139999999999</v>
      </c>
      <c r="GQ52" s="17">
        <v>19.48986</v>
      </c>
      <c r="GR52" s="17">
        <v>3.6</v>
      </c>
      <c r="GS52" s="17"/>
      <c r="GT52" s="17"/>
      <c r="GU52" s="17">
        <v>3.6</v>
      </c>
      <c r="GV52" s="17">
        <v>16.8</v>
      </c>
      <c r="GW52" s="17">
        <v>15.912979999999999</v>
      </c>
      <c r="GX52" s="17">
        <v>15.912979999999999</v>
      </c>
      <c r="GY52" s="17">
        <v>0.88702000000000003</v>
      </c>
      <c r="GZ52" s="17">
        <v>76</v>
      </c>
      <c r="HA52" s="17">
        <v>107.79888</v>
      </c>
      <c r="HB52" s="17">
        <v>107.95524</v>
      </c>
      <c r="HC52" s="17">
        <v>-31.95524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81.099999999999994</v>
      </c>
      <c r="HM52" s="17">
        <v>66.191630000000004</v>
      </c>
      <c r="HN52" s="17">
        <v>66.191630000000004</v>
      </c>
      <c r="HO52" s="17">
        <v>14.90837</v>
      </c>
      <c r="HP52" s="17">
        <v>0</v>
      </c>
      <c r="HQ52" s="17">
        <v>32.011760000000002</v>
      </c>
      <c r="HR52" s="17">
        <v>54.828389999999999</v>
      </c>
      <c r="HS52" s="17">
        <v>-54.828389999999999</v>
      </c>
      <c r="HT52" s="17"/>
      <c r="HU52" s="17"/>
      <c r="HV52" s="17"/>
      <c r="HW52" s="17">
        <v>0</v>
      </c>
      <c r="HX52" s="17">
        <v>44.4</v>
      </c>
      <c r="HY52" s="17">
        <v>45.555999999999997</v>
      </c>
      <c r="HZ52" s="17"/>
      <c r="IA52" s="17">
        <v>44.4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123.4</v>
      </c>
      <c r="IO52" s="17">
        <v>124.80165</v>
      </c>
      <c r="IP52" s="17">
        <v>132.83837</v>
      </c>
      <c r="IQ52" s="17">
        <v>-9.4383700000000008</v>
      </c>
      <c r="IR52" s="17">
        <v>132.1</v>
      </c>
      <c r="IS52" s="17">
        <v>169.608</v>
      </c>
      <c r="IT52" s="17">
        <v>157.05857</v>
      </c>
      <c r="IU52" s="17">
        <v>-24.958570000000002</v>
      </c>
      <c r="IV52" s="17">
        <v>132</v>
      </c>
      <c r="IW52" s="17">
        <v>169.608</v>
      </c>
      <c r="IX52" s="17">
        <v>157.05857</v>
      </c>
      <c r="IY52" s="17">
        <v>-25.05857</v>
      </c>
      <c r="IZ52" s="17">
        <v>132</v>
      </c>
      <c r="JA52" s="17">
        <v>169.608</v>
      </c>
      <c r="JB52" s="17">
        <v>157.05857</v>
      </c>
      <c r="JC52" s="17">
        <v>-25.05857</v>
      </c>
      <c r="JD52" s="17">
        <v>220.9</v>
      </c>
      <c r="JE52" s="17">
        <v>255.17599999999999</v>
      </c>
      <c r="JF52" s="17">
        <v>236.29533000000001</v>
      </c>
      <c r="JG52" s="17">
        <v>-15.39533</v>
      </c>
      <c r="JH52" s="17"/>
      <c r="JI52" s="17"/>
      <c r="JJ52" s="17"/>
      <c r="JK52" s="17">
        <v>0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3.1</v>
      </c>
      <c r="KO52" s="17">
        <v>3.3688899999999999</v>
      </c>
      <c r="KP52" s="17">
        <v>3.3688899999999999</v>
      </c>
      <c r="KQ52" s="17">
        <v>-0.26889000000000002</v>
      </c>
      <c r="KR52" s="17">
        <v>101.2</v>
      </c>
      <c r="KS52" s="17">
        <v>143.74538000000001</v>
      </c>
      <c r="KT52" s="17">
        <v>143.74538000000001</v>
      </c>
      <c r="KU52" s="17">
        <v>-42.545380000000002</v>
      </c>
      <c r="KV52" s="17">
        <v>114.2</v>
      </c>
      <c r="KW52" s="17">
        <v>133.16031000000001</v>
      </c>
      <c r="KX52" s="17">
        <v>108.42238</v>
      </c>
      <c r="KY52" s="17">
        <v>5.7776199999999998</v>
      </c>
      <c r="KZ52" s="17">
        <v>64.7</v>
      </c>
      <c r="LA52" s="17">
        <v>67.199219999999997</v>
      </c>
      <c r="LB52" s="17">
        <v>67.199219999999997</v>
      </c>
      <c r="LC52" s="17">
        <v>-2.4992200000000002</v>
      </c>
      <c r="LD52" s="17">
        <v>76.3</v>
      </c>
      <c r="LE52" s="17">
        <v>78.567999999999998</v>
      </c>
      <c r="LF52" s="17">
        <v>78.567999999999998</v>
      </c>
      <c r="LG52" s="17">
        <v>-2.2679999999999998</v>
      </c>
      <c r="LH52" s="17">
        <v>29.4</v>
      </c>
      <c r="LI52" s="17">
        <v>29.980560000000001</v>
      </c>
      <c r="LJ52" s="17">
        <v>29.980560000000001</v>
      </c>
      <c r="LK52" s="17">
        <v>-0.58055999999999996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141</v>
      </c>
      <c r="LY52" s="17">
        <v>153.06012000000001</v>
      </c>
      <c r="LZ52" s="17">
        <v>129.92111</v>
      </c>
      <c r="MA52" s="17">
        <v>11.078889999999999</v>
      </c>
      <c r="MB52" s="17">
        <v>143.9</v>
      </c>
      <c r="MC52" s="17">
        <v>153.06012000000001</v>
      </c>
      <c r="MD52" s="17">
        <v>129.92111</v>
      </c>
      <c r="ME52" s="17">
        <v>13.97889</v>
      </c>
      <c r="MF52" s="17">
        <v>146.80000000000001</v>
      </c>
      <c r="MG52" s="17">
        <v>153.51975999999999</v>
      </c>
      <c r="MH52" s="17">
        <v>130.31127000000001</v>
      </c>
      <c r="MI52" s="17">
        <v>16.48873</v>
      </c>
      <c r="MJ52" s="17">
        <v>102.8</v>
      </c>
      <c r="MK52" s="17">
        <v>102.98661</v>
      </c>
      <c r="ML52" s="17"/>
      <c r="MM52" s="17">
        <v>102.8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209.6</v>
      </c>
      <c r="NE52" s="17">
        <v>206.49084999999999</v>
      </c>
      <c r="NF52" s="17">
        <v>206.49084999999999</v>
      </c>
      <c r="NG52" s="17">
        <v>3.1091500000000001</v>
      </c>
      <c r="NH52" s="17">
        <v>101.4</v>
      </c>
      <c r="NI52" s="17">
        <v>103.55547</v>
      </c>
      <c r="NJ52" s="17">
        <v>103.55547</v>
      </c>
      <c r="NK52" s="17">
        <v>-2.1554700000000002</v>
      </c>
      <c r="NL52" s="17">
        <v>7.9</v>
      </c>
      <c r="NM52" s="17">
        <v>3.6941199999999998</v>
      </c>
      <c r="NN52" s="17">
        <v>3.6941199999999998</v>
      </c>
      <c r="NO52" s="17">
        <v>4.2058799999999996</v>
      </c>
      <c r="NP52" s="17">
        <v>3.8</v>
      </c>
      <c r="NQ52" s="17">
        <v>3.87548</v>
      </c>
      <c r="NR52" s="17">
        <v>3.87548</v>
      </c>
      <c r="NS52" s="17">
        <v>-7.5480000000000005E-2</v>
      </c>
      <c r="NT52" s="17">
        <v>16.399999999999999</v>
      </c>
      <c r="NU52" s="17">
        <v>17.978619999999999</v>
      </c>
      <c r="NV52" s="17">
        <v>17.978619999999999</v>
      </c>
      <c r="NW52" s="17">
        <v>-1.5786199999999999</v>
      </c>
      <c r="NX52" s="17">
        <v>0</v>
      </c>
      <c r="NY52" s="17"/>
      <c r="NZ52" s="17"/>
      <c r="OA52" s="17">
        <v>0</v>
      </c>
      <c r="OB52" s="17">
        <v>47.4</v>
      </c>
      <c r="OC52" s="17">
        <v>70.14</v>
      </c>
      <c r="OD52" s="17">
        <v>70.1417</v>
      </c>
      <c r="OE52" s="17">
        <v>-22.741700000000002</v>
      </c>
      <c r="OF52" s="17">
        <v>0</v>
      </c>
      <c r="OG52" s="17"/>
      <c r="OH52" s="17"/>
      <c r="OI52" s="17">
        <v>0</v>
      </c>
      <c r="OJ52" s="17">
        <v>11.6</v>
      </c>
      <c r="OK52" s="17">
        <v>12.21</v>
      </c>
      <c r="OL52" s="17">
        <v>12.212300000000001</v>
      </c>
      <c r="OM52" s="17">
        <v>-0.61229999999999996</v>
      </c>
      <c r="ON52" s="17">
        <v>0</v>
      </c>
      <c r="OO52" s="17"/>
      <c r="OP52" s="17"/>
      <c r="OQ52" s="17">
        <v>0</v>
      </c>
      <c r="OR52" s="17">
        <v>20.3</v>
      </c>
      <c r="OS52" s="17">
        <v>20.456230000000001</v>
      </c>
      <c r="OT52" s="17">
        <v>20.456230000000001</v>
      </c>
      <c r="OU52" s="17">
        <v>-0.15623000000000001</v>
      </c>
      <c r="OV52" s="17">
        <v>9.9</v>
      </c>
      <c r="OW52" s="17">
        <v>9</v>
      </c>
      <c r="OX52" s="17">
        <v>9.9830000000000005</v>
      </c>
      <c r="OY52" s="17">
        <v>-8.3000000000000004E-2</v>
      </c>
      <c r="OZ52" s="17">
        <v>5.6</v>
      </c>
      <c r="PA52" s="17">
        <v>5.67</v>
      </c>
      <c r="PB52" s="17">
        <v>5.67</v>
      </c>
      <c r="PC52" s="17">
        <v>-7.0000000000000007E-2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1.6</v>
      </c>
      <c r="PM52" s="17">
        <v>1.68</v>
      </c>
      <c r="PN52" s="17">
        <v>1.68</v>
      </c>
      <c r="PO52" s="17">
        <v>-0.08</v>
      </c>
      <c r="PP52" s="17">
        <v>2.8</v>
      </c>
      <c r="PQ52" s="17"/>
      <c r="PR52" s="17"/>
      <c r="PS52" s="17">
        <v>2.8</v>
      </c>
      <c r="PT52" s="17">
        <v>4.851</v>
      </c>
      <c r="PU52" s="17">
        <v>4.7</v>
      </c>
      <c r="PV52" s="17">
        <v>4.7</v>
      </c>
      <c r="PW52" s="17">
        <v>0.151</v>
      </c>
      <c r="PX52" s="17">
        <v>19.8</v>
      </c>
      <c r="PY52" s="17">
        <v>20.422219999999999</v>
      </c>
      <c r="PZ52" s="17">
        <v>20.422219999999999</v>
      </c>
      <c r="QA52" s="17">
        <v>-0.62222</v>
      </c>
      <c r="QB52" s="17">
        <v>18.3</v>
      </c>
      <c r="QC52" s="17">
        <v>19.436350000000001</v>
      </c>
      <c r="QD52" s="17">
        <v>19.436350000000001</v>
      </c>
      <c r="QE52" s="17">
        <v>-1.13635</v>
      </c>
      <c r="QF52" s="17">
        <v>11.1</v>
      </c>
      <c r="QG52" s="17">
        <v>10.88435</v>
      </c>
      <c r="QH52" s="17">
        <v>10.88435</v>
      </c>
      <c r="QI52" s="17">
        <v>0.21565000000000001</v>
      </c>
      <c r="QJ52" s="17">
        <v>3.1</v>
      </c>
      <c r="QK52" s="17">
        <v>3.2</v>
      </c>
      <c r="QL52" s="17">
        <v>3.2</v>
      </c>
      <c r="QM52" s="17">
        <v>-0.1</v>
      </c>
      <c r="QN52" s="17">
        <v>5.7</v>
      </c>
      <c r="QO52" s="17">
        <v>5.7</v>
      </c>
      <c r="QP52" s="17">
        <v>5.7</v>
      </c>
      <c r="QQ52" s="17">
        <v>0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15.9</v>
      </c>
      <c r="RA52" s="17">
        <v>23.12</v>
      </c>
      <c r="RB52" s="17">
        <v>17.442900000000002</v>
      </c>
      <c r="RC52" s="17">
        <v>-1.5428999999999999</v>
      </c>
      <c r="RD52" s="17">
        <v>58.1</v>
      </c>
      <c r="RE52" s="17">
        <v>59.84</v>
      </c>
      <c r="RF52" s="17">
        <v>54.4512</v>
      </c>
      <c r="RG52" s="17">
        <v>3.6488</v>
      </c>
      <c r="RH52" s="17">
        <v>0</v>
      </c>
      <c r="RI52" s="17"/>
      <c r="RJ52" s="17"/>
      <c r="RK52" s="17">
        <v>0</v>
      </c>
      <c r="RL52" s="17">
        <v>3.5</v>
      </c>
      <c r="RM52" s="17">
        <v>3.55</v>
      </c>
      <c r="RN52" s="17">
        <v>3.55</v>
      </c>
      <c r="RO52" s="17">
        <v>-0.05</v>
      </c>
      <c r="RP52" s="17">
        <v>19.899999999999999</v>
      </c>
      <c r="RQ52" s="17">
        <v>19.792000000000002</v>
      </c>
      <c r="RR52" s="17">
        <v>19.792000000000002</v>
      </c>
      <c r="RS52" s="17">
        <v>0.108</v>
      </c>
      <c r="RT52" s="17">
        <v>2.2999999999999998</v>
      </c>
      <c r="RU52" s="17">
        <v>2.2799999999999998</v>
      </c>
      <c r="RV52" s="17">
        <v>2.2799999999999998</v>
      </c>
      <c r="RW52" s="17">
        <v>0.02</v>
      </c>
      <c r="RX52" s="17"/>
      <c r="RY52" s="17"/>
      <c r="RZ52" s="17">
        <v>0.4</v>
      </c>
      <c r="SA52" s="17">
        <v>-0.4</v>
      </c>
      <c r="SB52" s="17">
        <v>0</v>
      </c>
      <c r="SC52" s="17"/>
      <c r="SD52" s="17"/>
      <c r="SE52" s="17">
        <v>0</v>
      </c>
      <c r="SF52" s="17">
        <v>19.600000000000001</v>
      </c>
      <c r="SG52" s="17">
        <v>18.95044</v>
      </c>
      <c r="SH52" s="17">
        <v>18.95044</v>
      </c>
      <c r="SI52" s="17">
        <v>0.64956000000000003</v>
      </c>
      <c r="SJ52" s="17">
        <v>5.6</v>
      </c>
      <c r="SK52" s="17">
        <v>5.3</v>
      </c>
      <c r="SL52" s="17">
        <v>5.3</v>
      </c>
      <c r="SM52" s="17">
        <v>0.3</v>
      </c>
      <c r="SN52" s="17">
        <v>13.3</v>
      </c>
      <c r="SO52" s="17">
        <v>16.034990000000001</v>
      </c>
      <c r="SP52" s="17">
        <v>16.034990000000001</v>
      </c>
      <c r="SQ52" s="17">
        <v>-2.7349899999999998</v>
      </c>
      <c r="SR52" s="17">
        <v>18.7</v>
      </c>
      <c r="SS52" s="17">
        <v>19.436350000000001</v>
      </c>
      <c r="ST52" s="17">
        <v>19.436350000000001</v>
      </c>
      <c r="SU52" s="17">
        <v>-0.73634999999999995</v>
      </c>
      <c r="SV52" s="17">
        <v>12.1</v>
      </c>
      <c r="SW52" s="17">
        <v>8.31</v>
      </c>
      <c r="SX52" s="17">
        <v>8.3117999999999999</v>
      </c>
      <c r="SY52" s="17">
        <v>3.7881999999999998</v>
      </c>
      <c r="SZ52" s="17">
        <v>5.0999999999999996</v>
      </c>
      <c r="TA52" s="17">
        <v>8</v>
      </c>
      <c r="TB52" s="17">
        <v>32.090000000000003</v>
      </c>
      <c r="TC52" s="17">
        <v>-26.99</v>
      </c>
      <c r="TD52" s="17">
        <v>0</v>
      </c>
      <c r="TE52" s="17"/>
      <c r="TF52" s="17"/>
      <c r="TG52" s="17">
        <v>0</v>
      </c>
      <c r="TH52" s="17">
        <v>53.5</v>
      </c>
      <c r="TI52" s="17">
        <v>62.01</v>
      </c>
      <c r="TJ52" s="17">
        <v>79.718400000000003</v>
      </c>
      <c r="TK52" s="17">
        <v>-26.218399999999999</v>
      </c>
      <c r="TL52" s="17">
        <v>78.2</v>
      </c>
      <c r="TM52" s="17">
        <v>92.75</v>
      </c>
      <c r="TN52" s="17">
        <v>72.444699999999997</v>
      </c>
      <c r="TO52" s="17">
        <v>5.7553000000000001</v>
      </c>
      <c r="TP52" s="17">
        <v>6.2</v>
      </c>
      <c r="TQ52" s="17">
        <v>6.77</v>
      </c>
      <c r="TR52" s="17">
        <v>10.825200000000001</v>
      </c>
      <c r="TS52" s="17">
        <v>-4.6252000000000004</v>
      </c>
      <c r="TT52" s="17">
        <v>5.5</v>
      </c>
      <c r="TU52" s="17">
        <v>4.7699999999999996</v>
      </c>
      <c r="TV52" s="17">
        <v>5.3132999999999999</v>
      </c>
      <c r="TW52" s="17">
        <v>0.1867</v>
      </c>
      <c r="TX52" s="17">
        <v>0</v>
      </c>
      <c r="TY52" s="17"/>
      <c r="TZ52" s="17"/>
      <c r="UA52" s="17">
        <v>0</v>
      </c>
      <c r="UB52" s="17">
        <v>13.5</v>
      </c>
      <c r="UC52" s="17">
        <v>17.492709999999999</v>
      </c>
      <c r="UD52" s="17">
        <v>17.492709999999999</v>
      </c>
      <c r="UE52" s="17">
        <v>-3.9927100000000002</v>
      </c>
      <c r="UF52" s="17">
        <v>5</v>
      </c>
      <c r="UG52" s="17">
        <v>6</v>
      </c>
      <c r="UH52" s="17">
        <v>6</v>
      </c>
      <c r="UI52" s="17">
        <v>-1</v>
      </c>
      <c r="UJ52" s="17">
        <v>7.1</v>
      </c>
      <c r="UK52" s="17">
        <v>7.1</v>
      </c>
      <c r="UL52" s="17">
        <v>7.1</v>
      </c>
      <c r="UM52" s="17">
        <v>0</v>
      </c>
      <c r="UN52" s="17">
        <v>12.3</v>
      </c>
      <c r="UO52" s="17">
        <v>13.60544</v>
      </c>
      <c r="UP52" s="17">
        <v>13.60544</v>
      </c>
      <c r="UQ52" s="17">
        <v>-1.3054399999999999</v>
      </c>
      <c r="UR52" s="17">
        <v>13.5</v>
      </c>
      <c r="US52" s="17">
        <v>13.60544</v>
      </c>
      <c r="UT52" s="17">
        <v>13.60544</v>
      </c>
      <c r="UU52" s="17">
        <v>-0.10544000000000001</v>
      </c>
      <c r="UV52" s="17">
        <v>13.5</v>
      </c>
      <c r="UW52" s="17">
        <v>14.577260000000001</v>
      </c>
      <c r="UX52" s="17">
        <v>14.577260000000001</v>
      </c>
      <c r="UY52" s="17">
        <v>-1.0772600000000001</v>
      </c>
      <c r="UZ52" s="17">
        <v>11.5</v>
      </c>
      <c r="VA52" s="17">
        <v>14.68</v>
      </c>
      <c r="VB52" s="17">
        <v>14.6778</v>
      </c>
      <c r="VC52" s="17">
        <v>-3.1778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101.9</v>
      </c>
      <c r="VU52" s="17">
        <v>54.82</v>
      </c>
      <c r="VV52" s="17">
        <v>66</v>
      </c>
      <c r="VW52" s="17">
        <v>35.9</v>
      </c>
      <c r="VX52" s="17">
        <v>108.8</v>
      </c>
      <c r="VY52" s="17">
        <v>40.450000000000003</v>
      </c>
      <c r="VZ52" s="17">
        <v>60</v>
      </c>
      <c r="WA52" s="17">
        <v>48.8</v>
      </c>
      <c r="WB52" s="17">
        <v>0</v>
      </c>
      <c r="WC52" s="17"/>
      <c r="WD52" s="17"/>
      <c r="WE52" s="17">
        <v>0</v>
      </c>
      <c r="WF52" s="17">
        <v>4.3</v>
      </c>
      <c r="WG52" s="17">
        <v>4.5</v>
      </c>
      <c r="WH52" s="17">
        <v>4.5</v>
      </c>
      <c r="WI52" s="17">
        <v>-0.2</v>
      </c>
      <c r="WJ52" s="17"/>
      <c r="WK52" s="17"/>
      <c r="WL52" s="17"/>
      <c r="WM52" s="17">
        <v>0</v>
      </c>
      <c r="WN52" s="17">
        <v>2.2000000000000002</v>
      </c>
      <c r="WO52" s="17">
        <v>2</v>
      </c>
      <c r="WP52" s="17">
        <v>2</v>
      </c>
      <c r="WQ52" s="17">
        <v>0.2</v>
      </c>
      <c r="WR52" s="17">
        <v>1.3</v>
      </c>
      <c r="WS52" s="17">
        <v>1.3</v>
      </c>
      <c r="WT52" s="17">
        <v>1.3</v>
      </c>
      <c r="WU52" s="17">
        <v>0</v>
      </c>
      <c r="WV52" s="17">
        <v>0</v>
      </c>
      <c r="WW52" s="17"/>
      <c r="WX52" s="17"/>
      <c r="WY52" s="17">
        <v>0</v>
      </c>
      <c r="WZ52" s="17">
        <v>9.8000000000000007</v>
      </c>
      <c r="XA52" s="17">
        <v>7.8</v>
      </c>
      <c r="XB52" s="17">
        <v>7.8</v>
      </c>
      <c r="XC52" s="17">
        <v>2</v>
      </c>
      <c r="XD52" s="17">
        <v>20</v>
      </c>
      <c r="XE52" s="17">
        <v>19.436350000000001</v>
      </c>
      <c r="XF52" s="17">
        <v>19.436350000000001</v>
      </c>
      <c r="XG52" s="17">
        <v>0.56364999999999998</v>
      </c>
      <c r="XH52" s="17">
        <v>19.8</v>
      </c>
      <c r="XI52" s="17">
        <v>19.436350000000001</v>
      </c>
      <c r="XJ52" s="17">
        <v>19.436350000000001</v>
      </c>
      <c r="XK52" s="17">
        <v>0.36364999999999997</v>
      </c>
      <c r="XL52" s="17">
        <v>11</v>
      </c>
      <c r="XM52" s="17">
        <v>9.1</v>
      </c>
      <c r="XN52" s="17">
        <v>10.7</v>
      </c>
      <c r="XO52" s="17">
        <v>0.3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18.7</v>
      </c>
      <c r="XY52" s="17">
        <v>17.399999999999999</v>
      </c>
      <c r="XZ52" s="17"/>
      <c r="YA52" s="17">
        <v>18.7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11</v>
      </c>
      <c r="YK52" s="17">
        <v>11</v>
      </c>
      <c r="YL52" s="17">
        <v>11</v>
      </c>
      <c r="YM52" s="17">
        <v>0</v>
      </c>
      <c r="YN52" s="17">
        <v>12.42</v>
      </c>
      <c r="YO52" s="17">
        <v>17.5</v>
      </c>
      <c r="YP52" s="17">
        <v>17.5</v>
      </c>
      <c r="YQ52" s="17">
        <v>-5.08</v>
      </c>
    </row>
    <row r="53" spans="1:667" ht="24" customHeight="1" x14ac:dyDescent="0.3">
      <c r="A53" s="1"/>
      <c r="B53" s="16" t="s">
        <v>62</v>
      </c>
      <c r="C53" s="16" t="s">
        <v>862</v>
      </c>
      <c r="D53" s="17">
        <v>198.4</v>
      </c>
      <c r="E53" s="17">
        <v>155</v>
      </c>
      <c r="F53" s="17">
        <v>155</v>
      </c>
      <c r="G53" s="17">
        <v>43.4</v>
      </c>
      <c r="H53" s="17">
        <v>651.70000000000005</v>
      </c>
      <c r="I53" s="17">
        <v>650</v>
      </c>
      <c r="J53" s="17">
        <v>650</v>
      </c>
      <c r="K53" s="17">
        <v>1.7</v>
      </c>
      <c r="L53" s="17">
        <v>213.6</v>
      </c>
      <c r="M53" s="17">
        <v>211.66204999999999</v>
      </c>
      <c r="N53" s="17">
        <v>211.66204999999999</v>
      </c>
      <c r="O53" s="17">
        <v>1.9379500000000001</v>
      </c>
      <c r="P53" s="17">
        <v>0</v>
      </c>
      <c r="Q53" s="17"/>
      <c r="R53" s="17"/>
      <c r="S53" s="17">
        <v>0</v>
      </c>
      <c r="T53" s="17"/>
      <c r="U53" s="17"/>
      <c r="V53" s="17"/>
      <c r="W53" s="17">
        <v>0</v>
      </c>
      <c r="X53" s="17">
        <v>68.8</v>
      </c>
      <c r="Y53" s="17">
        <v>61.165199999999999</v>
      </c>
      <c r="Z53" s="17">
        <v>91.867829999999998</v>
      </c>
      <c r="AA53" s="17">
        <v>-23.067830000000001</v>
      </c>
      <c r="AB53" s="17">
        <v>233.6</v>
      </c>
      <c r="AC53" s="17">
        <v>235</v>
      </c>
      <c r="AD53" s="17">
        <v>210.60377</v>
      </c>
      <c r="AE53" s="17">
        <v>22.996230000000001</v>
      </c>
      <c r="AF53" s="17"/>
      <c r="AG53" s="17"/>
      <c r="AH53" s="17">
        <v>49.30415</v>
      </c>
      <c r="AI53" s="17">
        <v>-49.30415</v>
      </c>
      <c r="AJ53" s="17"/>
      <c r="AK53" s="17"/>
      <c r="AL53" s="17"/>
      <c r="AM53" s="17">
        <v>0</v>
      </c>
      <c r="AN53" s="17">
        <v>105.3</v>
      </c>
      <c r="AO53" s="17">
        <v>109.89</v>
      </c>
      <c r="AP53" s="17">
        <v>148.74</v>
      </c>
      <c r="AQ53" s="17">
        <v>-43.44</v>
      </c>
      <c r="AR53" s="17">
        <v>106.1</v>
      </c>
      <c r="AS53" s="17">
        <v>109.89</v>
      </c>
      <c r="AT53" s="17">
        <v>148.74</v>
      </c>
      <c r="AU53" s="17">
        <v>-42.64</v>
      </c>
      <c r="AV53" s="17"/>
      <c r="AW53" s="17"/>
      <c r="AX53" s="17">
        <v>148.74</v>
      </c>
      <c r="AY53" s="17">
        <v>-148.74</v>
      </c>
      <c r="AZ53" s="17">
        <v>132.4</v>
      </c>
      <c r="BA53" s="17">
        <v>110.22</v>
      </c>
      <c r="BB53" s="17">
        <v>223.78</v>
      </c>
      <c r="BC53" s="17">
        <v>-91.38</v>
      </c>
      <c r="BD53" s="17">
        <v>205.6</v>
      </c>
      <c r="BE53" s="17">
        <v>207.24285</v>
      </c>
      <c r="BF53" s="17">
        <v>207.24285</v>
      </c>
      <c r="BG53" s="17">
        <v>-1.6428499999999999</v>
      </c>
      <c r="BH53" s="17">
        <v>107.6</v>
      </c>
      <c r="BI53" s="17">
        <v>103.93259999999999</v>
      </c>
      <c r="BJ53" s="17">
        <v>103.93259999999999</v>
      </c>
      <c r="BK53" s="17">
        <v>3.6674000000000002</v>
      </c>
      <c r="BL53" s="17">
        <v>555.79999999999995</v>
      </c>
      <c r="BM53" s="17">
        <v>566.08941000000004</v>
      </c>
      <c r="BN53" s="17">
        <v>566.08941000000004</v>
      </c>
      <c r="BO53" s="17">
        <v>-10.28941</v>
      </c>
      <c r="BP53" s="17">
        <v>10.3</v>
      </c>
      <c r="BQ53" s="17">
        <v>10.52094</v>
      </c>
      <c r="BR53" s="17">
        <v>5.4678100000000001</v>
      </c>
      <c r="BS53" s="17">
        <v>4.8321899999999998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81.7</v>
      </c>
      <c r="CG53" s="17">
        <v>80.392859999999999</v>
      </c>
      <c r="CH53" s="17">
        <v>80.392859999999999</v>
      </c>
      <c r="CI53" s="17">
        <v>1.30714</v>
      </c>
      <c r="CJ53" s="17">
        <v>7.9</v>
      </c>
      <c r="CK53" s="17">
        <v>7.2631500000000004</v>
      </c>
      <c r="CL53" s="17">
        <v>7.2631500000000004</v>
      </c>
      <c r="CM53" s="17">
        <v>0.63685000000000003</v>
      </c>
      <c r="CN53" s="17">
        <v>5.2</v>
      </c>
      <c r="CO53" s="17">
        <v>3.9001399999999999</v>
      </c>
      <c r="CP53" s="17">
        <v>3.9001399999999999</v>
      </c>
      <c r="CQ53" s="17">
        <v>1.29986</v>
      </c>
      <c r="CR53" s="17"/>
      <c r="CS53" s="17"/>
      <c r="CT53" s="17"/>
      <c r="CU53" s="17">
        <v>0</v>
      </c>
      <c r="CV53" s="17">
        <v>6.5</v>
      </c>
      <c r="CW53" s="17">
        <v>6.8787000000000003</v>
      </c>
      <c r="CX53" s="17">
        <v>6.8787000000000003</v>
      </c>
      <c r="CY53" s="17">
        <v>-0.37869999999999998</v>
      </c>
      <c r="CZ53" s="17">
        <v>85.7</v>
      </c>
      <c r="DA53" s="17">
        <v>102.90178</v>
      </c>
      <c r="DB53" s="17">
        <v>142.44412</v>
      </c>
      <c r="DC53" s="17">
        <v>-56.744120000000002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109.7</v>
      </c>
      <c r="DU53" s="17">
        <v>112.46647</v>
      </c>
      <c r="DV53" s="17">
        <v>112.46647</v>
      </c>
      <c r="DW53" s="17">
        <v>-2.76647</v>
      </c>
      <c r="DX53" s="17">
        <v>200.6</v>
      </c>
      <c r="DY53" s="17">
        <v>191.76813000000001</v>
      </c>
      <c r="DZ53" s="17">
        <v>199.54266999999999</v>
      </c>
      <c r="EA53" s="17">
        <v>1.0573300000000001</v>
      </c>
      <c r="EB53" s="17"/>
      <c r="EC53" s="17"/>
      <c r="ED53" s="17"/>
      <c r="EE53" s="17">
        <v>0</v>
      </c>
      <c r="EF53" s="17">
        <v>0</v>
      </c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6.4</v>
      </c>
      <c r="EO53" s="17">
        <v>6.39</v>
      </c>
      <c r="EP53" s="17">
        <v>6.39</v>
      </c>
      <c r="EQ53" s="17">
        <v>0.01</v>
      </c>
      <c r="ER53" s="17">
        <v>236.8</v>
      </c>
      <c r="ES53" s="17">
        <v>228.41594000000001</v>
      </c>
      <c r="ET53" s="17">
        <v>228.41594000000001</v>
      </c>
      <c r="EU53" s="17">
        <v>8.3840599999999998</v>
      </c>
      <c r="EV53" s="17">
        <v>79</v>
      </c>
      <c r="EW53" s="17">
        <v>81.557990000000004</v>
      </c>
      <c r="EX53" s="17">
        <v>81.557990000000004</v>
      </c>
      <c r="EY53" s="17">
        <v>-2.5579900000000002</v>
      </c>
      <c r="EZ53" s="17">
        <v>151.1</v>
      </c>
      <c r="FA53" s="17">
        <v>151.36251999999999</v>
      </c>
      <c r="FB53" s="17">
        <v>151.36251999999999</v>
      </c>
      <c r="FC53" s="17">
        <v>-0.26251999999999998</v>
      </c>
      <c r="FD53" s="17">
        <v>41.4</v>
      </c>
      <c r="FE53" s="17">
        <v>41.23753</v>
      </c>
      <c r="FF53" s="17">
        <v>41.23753</v>
      </c>
      <c r="FG53" s="17">
        <v>0.16247</v>
      </c>
      <c r="FH53" s="17">
        <v>18.600000000000001</v>
      </c>
      <c r="FI53" s="17">
        <v>19.21088</v>
      </c>
      <c r="FJ53" s="17">
        <v>19.21088</v>
      </c>
      <c r="FK53" s="17">
        <v>-0.61087999999999998</v>
      </c>
      <c r="FL53" s="17">
        <v>18.8</v>
      </c>
      <c r="FM53" s="17">
        <v>18.46453</v>
      </c>
      <c r="FN53" s="17">
        <v>18.46453</v>
      </c>
      <c r="FO53" s="17">
        <v>0.33546999999999999</v>
      </c>
      <c r="FP53" s="17">
        <v>48.3</v>
      </c>
      <c r="FQ53" s="17">
        <v>43.972369999999998</v>
      </c>
      <c r="FR53" s="17">
        <v>43.972369999999998</v>
      </c>
      <c r="FS53" s="17">
        <v>4.3276300000000001</v>
      </c>
      <c r="FT53" s="17">
        <v>174.3</v>
      </c>
      <c r="FU53" s="17">
        <v>174.42857000000001</v>
      </c>
      <c r="FV53" s="17">
        <v>174.42857000000001</v>
      </c>
      <c r="FW53" s="17">
        <v>-0.12856999999999999</v>
      </c>
      <c r="FX53" s="17">
        <v>174.5</v>
      </c>
      <c r="FY53" s="17">
        <v>174.42857000000001</v>
      </c>
      <c r="FZ53" s="17">
        <v>174.42857000000001</v>
      </c>
      <c r="GA53" s="17">
        <v>7.1429999999999993E-2</v>
      </c>
      <c r="GB53" s="17">
        <v>178.7</v>
      </c>
      <c r="GC53" s="17">
        <v>174.95238000000001</v>
      </c>
      <c r="GD53" s="17">
        <v>174.95238000000001</v>
      </c>
      <c r="GE53" s="17">
        <v>3.74762</v>
      </c>
      <c r="GF53" s="17">
        <v>106.9</v>
      </c>
      <c r="GG53" s="17">
        <v>110.48202000000001</v>
      </c>
      <c r="GH53" s="17">
        <v>110.48202000000001</v>
      </c>
      <c r="GI53" s="17">
        <v>-3.58202</v>
      </c>
      <c r="GJ53" s="17">
        <v>29.3</v>
      </c>
      <c r="GK53" s="17">
        <v>47.082599999999999</v>
      </c>
      <c r="GL53" s="17">
        <v>47.082599999999999</v>
      </c>
      <c r="GM53" s="17">
        <v>-17.782599999999999</v>
      </c>
      <c r="GN53" s="17">
        <v>41.9</v>
      </c>
      <c r="GO53" s="17">
        <v>19.958210000000001</v>
      </c>
      <c r="GP53" s="17">
        <v>21.210139999999999</v>
      </c>
      <c r="GQ53" s="17">
        <v>20.689859999999999</v>
      </c>
      <c r="GR53" s="17">
        <v>3.6</v>
      </c>
      <c r="GS53" s="17"/>
      <c r="GT53" s="17"/>
      <c r="GU53" s="17">
        <v>3.6</v>
      </c>
      <c r="GV53" s="17">
        <v>16.7</v>
      </c>
      <c r="GW53" s="17">
        <v>15.912979999999999</v>
      </c>
      <c r="GX53" s="17">
        <v>15.912979999999999</v>
      </c>
      <c r="GY53" s="17">
        <v>0.78702000000000005</v>
      </c>
      <c r="GZ53" s="17">
        <v>90.9</v>
      </c>
      <c r="HA53" s="17">
        <v>107.79888</v>
      </c>
      <c r="HB53" s="17">
        <v>107.79888</v>
      </c>
      <c r="HC53" s="17">
        <v>-16.898879999999998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82.9</v>
      </c>
      <c r="HM53" s="17">
        <v>43.574399999999997</v>
      </c>
      <c r="HN53" s="17">
        <v>66.191630000000004</v>
      </c>
      <c r="HO53" s="17">
        <v>16.708369999999999</v>
      </c>
      <c r="HP53" s="17">
        <v>0</v>
      </c>
      <c r="HQ53" s="17"/>
      <c r="HR53" s="17"/>
      <c r="HS53" s="17">
        <v>0</v>
      </c>
      <c r="HT53" s="17"/>
      <c r="HU53" s="17"/>
      <c r="HV53" s="17"/>
      <c r="HW53" s="17">
        <v>0</v>
      </c>
      <c r="HX53" s="17">
        <v>44.4</v>
      </c>
      <c r="HY53" s="17">
        <v>45.555999999999997</v>
      </c>
      <c r="HZ53" s="17"/>
      <c r="IA53" s="17">
        <v>44.4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124.9</v>
      </c>
      <c r="IO53" s="17">
        <v>124.80165</v>
      </c>
      <c r="IP53" s="17">
        <v>132.83837</v>
      </c>
      <c r="IQ53" s="17">
        <v>-7.9383699999999999</v>
      </c>
      <c r="IR53" s="17">
        <v>150.19999999999999</v>
      </c>
      <c r="IS53" s="17">
        <v>153.17035999999999</v>
      </c>
      <c r="IT53" s="17">
        <v>127.85451999999999</v>
      </c>
      <c r="IU53" s="17">
        <v>22.345479999999998</v>
      </c>
      <c r="IV53" s="17">
        <v>150.1</v>
      </c>
      <c r="IW53" s="17">
        <v>153.17035999999999</v>
      </c>
      <c r="IX53" s="17">
        <v>127.85451999999999</v>
      </c>
      <c r="IY53" s="17">
        <v>22.245480000000001</v>
      </c>
      <c r="IZ53" s="17">
        <v>150.30000000000001</v>
      </c>
      <c r="JA53" s="17">
        <v>153.17035999999999</v>
      </c>
      <c r="JB53" s="17">
        <v>127.85451999999999</v>
      </c>
      <c r="JC53" s="17">
        <v>22.44548</v>
      </c>
      <c r="JD53" s="17">
        <v>238.2</v>
      </c>
      <c r="JE53" s="17">
        <v>230.44550000000001</v>
      </c>
      <c r="JF53" s="17">
        <v>192.35769999999999</v>
      </c>
      <c r="JG53" s="17">
        <v>45.842300000000002</v>
      </c>
      <c r="JH53" s="17"/>
      <c r="JI53" s="17"/>
      <c r="JJ53" s="17"/>
      <c r="JK53" s="17">
        <v>0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3.1</v>
      </c>
      <c r="KO53" s="17">
        <v>3.3688899999999999</v>
      </c>
      <c r="KP53" s="17">
        <v>3.3688899999999999</v>
      </c>
      <c r="KQ53" s="17">
        <v>-0.26889000000000002</v>
      </c>
      <c r="KR53" s="17">
        <v>143.5</v>
      </c>
      <c r="KS53" s="17">
        <v>132.02816000000001</v>
      </c>
      <c r="KT53" s="17">
        <v>143.74538000000001</v>
      </c>
      <c r="KU53" s="17">
        <v>-0.24537999999999999</v>
      </c>
      <c r="KV53" s="17">
        <v>131.30000000000001</v>
      </c>
      <c r="KW53" s="17">
        <v>133.16031000000001</v>
      </c>
      <c r="KX53" s="17">
        <v>108.27619</v>
      </c>
      <c r="KY53" s="17">
        <v>23.023810000000001</v>
      </c>
      <c r="KZ53" s="17">
        <v>66.2</v>
      </c>
      <c r="LA53" s="17">
        <v>67.199219999999997</v>
      </c>
      <c r="LB53" s="17">
        <v>67.199219999999997</v>
      </c>
      <c r="LC53" s="17">
        <v>-0.99922</v>
      </c>
      <c r="LD53" s="17">
        <v>77</v>
      </c>
      <c r="LE53" s="17">
        <v>78.567999999999998</v>
      </c>
      <c r="LF53" s="17">
        <v>78.567999999999998</v>
      </c>
      <c r="LG53" s="17">
        <v>-1.5680000000000001</v>
      </c>
      <c r="LH53" s="17">
        <v>30.2</v>
      </c>
      <c r="LI53" s="17">
        <v>29.980560000000001</v>
      </c>
      <c r="LJ53" s="17">
        <v>29.980560000000001</v>
      </c>
      <c r="LK53" s="17">
        <v>0.21944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95.5</v>
      </c>
      <c r="LY53" s="17">
        <v>151.08886000000001</v>
      </c>
      <c r="LZ53" s="17">
        <v>109.64208000000001</v>
      </c>
      <c r="MA53" s="17">
        <v>-14.14208</v>
      </c>
      <c r="MB53" s="17">
        <v>95.3</v>
      </c>
      <c r="MC53" s="17">
        <v>151.08886000000001</v>
      </c>
      <c r="MD53" s="17">
        <v>109.64208000000001</v>
      </c>
      <c r="ME53" s="17">
        <v>-14.342079999999999</v>
      </c>
      <c r="MF53" s="17">
        <v>117.3</v>
      </c>
      <c r="MG53" s="17">
        <v>151.54257999999999</v>
      </c>
      <c r="MH53" s="17">
        <v>109.97134</v>
      </c>
      <c r="MI53" s="17">
        <v>7.3286600000000002</v>
      </c>
      <c r="MJ53" s="17">
        <v>103.3</v>
      </c>
      <c r="MK53" s="17">
        <v>102.98661</v>
      </c>
      <c r="ML53" s="17"/>
      <c r="MM53" s="17">
        <v>103.3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209.1</v>
      </c>
      <c r="NE53" s="17">
        <v>206.49084999999999</v>
      </c>
      <c r="NF53" s="17">
        <v>206.49084999999999</v>
      </c>
      <c r="NG53" s="17">
        <v>2.6091500000000001</v>
      </c>
      <c r="NH53" s="17">
        <v>101.1</v>
      </c>
      <c r="NI53" s="17">
        <v>103.55547</v>
      </c>
      <c r="NJ53" s="17">
        <v>103.55547</v>
      </c>
      <c r="NK53" s="17">
        <v>-2.45547</v>
      </c>
      <c r="NL53" s="17">
        <v>7.9</v>
      </c>
      <c r="NM53" s="17">
        <v>3.6941199999999998</v>
      </c>
      <c r="NN53" s="17">
        <v>3.6941199999999998</v>
      </c>
      <c r="NO53" s="17">
        <v>4.2058799999999996</v>
      </c>
      <c r="NP53" s="17">
        <v>3.8</v>
      </c>
      <c r="NQ53" s="17">
        <v>3.87548</v>
      </c>
      <c r="NR53" s="17">
        <v>3.87548</v>
      </c>
      <c r="NS53" s="17">
        <v>-7.5480000000000005E-2</v>
      </c>
      <c r="NT53" s="17">
        <v>16.8</v>
      </c>
      <c r="NU53" s="17">
        <v>17.978619999999999</v>
      </c>
      <c r="NV53" s="17">
        <v>17.978619999999999</v>
      </c>
      <c r="NW53" s="17">
        <v>-1.17862</v>
      </c>
      <c r="NX53" s="17">
        <v>0</v>
      </c>
      <c r="NY53" s="17"/>
      <c r="NZ53" s="17"/>
      <c r="OA53" s="17">
        <v>0</v>
      </c>
      <c r="OB53" s="17">
        <v>39.799999999999997</v>
      </c>
      <c r="OC53" s="17">
        <v>68.52</v>
      </c>
      <c r="OD53" s="17">
        <v>68.516599999999997</v>
      </c>
      <c r="OE53" s="17">
        <v>-28.7166</v>
      </c>
      <c r="OF53" s="17">
        <v>0</v>
      </c>
      <c r="OG53" s="17"/>
      <c r="OH53" s="17"/>
      <c r="OI53" s="17">
        <v>0</v>
      </c>
      <c r="OJ53" s="17">
        <v>12.4</v>
      </c>
      <c r="OK53" s="17">
        <v>12.26</v>
      </c>
      <c r="OL53" s="17">
        <v>12.2599</v>
      </c>
      <c r="OM53" s="17">
        <v>0.1401</v>
      </c>
      <c r="ON53" s="17">
        <v>0</v>
      </c>
      <c r="OO53" s="17"/>
      <c r="OP53" s="17"/>
      <c r="OQ53" s="17">
        <v>0</v>
      </c>
      <c r="OR53" s="17">
        <v>20.5</v>
      </c>
      <c r="OS53" s="17">
        <v>20.456230000000001</v>
      </c>
      <c r="OT53" s="17">
        <v>20.456230000000001</v>
      </c>
      <c r="OU53" s="17">
        <v>4.3770000000000003E-2</v>
      </c>
      <c r="OV53" s="17">
        <v>10</v>
      </c>
      <c r="OW53" s="17">
        <v>9</v>
      </c>
      <c r="OX53" s="17">
        <v>9.9830000000000005</v>
      </c>
      <c r="OY53" s="17">
        <v>1.7000000000000001E-2</v>
      </c>
      <c r="OZ53" s="17">
        <v>5.2</v>
      </c>
      <c r="PA53" s="17">
        <v>4.6528799999999997</v>
      </c>
      <c r="PB53" s="17">
        <v>5.67</v>
      </c>
      <c r="PC53" s="17">
        <v>-0.47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1.6</v>
      </c>
      <c r="PM53" s="17">
        <v>1.68</v>
      </c>
      <c r="PN53" s="17">
        <v>1.68</v>
      </c>
      <c r="PO53" s="17">
        <v>-0.08</v>
      </c>
      <c r="PP53" s="17">
        <v>2.6</v>
      </c>
      <c r="PQ53" s="17"/>
      <c r="PR53" s="17"/>
      <c r="PS53" s="17">
        <v>2.6</v>
      </c>
      <c r="PT53" s="17">
        <v>4.7489999999999997</v>
      </c>
      <c r="PU53" s="17">
        <v>4.7</v>
      </c>
      <c r="PV53" s="17">
        <v>4.7</v>
      </c>
      <c r="PW53" s="17">
        <v>4.9000000000000002E-2</v>
      </c>
      <c r="PX53" s="17">
        <v>20.399999999999999</v>
      </c>
      <c r="PY53" s="17">
        <v>20.422219999999999</v>
      </c>
      <c r="PZ53" s="17">
        <v>20.422219999999999</v>
      </c>
      <c r="QA53" s="17">
        <v>-2.222E-2</v>
      </c>
      <c r="QB53" s="17">
        <v>18.2</v>
      </c>
      <c r="QC53" s="17">
        <v>19.436350000000001</v>
      </c>
      <c r="QD53" s="17">
        <v>19.436350000000001</v>
      </c>
      <c r="QE53" s="17">
        <v>-1.2363500000000001</v>
      </c>
      <c r="QF53" s="17">
        <v>11.1</v>
      </c>
      <c r="QG53" s="17">
        <v>10.88435</v>
      </c>
      <c r="QH53" s="17">
        <v>10.88435</v>
      </c>
      <c r="QI53" s="17">
        <v>0.21565000000000001</v>
      </c>
      <c r="QJ53" s="17">
        <v>3.1</v>
      </c>
      <c r="QK53" s="17">
        <v>3.2</v>
      </c>
      <c r="QL53" s="17">
        <v>3.2</v>
      </c>
      <c r="QM53" s="17">
        <v>-0.1</v>
      </c>
      <c r="QN53" s="17">
        <v>5.7</v>
      </c>
      <c r="QO53" s="17">
        <v>5.7</v>
      </c>
      <c r="QP53" s="17">
        <v>5.7</v>
      </c>
      <c r="QQ53" s="17">
        <v>0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14.2</v>
      </c>
      <c r="RA53" s="17">
        <v>23.87</v>
      </c>
      <c r="RB53" s="17">
        <v>16.777999999999999</v>
      </c>
      <c r="RC53" s="17">
        <v>-2.5779999999999998</v>
      </c>
      <c r="RD53" s="17">
        <v>50.2</v>
      </c>
      <c r="RE53" s="17">
        <v>60.06</v>
      </c>
      <c r="RF53" s="17">
        <v>52.594799999999999</v>
      </c>
      <c r="RG53" s="17">
        <v>-2.3948</v>
      </c>
      <c r="RH53" s="17">
        <v>0</v>
      </c>
      <c r="RI53" s="17"/>
      <c r="RJ53" s="17"/>
      <c r="RK53" s="17">
        <v>0</v>
      </c>
      <c r="RL53" s="17">
        <v>3.5</v>
      </c>
      <c r="RM53" s="17">
        <v>3.55</v>
      </c>
      <c r="RN53" s="17">
        <v>3.55</v>
      </c>
      <c r="RO53" s="17">
        <v>-0.05</v>
      </c>
      <c r="RP53" s="17">
        <v>19.899999999999999</v>
      </c>
      <c r="RQ53" s="17">
        <v>14.55538</v>
      </c>
      <c r="RR53" s="17">
        <v>19.792000000000002</v>
      </c>
      <c r="RS53" s="17">
        <v>0.108</v>
      </c>
      <c r="RT53" s="17">
        <v>2.2999999999999998</v>
      </c>
      <c r="RU53" s="17">
        <v>2.2799999999999998</v>
      </c>
      <c r="RV53" s="17">
        <v>2.2799999999999998</v>
      </c>
      <c r="RW53" s="17">
        <v>0.02</v>
      </c>
      <c r="RX53" s="17"/>
      <c r="RY53" s="17"/>
      <c r="RZ53" s="17">
        <v>0.4</v>
      </c>
      <c r="SA53" s="17">
        <v>-0.4</v>
      </c>
      <c r="SB53" s="17">
        <v>0</v>
      </c>
      <c r="SC53" s="17"/>
      <c r="SD53" s="17"/>
      <c r="SE53" s="17">
        <v>0</v>
      </c>
      <c r="SF53" s="17">
        <v>19.600000000000001</v>
      </c>
      <c r="SG53" s="17">
        <v>18.95044</v>
      </c>
      <c r="SH53" s="17">
        <v>18.95044</v>
      </c>
      <c r="SI53" s="17">
        <v>0.64956000000000003</v>
      </c>
      <c r="SJ53" s="17">
        <v>5.6</v>
      </c>
      <c r="SK53" s="17">
        <v>5.3</v>
      </c>
      <c r="SL53" s="17">
        <v>5.3</v>
      </c>
      <c r="SM53" s="17">
        <v>0.3</v>
      </c>
      <c r="SN53" s="17">
        <v>14.4</v>
      </c>
      <c r="SO53" s="17">
        <v>16.034990000000001</v>
      </c>
      <c r="SP53" s="17">
        <v>16.034990000000001</v>
      </c>
      <c r="SQ53" s="17">
        <v>-1.6349899999999999</v>
      </c>
      <c r="SR53" s="17">
        <v>18.5</v>
      </c>
      <c r="SS53" s="17">
        <v>19.436350000000001</v>
      </c>
      <c r="ST53" s="17">
        <v>19.436350000000001</v>
      </c>
      <c r="SU53" s="17">
        <v>-0.93635000000000002</v>
      </c>
      <c r="SV53" s="17">
        <v>9.4</v>
      </c>
      <c r="SW53" s="17">
        <v>9.33</v>
      </c>
      <c r="SX53" s="17">
        <v>9.3325999999999993</v>
      </c>
      <c r="SY53" s="17">
        <v>6.7400000000000002E-2</v>
      </c>
      <c r="SZ53" s="17">
        <v>5.7</v>
      </c>
      <c r="TA53" s="17">
        <v>5</v>
      </c>
      <c r="TB53" s="17">
        <v>30.71</v>
      </c>
      <c r="TC53" s="17">
        <v>-25.01</v>
      </c>
      <c r="TD53" s="17">
        <v>0</v>
      </c>
      <c r="TE53" s="17"/>
      <c r="TF53" s="17"/>
      <c r="TG53" s="17">
        <v>0</v>
      </c>
      <c r="TH53" s="17">
        <v>56.1</v>
      </c>
      <c r="TI53" s="17">
        <v>63.68</v>
      </c>
      <c r="TJ53" s="17">
        <v>71.603300000000004</v>
      </c>
      <c r="TK53" s="17">
        <v>-15.503299999999999</v>
      </c>
      <c r="TL53" s="17">
        <v>69.900000000000006</v>
      </c>
      <c r="TM53" s="17">
        <v>92.04</v>
      </c>
      <c r="TN53" s="17">
        <v>66.751900000000006</v>
      </c>
      <c r="TO53" s="17">
        <v>3.1480999999999999</v>
      </c>
      <c r="TP53" s="17">
        <v>6.9</v>
      </c>
      <c r="TQ53" s="17">
        <v>6.94</v>
      </c>
      <c r="TR53" s="17">
        <v>8.2960999999999991</v>
      </c>
      <c r="TS53" s="17">
        <v>-1.3960999999999999</v>
      </c>
      <c r="TT53" s="17">
        <v>8.5</v>
      </c>
      <c r="TU53" s="17">
        <v>4.6900000000000004</v>
      </c>
      <c r="TV53" s="17">
        <v>3.6753999999999998</v>
      </c>
      <c r="TW53" s="17">
        <v>4.8246000000000002</v>
      </c>
      <c r="TX53" s="17">
        <v>0</v>
      </c>
      <c r="TY53" s="17"/>
      <c r="TZ53" s="17"/>
      <c r="UA53" s="17">
        <v>0</v>
      </c>
      <c r="UB53" s="17">
        <v>13.5</v>
      </c>
      <c r="UC53" s="17">
        <v>17.492709999999999</v>
      </c>
      <c r="UD53" s="17">
        <v>17.492709999999999</v>
      </c>
      <c r="UE53" s="17">
        <v>-3.9927100000000002</v>
      </c>
      <c r="UF53" s="17">
        <v>5</v>
      </c>
      <c r="UG53" s="17">
        <v>6</v>
      </c>
      <c r="UH53" s="17">
        <v>6</v>
      </c>
      <c r="UI53" s="17">
        <v>-1</v>
      </c>
      <c r="UJ53" s="17">
        <v>7.1</v>
      </c>
      <c r="UK53" s="17">
        <v>7.1</v>
      </c>
      <c r="UL53" s="17">
        <v>7.1</v>
      </c>
      <c r="UM53" s="17">
        <v>0</v>
      </c>
      <c r="UN53" s="17">
        <v>12.3</v>
      </c>
      <c r="UO53" s="17">
        <v>13.60544</v>
      </c>
      <c r="UP53" s="17">
        <v>13.60544</v>
      </c>
      <c r="UQ53" s="17">
        <v>-1.3054399999999999</v>
      </c>
      <c r="UR53" s="17">
        <v>13.5</v>
      </c>
      <c r="US53" s="17">
        <v>13.60544</v>
      </c>
      <c r="UT53" s="17">
        <v>13.60544</v>
      </c>
      <c r="UU53" s="17">
        <v>-0.10544000000000001</v>
      </c>
      <c r="UV53" s="17">
        <v>13.5</v>
      </c>
      <c r="UW53" s="17">
        <v>14.577260000000001</v>
      </c>
      <c r="UX53" s="17">
        <v>14.577260000000001</v>
      </c>
      <c r="UY53" s="17">
        <v>-1.0772600000000001</v>
      </c>
      <c r="UZ53" s="17">
        <v>13.6</v>
      </c>
      <c r="VA53" s="17">
        <v>14.86</v>
      </c>
      <c r="VB53" s="17">
        <v>14.860200000000001</v>
      </c>
      <c r="VC53" s="17">
        <v>-1.2602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112.5</v>
      </c>
      <c r="VU53" s="17">
        <v>59.35</v>
      </c>
      <c r="VV53" s="17">
        <v>62</v>
      </c>
      <c r="VW53" s="17">
        <v>50.5</v>
      </c>
      <c r="VX53" s="17">
        <v>114</v>
      </c>
      <c r="VY53" s="17">
        <v>44.43</v>
      </c>
      <c r="VZ53" s="17">
        <v>59</v>
      </c>
      <c r="WA53" s="17">
        <v>55</v>
      </c>
      <c r="WB53" s="17">
        <v>0</v>
      </c>
      <c r="WC53" s="17"/>
      <c r="WD53" s="17"/>
      <c r="WE53" s="17">
        <v>0</v>
      </c>
      <c r="WF53" s="17">
        <v>4.3</v>
      </c>
      <c r="WG53" s="17">
        <v>4.5</v>
      </c>
      <c r="WH53" s="17">
        <v>4.5</v>
      </c>
      <c r="WI53" s="17">
        <v>-0.2</v>
      </c>
      <c r="WJ53" s="17"/>
      <c r="WK53" s="17"/>
      <c r="WL53" s="17"/>
      <c r="WM53" s="17">
        <v>0</v>
      </c>
      <c r="WN53" s="17">
        <v>2.2000000000000002</v>
      </c>
      <c r="WO53" s="17">
        <v>2</v>
      </c>
      <c r="WP53" s="17">
        <v>2</v>
      </c>
      <c r="WQ53" s="17">
        <v>0.2</v>
      </c>
      <c r="WR53" s="17">
        <v>1.3</v>
      </c>
      <c r="WS53" s="17">
        <v>1.3</v>
      </c>
      <c r="WT53" s="17">
        <v>1.3</v>
      </c>
      <c r="WU53" s="17">
        <v>0</v>
      </c>
      <c r="WV53" s="17">
        <v>0</v>
      </c>
      <c r="WW53" s="17"/>
      <c r="WX53" s="17"/>
      <c r="WY53" s="17">
        <v>0</v>
      </c>
      <c r="WZ53" s="17">
        <v>9.8000000000000007</v>
      </c>
      <c r="XA53" s="17">
        <v>7.8</v>
      </c>
      <c r="XB53" s="17">
        <v>7.8</v>
      </c>
      <c r="XC53" s="17">
        <v>2</v>
      </c>
      <c r="XD53" s="17">
        <v>20</v>
      </c>
      <c r="XE53" s="17">
        <v>19.436350000000001</v>
      </c>
      <c r="XF53" s="17">
        <v>19.436350000000001</v>
      </c>
      <c r="XG53" s="17">
        <v>0.56364999999999998</v>
      </c>
      <c r="XH53" s="17">
        <v>20</v>
      </c>
      <c r="XI53" s="17">
        <v>19.436350000000001</v>
      </c>
      <c r="XJ53" s="17">
        <v>19.436350000000001</v>
      </c>
      <c r="XK53" s="17">
        <v>0.56364999999999998</v>
      </c>
      <c r="XL53" s="17">
        <v>11.9</v>
      </c>
      <c r="XM53" s="17">
        <v>9.1</v>
      </c>
      <c r="XN53" s="17">
        <v>10.7</v>
      </c>
      <c r="XO53" s="17">
        <v>1.2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18.600000000000001</v>
      </c>
      <c r="XY53" s="17">
        <v>17.399999999999999</v>
      </c>
      <c r="XZ53" s="17"/>
      <c r="YA53" s="17">
        <v>18.600000000000001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11</v>
      </c>
      <c r="YK53" s="17">
        <v>11</v>
      </c>
      <c r="YL53" s="17">
        <v>11</v>
      </c>
      <c r="YM53" s="17">
        <v>0</v>
      </c>
      <c r="YN53" s="17">
        <v>13.26</v>
      </c>
      <c r="YO53" s="17">
        <v>17.5</v>
      </c>
      <c r="YP53" s="17">
        <v>17.5</v>
      </c>
      <c r="YQ53" s="17">
        <v>-4.24</v>
      </c>
    </row>
    <row r="54" spans="1:667" ht="24" customHeight="1" x14ac:dyDescent="0.3">
      <c r="A54" s="1"/>
      <c r="B54" s="16" t="s">
        <v>62</v>
      </c>
      <c r="C54" s="16" t="s">
        <v>863</v>
      </c>
      <c r="D54" s="17">
        <v>205.2</v>
      </c>
      <c r="E54" s="17">
        <v>155</v>
      </c>
      <c r="F54" s="17">
        <v>155</v>
      </c>
      <c r="G54" s="17">
        <v>50.2</v>
      </c>
      <c r="H54" s="17">
        <v>649.6</v>
      </c>
      <c r="I54" s="17">
        <v>650</v>
      </c>
      <c r="J54" s="17">
        <v>650</v>
      </c>
      <c r="K54" s="17">
        <v>-0.4</v>
      </c>
      <c r="L54" s="17">
        <v>212.2</v>
      </c>
      <c r="M54" s="17">
        <v>211.66204999999999</v>
      </c>
      <c r="N54" s="17">
        <v>211.66204999999999</v>
      </c>
      <c r="O54" s="17">
        <v>0.53795000000000004</v>
      </c>
      <c r="P54" s="17">
        <v>0</v>
      </c>
      <c r="Q54" s="17"/>
      <c r="R54" s="17"/>
      <c r="S54" s="17">
        <v>0</v>
      </c>
      <c r="T54" s="17"/>
      <c r="U54" s="17"/>
      <c r="V54" s="17"/>
      <c r="W54" s="17">
        <v>0</v>
      </c>
      <c r="X54" s="17">
        <v>32.700000000000003</v>
      </c>
      <c r="Y54" s="17">
        <v>49.163539999999998</v>
      </c>
      <c r="Z54" s="17">
        <v>91.867829999999998</v>
      </c>
      <c r="AA54" s="17">
        <v>-59.167830000000002</v>
      </c>
      <c r="AB54" s="17">
        <v>232.7</v>
      </c>
      <c r="AC54" s="17">
        <v>230.84003000000001</v>
      </c>
      <c r="AD54" s="17">
        <v>209.99664000000001</v>
      </c>
      <c r="AE54" s="17">
        <v>22.70336</v>
      </c>
      <c r="AF54" s="17"/>
      <c r="AG54" s="17"/>
      <c r="AH54" s="17">
        <v>27.80639</v>
      </c>
      <c r="AI54" s="17">
        <v>-27.80639</v>
      </c>
      <c r="AJ54" s="17"/>
      <c r="AK54" s="17"/>
      <c r="AL54" s="17"/>
      <c r="AM54" s="17">
        <v>0</v>
      </c>
      <c r="AN54" s="17">
        <v>105.7</v>
      </c>
      <c r="AO54" s="17">
        <v>109.89</v>
      </c>
      <c r="AP54" s="17">
        <v>153.18</v>
      </c>
      <c r="AQ54" s="17">
        <v>-47.48</v>
      </c>
      <c r="AR54" s="17">
        <v>107.8</v>
      </c>
      <c r="AS54" s="17">
        <v>109.89</v>
      </c>
      <c r="AT54" s="17">
        <v>153.18</v>
      </c>
      <c r="AU54" s="17">
        <v>-45.38</v>
      </c>
      <c r="AV54" s="17"/>
      <c r="AW54" s="17"/>
      <c r="AX54" s="17">
        <v>153.18</v>
      </c>
      <c r="AY54" s="17">
        <v>-153.18</v>
      </c>
      <c r="AZ54" s="17">
        <v>130.6</v>
      </c>
      <c r="BA54" s="17">
        <v>110.22</v>
      </c>
      <c r="BB54" s="17">
        <v>230.46</v>
      </c>
      <c r="BC54" s="17">
        <v>-99.86</v>
      </c>
      <c r="BD54" s="17">
        <v>207.9</v>
      </c>
      <c r="BE54" s="17">
        <v>207.24285</v>
      </c>
      <c r="BF54" s="17">
        <v>161.02762999999999</v>
      </c>
      <c r="BG54" s="17">
        <v>46.872369999999997</v>
      </c>
      <c r="BH54" s="17">
        <v>107.9</v>
      </c>
      <c r="BI54" s="17">
        <v>103.93259999999999</v>
      </c>
      <c r="BJ54" s="17">
        <v>80.755600000000001</v>
      </c>
      <c r="BK54" s="17">
        <v>27.144400000000001</v>
      </c>
      <c r="BL54" s="17">
        <v>556.1</v>
      </c>
      <c r="BM54" s="17">
        <v>566.08941000000004</v>
      </c>
      <c r="BN54" s="17">
        <v>566.08941000000004</v>
      </c>
      <c r="BO54" s="17">
        <v>-9.9894099999999995</v>
      </c>
      <c r="BP54" s="17">
        <v>10.199999999999999</v>
      </c>
      <c r="BQ54" s="17">
        <v>10.52094</v>
      </c>
      <c r="BR54" s="17">
        <v>5.4678100000000001</v>
      </c>
      <c r="BS54" s="17">
        <v>4.7321900000000001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79.7</v>
      </c>
      <c r="CG54" s="17">
        <v>80.392859999999999</v>
      </c>
      <c r="CH54" s="17">
        <v>80.392859999999999</v>
      </c>
      <c r="CI54" s="17">
        <v>-0.69286000000000003</v>
      </c>
      <c r="CJ54" s="17">
        <v>7.7</v>
      </c>
      <c r="CK54" s="17">
        <v>7.2631500000000004</v>
      </c>
      <c r="CL54" s="17">
        <v>7.2631500000000004</v>
      </c>
      <c r="CM54" s="17">
        <v>0.43685000000000002</v>
      </c>
      <c r="CN54" s="17">
        <v>5</v>
      </c>
      <c r="CO54" s="17">
        <v>3.9001399999999999</v>
      </c>
      <c r="CP54" s="17">
        <v>3.9001399999999999</v>
      </c>
      <c r="CQ54" s="17">
        <v>1.0998600000000001</v>
      </c>
      <c r="CR54" s="17"/>
      <c r="CS54" s="17"/>
      <c r="CT54" s="17"/>
      <c r="CU54" s="17">
        <v>0</v>
      </c>
      <c r="CV54" s="17">
        <v>6.5</v>
      </c>
      <c r="CW54" s="17">
        <v>6.8787000000000003</v>
      </c>
      <c r="CX54" s="17">
        <v>6.8787000000000003</v>
      </c>
      <c r="CY54" s="17">
        <v>-0.37869999999999998</v>
      </c>
      <c r="CZ54" s="17">
        <v>85.4</v>
      </c>
      <c r="DA54" s="17">
        <v>102.90181</v>
      </c>
      <c r="DB54" s="17">
        <v>142.44412</v>
      </c>
      <c r="DC54" s="17">
        <v>-57.044119999999999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109.2</v>
      </c>
      <c r="DU54" s="17">
        <v>112.46647</v>
      </c>
      <c r="DV54" s="17">
        <v>112.46647</v>
      </c>
      <c r="DW54" s="17">
        <v>-3.26647</v>
      </c>
      <c r="DX54" s="17">
        <v>198.1</v>
      </c>
      <c r="DY54" s="17">
        <v>220.69499999999999</v>
      </c>
      <c r="DZ54" s="17">
        <v>137.53551999999999</v>
      </c>
      <c r="EA54" s="17">
        <v>60.564480000000003</v>
      </c>
      <c r="EB54" s="17"/>
      <c r="EC54" s="17"/>
      <c r="ED54" s="17"/>
      <c r="EE54" s="17">
        <v>0</v>
      </c>
      <c r="EF54" s="17">
        <v>0</v>
      </c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6.4</v>
      </c>
      <c r="EO54" s="17">
        <v>6.39</v>
      </c>
      <c r="EP54" s="17">
        <v>6.39</v>
      </c>
      <c r="EQ54" s="17">
        <v>0.01</v>
      </c>
      <c r="ER54" s="17">
        <v>237.2</v>
      </c>
      <c r="ES54" s="17">
        <v>228.41594000000001</v>
      </c>
      <c r="ET54" s="17">
        <v>228.41594000000001</v>
      </c>
      <c r="EU54" s="17">
        <v>8.7840600000000002</v>
      </c>
      <c r="EV54" s="17">
        <v>78.900000000000006</v>
      </c>
      <c r="EW54" s="17">
        <v>81.557990000000004</v>
      </c>
      <c r="EX54" s="17">
        <v>81.557990000000004</v>
      </c>
      <c r="EY54" s="17">
        <v>-2.6579899999999999</v>
      </c>
      <c r="EZ54" s="17">
        <v>149.9</v>
      </c>
      <c r="FA54" s="17">
        <v>151.36251999999999</v>
      </c>
      <c r="FB54" s="17">
        <v>151.36251999999999</v>
      </c>
      <c r="FC54" s="17">
        <v>-1.46252</v>
      </c>
      <c r="FD54" s="17">
        <v>40.9</v>
      </c>
      <c r="FE54" s="17">
        <v>41.23753</v>
      </c>
      <c r="FF54" s="17">
        <v>41.23753</v>
      </c>
      <c r="FG54" s="17">
        <v>-0.33753</v>
      </c>
      <c r="FH54" s="17">
        <v>18.600000000000001</v>
      </c>
      <c r="FI54" s="17">
        <v>19.21088</v>
      </c>
      <c r="FJ54" s="17">
        <v>19.21088</v>
      </c>
      <c r="FK54" s="17">
        <v>-0.61087999999999998</v>
      </c>
      <c r="FL54" s="17">
        <v>18.8</v>
      </c>
      <c r="FM54" s="17">
        <v>18.46453</v>
      </c>
      <c r="FN54" s="17">
        <v>18.46453</v>
      </c>
      <c r="FO54" s="17">
        <v>0.33546999999999999</v>
      </c>
      <c r="FP54" s="17">
        <v>47.6</v>
      </c>
      <c r="FQ54" s="17">
        <v>43.972369999999998</v>
      </c>
      <c r="FR54" s="17">
        <v>43.972369999999998</v>
      </c>
      <c r="FS54" s="17">
        <v>3.6276299999999999</v>
      </c>
      <c r="FT54" s="17">
        <v>171.2</v>
      </c>
      <c r="FU54" s="17">
        <v>174.42857000000001</v>
      </c>
      <c r="FV54" s="17">
        <v>174.42857000000001</v>
      </c>
      <c r="FW54" s="17">
        <v>-3.2285699999999999</v>
      </c>
      <c r="FX54" s="17">
        <v>171.4</v>
      </c>
      <c r="FY54" s="17">
        <v>174.42857000000001</v>
      </c>
      <c r="FZ54" s="17">
        <v>174.42857000000001</v>
      </c>
      <c r="GA54" s="17">
        <v>-3.0285700000000002</v>
      </c>
      <c r="GB54" s="17">
        <v>178.8</v>
      </c>
      <c r="GC54" s="17">
        <v>174.95238000000001</v>
      </c>
      <c r="GD54" s="17">
        <v>174.95238000000001</v>
      </c>
      <c r="GE54" s="17">
        <v>3.84762</v>
      </c>
      <c r="GF54" s="17">
        <v>106</v>
      </c>
      <c r="GG54" s="17">
        <v>110.48202000000001</v>
      </c>
      <c r="GH54" s="17">
        <v>110.48202000000001</v>
      </c>
      <c r="GI54" s="17">
        <v>-4.4820200000000003</v>
      </c>
      <c r="GJ54" s="17">
        <v>18.3</v>
      </c>
      <c r="GK54" s="17">
        <v>19.436350000000001</v>
      </c>
      <c r="GL54" s="17">
        <v>47.082599999999999</v>
      </c>
      <c r="GM54" s="17">
        <v>-28.782599999999999</v>
      </c>
      <c r="GN54" s="17">
        <v>41.3</v>
      </c>
      <c r="GO54" s="17">
        <v>19.958210000000001</v>
      </c>
      <c r="GP54" s="17">
        <v>21.210139999999999</v>
      </c>
      <c r="GQ54" s="17">
        <v>20.089860000000002</v>
      </c>
      <c r="GR54" s="17">
        <v>3.6</v>
      </c>
      <c r="GS54" s="17"/>
      <c r="GT54" s="17"/>
      <c r="GU54" s="17">
        <v>3.6</v>
      </c>
      <c r="GV54" s="17">
        <v>16.7</v>
      </c>
      <c r="GW54" s="17">
        <v>15.912979999999999</v>
      </c>
      <c r="GX54" s="17">
        <v>15.912979999999999</v>
      </c>
      <c r="GY54" s="17">
        <v>0.78702000000000005</v>
      </c>
      <c r="GZ54" s="17">
        <v>98.5</v>
      </c>
      <c r="HA54" s="17">
        <v>99.611270000000005</v>
      </c>
      <c r="HB54" s="17">
        <v>174.55948000000001</v>
      </c>
      <c r="HC54" s="17">
        <v>-76.059479999999994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81.900000000000006</v>
      </c>
      <c r="HM54" s="17">
        <v>36.660539999999997</v>
      </c>
      <c r="HN54" s="17">
        <v>66.191630000000004</v>
      </c>
      <c r="HO54" s="17">
        <v>15.70837</v>
      </c>
      <c r="HP54" s="17">
        <v>0</v>
      </c>
      <c r="HQ54" s="17"/>
      <c r="HR54" s="17"/>
      <c r="HS54" s="17">
        <v>0</v>
      </c>
      <c r="HT54" s="17"/>
      <c r="HU54" s="17"/>
      <c r="HV54" s="17"/>
      <c r="HW54" s="17">
        <v>0</v>
      </c>
      <c r="HX54" s="17">
        <v>42.6</v>
      </c>
      <c r="HY54" s="17"/>
      <c r="HZ54" s="17"/>
      <c r="IA54" s="17">
        <v>42.6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124.4</v>
      </c>
      <c r="IO54" s="17">
        <v>124.80165</v>
      </c>
      <c r="IP54" s="17">
        <v>132.83837</v>
      </c>
      <c r="IQ54" s="17">
        <v>-8.4383700000000008</v>
      </c>
      <c r="IR54" s="17">
        <v>122.5</v>
      </c>
      <c r="IS54" s="17">
        <v>125.26719</v>
      </c>
      <c r="IT54" s="17">
        <v>102.34232</v>
      </c>
      <c r="IU54" s="17">
        <v>20.157679999999999</v>
      </c>
      <c r="IV54" s="17">
        <v>122.5</v>
      </c>
      <c r="IW54" s="17">
        <v>125.26719</v>
      </c>
      <c r="IX54" s="17">
        <v>102.34232</v>
      </c>
      <c r="IY54" s="17">
        <v>20.157679999999999</v>
      </c>
      <c r="IZ54" s="17">
        <v>122.1</v>
      </c>
      <c r="JA54" s="17">
        <v>125.26719</v>
      </c>
      <c r="JB54" s="17">
        <v>102.34232</v>
      </c>
      <c r="JC54" s="17">
        <v>19.757680000000001</v>
      </c>
      <c r="JD54" s="17">
        <v>212.8</v>
      </c>
      <c r="JE54" s="17">
        <v>188.46505999999999</v>
      </c>
      <c r="JF54" s="17">
        <v>153.97449</v>
      </c>
      <c r="JG54" s="17">
        <v>58.825510000000001</v>
      </c>
      <c r="JH54" s="17"/>
      <c r="JI54" s="17"/>
      <c r="JJ54" s="17"/>
      <c r="JK54" s="17">
        <v>0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3.1</v>
      </c>
      <c r="KO54" s="17">
        <v>3.3688899999999999</v>
      </c>
      <c r="KP54" s="17">
        <v>3.3688899999999999</v>
      </c>
      <c r="KQ54" s="17">
        <v>-0.26889000000000002</v>
      </c>
      <c r="KR54" s="17">
        <v>120.8</v>
      </c>
      <c r="KS54" s="17">
        <v>121.59063999999999</v>
      </c>
      <c r="KT54" s="17">
        <v>143.74538000000001</v>
      </c>
      <c r="KU54" s="17">
        <v>-22.94538</v>
      </c>
      <c r="KV54" s="17">
        <v>121.8</v>
      </c>
      <c r="KW54" s="17">
        <v>133.16031000000001</v>
      </c>
      <c r="KX54" s="17">
        <v>108.13</v>
      </c>
      <c r="KY54" s="17">
        <v>13.67</v>
      </c>
      <c r="KZ54" s="17">
        <v>65.7</v>
      </c>
      <c r="LA54" s="17">
        <v>67.199219999999997</v>
      </c>
      <c r="LB54" s="17">
        <v>67.199219999999997</v>
      </c>
      <c r="LC54" s="17">
        <v>-1.49922</v>
      </c>
      <c r="LD54" s="17">
        <v>76.8</v>
      </c>
      <c r="LE54" s="17">
        <v>78.567999999999998</v>
      </c>
      <c r="LF54" s="17">
        <v>78.567999999999998</v>
      </c>
      <c r="LG54" s="17">
        <v>-1.768</v>
      </c>
      <c r="LH54" s="17">
        <v>29.8</v>
      </c>
      <c r="LI54" s="17">
        <v>29.980560000000001</v>
      </c>
      <c r="LJ54" s="17">
        <v>29.980560000000001</v>
      </c>
      <c r="LK54" s="17">
        <v>-0.18056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96.1</v>
      </c>
      <c r="LY54" s="17">
        <v>151.08886000000001</v>
      </c>
      <c r="LZ54" s="17">
        <v>103.89400000000001</v>
      </c>
      <c r="MA54" s="17">
        <v>-7.7939999999999996</v>
      </c>
      <c r="MB54" s="17">
        <v>95.5</v>
      </c>
      <c r="MC54" s="17">
        <v>151.08886000000001</v>
      </c>
      <c r="MD54" s="17">
        <v>103.89400000000001</v>
      </c>
      <c r="ME54" s="17">
        <v>-8.3940000000000001</v>
      </c>
      <c r="MF54" s="17">
        <v>117.5</v>
      </c>
      <c r="MG54" s="17">
        <v>151.54257999999999</v>
      </c>
      <c r="MH54" s="17">
        <v>104.206</v>
      </c>
      <c r="MI54" s="17">
        <v>13.294</v>
      </c>
      <c r="MJ54" s="17">
        <v>103.7</v>
      </c>
      <c r="MK54" s="17">
        <v>102.98661</v>
      </c>
      <c r="ML54" s="17"/>
      <c r="MM54" s="17">
        <v>103.7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209.6</v>
      </c>
      <c r="NE54" s="17">
        <v>206.49084999999999</v>
      </c>
      <c r="NF54" s="17">
        <v>206.49084999999999</v>
      </c>
      <c r="NG54" s="17">
        <v>3.1091500000000001</v>
      </c>
      <c r="NH54" s="17">
        <v>101.4</v>
      </c>
      <c r="NI54" s="17">
        <v>103.55547</v>
      </c>
      <c r="NJ54" s="17">
        <v>103.55547</v>
      </c>
      <c r="NK54" s="17">
        <v>-2.1554700000000002</v>
      </c>
      <c r="NL54" s="17">
        <v>7.9</v>
      </c>
      <c r="NM54" s="17">
        <v>3.6941199999999998</v>
      </c>
      <c r="NN54" s="17">
        <v>3.6941199999999998</v>
      </c>
      <c r="NO54" s="17">
        <v>4.2058799999999996</v>
      </c>
      <c r="NP54" s="17">
        <v>3.8</v>
      </c>
      <c r="NQ54" s="17">
        <v>3.87548</v>
      </c>
      <c r="NR54" s="17">
        <v>3.87548</v>
      </c>
      <c r="NS54" s="17">
        <v>-7.5480000000000005E-2</v>
      </c>
      <c r="NT54" s="17">
        <v>16.600000000000001</v>
      </c>
      <c r="NU54" s="17">
        <v>17.978619999999999</v>
      </c>
      <c r="NV54" s="17">
        <v>17.978619999999999</v>
      </c>
      <c r="NW54" s="17">
        <v>-1.37862</v>
      </c>
      <c r="NX54" s="17">
        <v>0</v>
      </c>
      <c r="NY54" s="17"/>
      <c r="NZ54" s="17"/>
      <c r="OA54" s="17">
        <v>0</v>
      </c>
      <c r="OB54" s="17">
        <v>34</v>
      </c>
      <c r="OC54" s="17">
        <v>66.95</v>
      </c>
      <c r="OD54" s="17">
        <v>66.950199999999995</v>
      </c>
      <c r="OE54" s="17">
        <v>-32.950200000000002</v>
      </c>
      <c r="OF54" s="17">
        <v>0</v>
      </c>
      <c r="OG54" s="17"/>
      <c r="OH54" s="17"/>
      <c r="OI54" s="17">
        <v>0</v>
      </c>
      <c r="OJ54" s="17">
        <v>12.6</v>
      </c>
      <c r="OK54" s="17">
        <v>12.31</v>
      </c>
      <c r="OL54" s="17">
        <v>12.307600000000001</v>
      </c>
      <c r="OM54" s="17">
        <v>0.29239999999999999</v>
      </c>
      <c r="ON54" s="17">
        <v>0</v>
      </c>
      <c r="OO54" s="17"/>
      <c r="OP54" s="17"/>
      <c r="OQ54" s="17">
        <v>0</v>
      </c>
      <c r="OR54" s="17">
        <v>20.399999999999999</v>
      </c>
      <c r="OS54" s="17">
        <v>20.456230000000001</v>
      </c>
      <c r="OT54" s="17">
        <v>20.456230000000001</v>
      </c>
      <c r="OU54" s="17">
        <v>-5.6230000000000002E-2</v>
      </c>
      <c r="OV54" s="17">
        <v>10</v>
      </c>
      <c r="OW54" s="17">
        <v>9</v>
      </c>
      <c r="OX54" s="17"/>
      <c r="OY54" s="17">
        <v>10</v>
      </c>
      <c r="OZ54" s="17">
        <v>3.2</v>
      </c>
      <c r="PA54" s="17">
        <v>3.8720300000000001</v>
      </c>
      <c r="PB54" s="17">
        <v>5.67</v>
      </c>
      <c r="PC54" s="17">
        <v>-2.4700000000000002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1.6</v>
      </c>
      <c r="PM54" s="17">
        <v>1.68</v>
      </c>
      <c r="PN54" s="17">
        <v>1.68</v>
      </c>
      <c r="PO54" s="17">
        <v>-0.08</v>
      </c>
      <c r="PP54" s="17">
        <v>2.7</v>
      </c>
      <c r="PQ54" s="17"/>
      <c r="PR54" s="17"/>
      <c r="PS54" s="17">
        <v>2.7</v>
      </c>
      <c r="PT54" s="17">
        <v>4.6909999999999998</v>
      </c>
      <c r="PU54" s="17">
        <v>4.7</v>
      </c>
      <c r="PV54" s="17">
        <v>4.7</v>
      </c>
      <c r="PW54" s="17">
        <v>-8.9999999999999993E-3</v>
      </c>
      <c r="PX54" s="17">
        <v>20.2</v>
      </c>
      <c r="PY54" s="17">
        <v>20.422219999999999</v>
      </c>
      <c r="PZ54" s="17">
        <v>20.422219999999999</v>
      </c>
      <c r="QA54" s="17">
        <v>-0.22222</v>
      </c>
      <c r="QB54" s="17">
        <v>18</v>
      </c>
      <c r="QC54" s="17">
        <v>19.436350000000001</v>
      </c>
      <c r="QD54" s="17">
        <v>19.436350000000001</v>
      </c>
      <c r="QE54" s="17">
        <v>-1.43635</v>
      </c>
      <c r="QF54" s="17">
        <v>11.1</v>
      </c>
      <c r="QG54" s="17">
        <v>10.88435</v>
      </c>
      <c r="QH54" s="17">
        <v>10.88435</v>
      </c>
      <c r="QI54" s="17">
        <v>0.21565000000000001</v>
      </c>
      <c r="QJ54" s="17">
        <v>3.1</v>
      </c>
      <c r="QK54" s="17">
        <v>3.2</v>
      </c>
      <c r="QL54" s="17">
        <v>3.2</v>
      </c>
      <c r="QM54" s="17">
        <v>-0.1</v>
      </c>
      <c r="QN54" s="17">
        <v>5.7</v>
      </c>
      <c r="QO54" s="17">
        <v>5.7</v>
      </c>
      <c r="QP54" s="17">
        <v>5.7</v>
      </c>
      <c r="QQ54" s="17">
        <v>0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14.5</v>
      </c>
      <c r="RA54" s="17">
        <v>24.63</v>
      </c>
      <c r="RB54" s="17">
        <v>16.5809</v>
      </c>
      <c r="RC54" s="17">
        <v>-2.0809000000000002</v>
      </c>
      <c r="RD54" s="17">
        <v>50.1</v>
      </c>
      <c r="RE54" s="17">
        <v>59.62</v>
      </c>
      <c r="RF54" s="17">
        <v>51.059399999999997</v>
      </c>
      <c r="RG54" s="17">
        <v>-0.95940000000000003</v>
      </c>
      <c r="RH54" s="17">
        <v>0</v>
      </c>
      <c r="RI54" s="17"/>
      <c r="RJ54" s="17"/>
      <c r="RK54" s="17">
        <v>0</v>
      </c>
      <c r="RL54" s="17">
        <v>3.5</v>
      </c>
      <c r="RM54" s="17">
        <v>3.55</v>
      </c>
      <c r="RN54" s="17">
        <v>3.55</v>
      </c>
      <c r="RO54" s="17">
        <v>-0.05</v>
      </c>
      <c r="RP54" s="17">
        <v>20</v>
      </c>
      <c r="RQ54" s="17">
        <v>12.95459</v>
      </c>
      <c r="RR54" s="17">
        <v>19.792000000000002</v>
      </c>
      <c r="RS54" s="17">
        <v>0.20799999999999999</v>
      </c>
      <c r="RT54" s="17">
        <v>2.2999999999999998</v>
      </c>
      <c r="RU54" s="17">
        <v>2.2400000000000002</v>
      </c>
      <c r="RV54" s="17">
        <v>2.2400000000000002</v>
      </c>
      <c r="RW54" s="17">
        <v>0.06</v>
      </c>
      <c r="RX54" s="17"/>
      <c r="RY54" s="17"/>
      <c r="RZ54" s="17">
        <v>0.4</v>
      </c>
      <c r="SA54" s="17">
        <v>-0.4</v>
      </c>
      <c r="SB54" s="17">
        <v>0</v>
      </c>
      <c r="SC54" s="17"/>
      <c r="SD54" s="17"/>
      <c r="SE54" s="17">
        <v>0</v>
      </c>
      <c r="SF54" s="17">
        <v>19.600000000000001</v>
      </c>
      <c r="SG54" s="17">
        <v>18.95044</v>
      </c>
      <c r="SH54" s="17">
        <v>18.95044</v>
      </c>
      <c r="SI54" s="17">
        <v>0.64956000000000003</v>
      </c>
      <c r="SJ54" s="17">
        <v>5.6</v>
      </c>
      <c r="SK54" s="17">
        <v>5.3</v>
      </c>
      <c r="SL54" s="17">
        <v>5.3</v>
      </c>
      <c r="SM54" s="17">
        <v>0.3</v>
      </c>
      <c r="SN54" s="17">
        <v>14.1</v>
      </c>
      <c r="SO54" s="17">
        <v>16.034990000000001</v>
      </c>
      <c r="SP54" s="17">
        <v>16.034990000000001</v>
      </c>
      <c r="SQ54" s="17">
        <v>-1.93499</v>
      </c>
      <c r="SR54" s="17">
        <v>18.5</v>
      </c>
      <c r="SS54" s="17">
        <v>19.436350000000001</v>
      </c>
      <c r="ST54" s="17">
        <v>19.436350000000001</v>
      </c>
      <c r="SU54" s="17">
        <v>-0.93635000000000002</v>
      </c>
      <c r="SV54" s="17">
        <v>8.6999999999999993</v>
      </c>
      <c r="SW54" s="17">
        <v>9.75</v>
      </c>
      <c r="SX54" s="17">
        <v>9.7460000000000004</v>
      </c>
      <c r="SY54" s="17">
        <v>-1.046</v>
      </c>
      <c r="SZ54" s="17">
        <v>7</v>
      </c>
      <c r="TA54" s="17">
        <v>5</v>
      </c>
      <c r="TB54" s="17">
        <v>29.26</v>
      </c>
      <c r="TC54" s="17">
        <v>-22.26</v>
      </c>
      <c r="TD54" s="17">
        <v>0</v>
      </c>
      <c r="TE54" s="17"/>
      <c r="TF54" s="17"/>
      <c r="TG54" s="17">
        <v>0</v>
      </c>
      <c r="TH54" s="17">
        <v>52.3</v>
      </c>
      <c r="TI54" s="17">
        <v>65.42</v>
      </c>
      <c r="TJ54" s="17">
        <v>73.631200000000007</v>
      </c>
      <c r="TK54" s="17">
        <v>-21.331199999999999</v>
      </c>
      <c r="TL54" s="17">
        <v>68.7</v>
      </c>
      <c r="TM54" s="17">
        <v>90.88</v>
      </c>
      <c r="TN54" s="17">
        <v>67.364000000000004</v>
      </c>
      <c r="TO54" s="17">
        <v>1.3360000000000001</v>
      </c>
      <c r="TP54" s="17">
        <v>7.3</v>
      </c>
      <c r="TQ54" s="17">
        <v>6.99</v>
      </c>
      <c r="TR54" s="17">
        <v>8.6164000000000005</v>
      </c>
      <c r="TS54" s="17">
        <v>-1.3164</v>
      </c>
      <c r="TT54" s="17">
        <v>6.1</v>
      </c>
      <c r="TU54" s="17">
        <v>4.7300000000000004</v>
      </c>
      <c r="TV54" s="17">
        <v>3.6743999999999999</v>
      </c>
      <c r="TW54" s="17">
        <v>2.4256000000000002</v>
      </c>
      <c r="TX54" s="17">
        <v>0</v>
      </c>
      <c r="TY54" s="17"/>
      <c r="TZ54" s="17"/>
      <c r="UA54" s="17">
        <v>0</v>
      </c>
      <c r="UB54" s="17">
        <v>13.5</v>
      </c>
      <c r="UC54" s="17">
        <v>17.492709999999999</v>
      </c>
      <c r="UD54" s="17">
        <v>17.492709999999999</v>
      </c>
      <c r="UE54" s="17">
        <v>-3.9927100000000002</v>
      </c>
      <c r="UF54" s="17">
        <v>5</v>
      </c>
      <c r="UG54" s="17">
        <v>6</v>
      </c>
      <c r="UH54" s="17">
        <v>6</v>
      </c>
      <c r="UI54" s="17">
        <v>-1</v>
      </c>
      <c r="UJ54" s="17">
        <v>7.1</v>
      </c>
      <c r="UK54" s="17">
        <v>7.1</v>
      </c>
      <c r="UL54" s="17">
        <v>7.1</v>
      </c>
      <c r="UM54" s="17">
        <v>0</v>
      </c>
      <c r="UN54" s="17">
        <v>12.3</v>
      </c>
      <c r="UO54" s="17">
        <v>13.60544</v>
      </c>
      <c r="UP54" s="17">
        <v>13.60544</v>
      </c>
      <c r="UQ54" s="17">
        <v>-1.3054399999999999</v>
      </c>
      <c r="UR54" s="17">
        <v>13.5</v>
      </c>
      <c r="US54" s="17">
        <v>13.60544</v>
      </c>
      <c r="UT54" s="17">
        <v>13.60544</v>
      </c>
      <c r="UU54" s="17">
        <v>-0.10544000000000001</v>
      </c>
      <c r="UV54" s="17">
        <v>13.5</v>
      </c>
      <c r="UW54" s="17">
        <v>14.577260000000001</v>
      </c>
      <c r="UX54" s="17">
        <v>14.577260000000001</v>
      </c>
      <c r="UY54" s="17">
        <v>-1.0772600000000001</v>
      </c>
      <c r="UZ54" s="17">
        <v>13.9</v>
      </c>
      <c r="VA54" s="17">
        <v>15.04</v>
      </c>
      <c r="VB54" s="17">
        <v>15.0426</v>
      </c>
      <c r="VC54" s="17">
        <v>-1.1426000000000001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81</v>
      </c>
      <c r="VU54" s="17">
        <v>61.39</v>
      </c>
      <c r="VV54" s="17">
        <v>60</v>
      </c>
      <c r="VW54" s="17">
        <v>21</v>
      </c>
      <c r="VX54" s="17">
        <v>83.8</v>
      </c>
      <c r="VY54" s="17">
        <v>49.27</v>
      </c>
      <c r="VZ54" s="17">
        <v>58</v>
      </c>
      <c r="WA54" s="17">
        <v>25.8</v>
      </c>
      <c r="WB54" s="17">
        <v>0</v>
      </c>
      <c r="WC54" s="17"/>
      <c r="WD54" s="17"/>
      <c r="WE54" s="17">
        <v>0</v>
      </c>
      <c r="WF54" s="17">
        <v>4.3</v>
      </c>
      <c r="WG54" s="17">
        <v>4.5</v>
      </c>
      <c r="WH54" s="17">
        <v>4.5</v>
      </c>
      <c r="WI54" s="17">
        <v>-0.2</v>
      </c>
      <c r="WJ54" s="17"/>
      <c r="WK54" s="17"/>
      <c r="WL54" s="17"/>
      <c r="WM54" s="17">
        <v>0</v>
      </c>
      <c r="WN54" s="17">
        <v>2.2000000000000002</v>
      </c>
      <c r="WO54" s="17">
        <v>2</v>
      </c>
      <c r="WP54" s="17">
        <v>2</v>
      </c>
      <c r="WQ54" s="17">
        <v>0.2</v>
      </c>
      <c r="WR54" s="17">
        <v>1.3</v>
      </c>
      <c r="WS54" s="17">
        <v>1.3</v>
      </c>
      <c r="WT54" s="17">
        <v>1.3</v>
      </c>
      <c r="WU54" s="17">
        <v>0</v>
      </c>
      <c r="WV54" s="17">
        <v>0</v>
      </c>
      <c r="WW54" s="17"/>
      <c r="WX54" s="17"/>
      <c r="WY54" s="17">
        <v>0</v>
      </c>
      <c r="WZ54" s="17">
        <v>9.8000000000000007</v>
      </c>
      <c r="XA54" s="17">
        <v>7.8</v>
      </c>
      <c r="XB54" s="17">
        <v>7.8</v>
      </c>
      <c r="XC54" s="17">
        <v>2</v>
      </c>
      <c r="XD54" s="17">
        <v>20</v>
      </c>
      <c r="XE54" s="17">
        <v>19.436350000000001</v>
      </c>
      <c r="XF54" s="17">
        <v>19.436350000000001</v>
      </c>
      <c r="XG54" s="17">
        <v>0.56364999999999998</v>
      </c>
      <c r="XH54" s="17">
        <v>20</v>
      </c>
      <c r="XI54" s="17">
        <v>19.436350000000001</v>
      </c>
      <c r="XJ54" s="17">
        <v>19.436350000000001</v>
      </c>
      <c r="XK54" s="17">
        <v>0.56364999999999998</v>
      </c>
      <c r="XL54" s="17">
        <v>9.6</v>
      </c>
      <c r="XM54" s="17">
        <v>9.1</v>
      </c>
      <c r="XN54" s="17">
        <v>10.7</v>
      </c>
      <c r="XO54" s="17">
        <v>-1.1000000000000001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18.600000000000001</v>
      </c>
      <c r="XY54" s="17">
        <v>17.399999999999999</v>
      </c>
      <c r="XZ54" s="17"/>
      <c r="YA54" s="17">
        <v>18.600000000000001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11</v>
      </c>
      <c r="YK54" s="17">
        <v>11</v>
      </c>
      <c r="YL54" s="17">
        <v>11</v>
      </c>
      <c r="YM54" s="17">
        <v>0</v>
      </c>
      <c r="YN54" s="17">
        <v>12.96</v>
      </c>
      <c r="YO54" s="17">
        <v>17.5</v>
      </c>
      <c r="YP54" s="17">
        <v>17.5</v>
      </c>
      <c r="YQ54" s="17">
        <v>-4.54</v>
      </c>
    </row>
    <row r="55" spans="1:667" ht="24" customHeight="1" x14ac:dyDescent="0.3">
      <c r="A55" s="1"/>
      <c r="B55" s="16" t="s">
        <v>62</v>
      </c>
      <c r="C55" s="16" t="s">
        <v>864</v>
      </c>
      <c r="D55" s="17">
        <v>197.1</v>
      </c>
      <c r="E55" s="17">
        <v>155</v>
      </c>
      <c r="F55" s="17">
        <v>155</v>
      </c>
      <c r="G55" s="17">
        <v>42.1</v>
      </c>
      <c r="H55" s="17">
        <v>641.9</v>
      </c>
      <c r="I55" s="17">
        <v>650</v>
      </c>
      <c r="J55" s="17">
        <v>650</v>
      </c>
      <c r="K55" s="17">
        <v>-8.1</v>
      </c>
      <c r="L55" s="17">
        <v>208.8</v>
      </c>
      <c r="M55" s="17">
        <v>211.66204999999999</v>
      </c>
      <c r="N55" s="17">
        <v>211.66204999999999</v>
      </c>
      <c r="O55" s="17">
        <v>-2.86205</v>
      </c>
      <c r="P55" s="17">
        <v>0</v>
      </c>
      <c r="Q55" s="17"/>
      <c r="R55" s="17"/>
      <c r="S55" s="17">
        <v>0</v>
      </c>
      <c r="T55" s="17"/>
      <c r="U55" s="17"/>
      <c r="V55" s="17"/>
      <c r="W55" s="17">
        <v>0</v>
      </c>
      <c r="X55" s="17">
        <v>32.5</v>
      </c>
      <c r="Y55" s="17">
        <v>23.59778</v>
      </c>
      <c r="Z55" s="17">
        <v>61.165210000000002</v>
      </c>
      <c r="AA55" s="17">
        <v>-28.665209999999998</v>
      </c>
      <c r="AB55" s="17">
        <v>206.1</v>
      </c>
      <c r="AC55" s="17">
        <v>211.89559</v>
      </c>
      <c r="AD55" s="17">
        <v>209.39555999999999</v>
      </c>
      <c r="AE55" s="17">
        <v>-3.29556</v>
      </c>
      <c r="AF55" s="17"/>
      <c r="AG55" s="17"/>
      <c r="AH55" s="17">
        <v>27.80639</v>
      </c>
      <c r="AI55" s="17">
        <v>-27.80639</v>
      </c>
      <c r="AJ55" s="17"/>
      <c r="AK55" s="17"/>
      <c r="AL55" s="17"/>
      <c r="AM55" s="17">
        <v>0</v>
      </c>
      <c r="AN55" s="17">
        <v>103.9</v>
      </c>
      <c r="AO55" s="17">
        <v>109.89</v>
      </c>
      <c r="AP55" s="17">
        <v>155.4</v>
      </c>
      <c r="AQ55" s="17">
        <v>-51.5</v>
      </c>
      <c r="AR55" s="17">
        <v>106.3</v>
      </c>
      <c r="AS55" s="17">
        <v>109.89</v>
      </c>
      <c r="AT55" s="17">
        <v>155.4</v>
      </c>
      <c r="AU55" s="17">
        <v>-49.1</v>
      </c>
      <c r="AV55" s="17"/>
      <c r="AW55" s="17"/>
      <c r="AX55" s="17">
        <v>155.4</v>
      </c>
      <c r="AY55" s="17">
        <v>-155.4</v>
      </c>
      <c r="AZ55" s="17">
        <v>128.19999999999999</v>
      </c>
      <c r="BA55" s="17">
        <v>110.22</v>
      </c>
      <c r="BB55" s="17">
        <v>233.8</v>
      </c>
      <c r="BC55" s="17">
        <v>-105.6</v>
      </c>
      <c r="BD55" s="17">
        <v>205.9</v>
      </c>
      <c r="BE55" s="17">
        <v>207.24285</v>
      </c>
      <c r="BF55" s="17">
        <v>120.0309</v>
      </c>
      <c r="BG55" s="17">
        <v>85.869100000000003</v>
      </c>
      <c r="BH55" s="17">
        <v>107.2</v>
      </c>
      <c r="BI55" s="17">
        <v>103.93259999999999</v>
      </c>
      <c r="BJ55" s="17">
        <v>60.19567</v>
      </c>
      <c r="BK55" s="17">
        <v>47.004330000000003</v>
      </c>
      <c r="BL55" s="17">
        <v>540.5</v>
      </c>
      <c r="BM55" s="17">
        <v>566.08941000000004</v>
      </c>
      <c r="BN55" s="17">
        <v>566.08941000000004</v>
      </c>
      <c r="BO55" s="17">
        <v>-25.589410000000001</v>
      </c>
      <c r="BP55" s="17">
        <v>10.199999999999999</v>
      </c>
      <c r="BQ55" s="17">
        <v>10.52094</v>
      </c>
      <c r="BR55" s="17">
        <v>5.4678100000000001</v>
      </c>
      <c r="BS55" s="17">
        <v>4.7321900000000001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80.8</v>
      </c>
      <c r="CG55" s="17">
        <v>80.392859999999999</v>
      </c>
      <c r="CH55" s="17">
        <v>80.392859999999999</v>
      </c>
      <c r="CI55" s="17">
        <v>0.40714</v>
      </c>
      <c r="CJ55" s="17">
        <v>7.3</v>
      </c>
      <c r="CK55" s="17">
        <v>7.2631500000000004</v>
      </c>
      <c r="CL55" s="17">
        <v>7.2631500000000004</v>
      </c>
      <c r="CM55" s="17">
        <v>3.6850000000000001E-2</v>
      </c>
      <c r="CN55" s="17">
        <v>5</v>
      </c>
      <c r="CO55" s="17">
        <v>3.9001399999999999</v>
      </c>
      <c r="CP55" s="17">
        <v>3.9001399999999999</v>
      </c>
      <c r="CQ55" s="17">
        <v>1.0998600000000001</v>
      </c>
      <c r="CR55" s="17"/>
      <c r="CS55" s="17"/>
      <c r="CT55" s="17"/>
      <c r="CU55" s="17">
        <v>0</v>
      </c>
      <c r="CV55" s="17">
        <v>6.5</v>
      </c>
      <c r="CW55" s="17">
        <v>6.8787000000000003</v>
      </c>
      <c r="CX55" s="17">
        <v>6.8787000000000003</v>
      </c>
      <c r="CY55" s="17">
        <v>-0.37869999999999998</v>
      </c>
      <c r="CZ55" s="17">
        <v>84.5</v>
      </c>
      <c r="DA55" s="17">
        <v>102.90179000000001</v>
      </c>
      <c r="DB55" s="17">
        <v>74.770269999999996</v>
      </c>
      <c r="DC55" s="17">
        <v>9.72973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109.1</v>
      </c>
      <c r="DU55" s="17">
        <v>112.46647</v>
      </c>
      <c r="DV55" s="17">
        <v>112.46647</v>
      </c>
      <c r="DW55" s="17">
        <v>-3.3664700000000001</v>
      </c>
      <c r="DX55" s="17">
        <v>213.1</v>
      </c>
      <c r="DY55" s="17">
        <v>213.33726999999999</v>
      </c>
      <c r="DZ55" s="17">
        <v>137.53551999999999</v>
      </c>
      <c r="EA55" s="17">
        <v>75.564480000000003</v>
      </c>
      <c r="EB55" s="17"/>
      <c r="EC55" s="17"/>
      <c r="ED55" s="17"/>
      <c r="EE55" s="17">
        <v>0</v>
      </c>
      <c r="EF55" s="17">
        <v>0</v>
      </c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6.4</v>
      </c>
      <c r="EO55" s="17">
        <v>6.39</v>
      </c>
      <c r="EP55" s="17">
        <v>6.39</v>
      </c>
      <c r="EQ55" s="17">
        <v>0.01</v>
      </c>
      <c r="ER55" s="17">
        <v>235</v>
      </c>
      <c r="ES55" s="17">
        <v>228.41594000000001</v>
      </c>
      <c r="ET55" s="17">
        <v>228.41594000000001</v>
      </c>
      <c r="EU55" s="17">
        <v>6.58406</v>
      </c>
      <c r="EV55" s="17">
        <v>78.8</v>
      </c>
      <c r="EW55" s="17">
        <v>81.557990000000004</v>
      </c>
      <c r="EX55" s="17">
        <v>81.557990000000004</v>
      </c>
      <c r="EY55" s="17">
        <v>-2.7579899999999999</v>
      </c>
      <c r="EZ55" s="17">
        <v>150.9</v>
      </c>
      <c r="FA55" s="17">
        <v>151.36251999999999</v>
      </c>
      <c r="FB55" s="17">
        <v>151.36251999999999</v>
      </c>
      <c r="FC55" s="17">
        <v>-0.46251999999999999</v>
      </c>
      <c r="FD55" s="17">
        <v>40.4</v>
      </c>
      <c r="FE55" s="17">
        <v>41.23753</v>
      </c>
      <c r="FF55" s="17">
        <v>41.23753</v>
      </c>
      <c r="FG55" s="17">
        <v>-0.83753</v>
      </c>
      <c r="FH55" s="17">
        <v>18.600000000000001</v>
      </c>
      <c r="FI55" s="17">
        <v>19.21088</v>
      </c>
      <c r="FJ55" s="17">
        <v>19.21088</v>
      </c>
      <c r="FK55" s="17">
        <v>-0.61087999999999998</v>
      </c>
      <c r="FL55" s="17">
        <v>18.8</v>
      </c>
      <c r="FM55" s="17">
        <v>18.46453</v>
      </c>
      <c r="FN55" s="17">
        <v>18.46453</v>
      </c>
      <c r="FO55" s="17">
        <v>0.33546999999999999</v>
      </c>
      <c r="FP55" s="17">
        <v>46.8</v>
      </c>
      <c r="FQ55" s="17">
        <v>43.972369999999998</v>
      </c>
      <c r="FR55" s="17">
        <v>43.972369999999998</v>
      </c>
      <c r="FS55" s="17">
        <v>2.8276300000000001</v>
      </c>
      <c r="FT55" s="17">
        <v>170</v>
      </c>
      <c r="FU55" s="17">
        <v>174.42857000000001</v>
      </c>
      <c r="FV55" s="17">
        <v>174.42857000000001</v>
      </c>
      <c r="FW55" s="17">
        <v>-4.4285699999999997</v>
      </c>
      <c r="FX55" s="17">
        <v>170.6</v>
      </c>
      <c r="FY55" s="17">
        <v>174.42857000000001</v>
      </c>
      <c r="FZ55" s="17">
        <v>174.42857000000001</v>
      </c>
      <c r="GA55" s="17">
        <v>-3.82857</v>
      </c>
      <c r="GB55" s="17">
        <v>176.8</v>
      </c>
      <c r="GC55" s="17">
        <v>174.95238000000001</v>
      </c>
      <c r="GD55" s="17">
        <v>174.95238000000001</v>
      </c>
      <c r="GE55" s="17">
        <v>1.84762</v>
      </c>
      <c r="GF55" s="17">
        <v>106.1</v>
      </c>
      <c r="GG55" s="17">
        <v>110.48202000000001</v>
      </c>
      <c r="GH55" s="17">
        <v>110.48202000000001</v>
      </c>
      <c r="GI55" s="17">
        <v>-4.3820199999999998</v>
      </c>
      <c r="GJ55" s="17">
        <v>18.899999999999999</v>
      </c>
      <c r="GK55" s="17">
        <v>19.436350000000001</v>
      </c>
      <c r="GL55" s="17">
        <v>47.082599999999999</v>
      </c>
      <c r="GM55" s="17">
        <v>-28.182600000000001</v>
      </c>
      <c r="GN55" s="17">
        <v>41.3</v>
      </c>
      <c r="GO55" s="17">
        <v>19.958210000000001</v>
      </c>
      <c r="GP55" s="17">
        <v>21.210139999999999</v>
      </c>
      <c r="GQ55" s="17">
        <v>20.089860000000002</v>
      </c>
      <c r="GR55" s="17">
        <v>3.6</v>
      </c>
      <c r="GS55" s="17"/>
      <c r="GT55" s="17"/>
      <c r="GU55" s="17">
        <v>3.6</v>
      </c>
      <c r="GV55" s="17">
        <v>16.600000000000001</v>
      </c>
      <c r="GW55" s="17">
        <v>15.912979999999999</v>
      </c>
      <c r="GX55" s="17">
        <v>15.912979999999999</v>
      </c>
      <c r="GY55" s="17">
        <v>0.68701999999999996</v>
      </c>
      <c r="GZ55" s="17">
        <v>106.9</v>
      </c>
      <c r="HA55" s="17">
        <v>110.52517</v>
      </c>
      <c r="HB55" s="17">
        <v>172.20155</v>
      </c>
      <c r="HC55" s="17">
        <v>-65.301550000000006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39.299999999999997</v>
      </c>
      <c r="HM55" s="17">
        <v>4.6344099999999999</v>
      </c>
      <c r="HN55" s="17">
        <v>66.191630000000004</v>
      </c>
      <c r="HO55" s="17">
        <v>-26.891629999999999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42.1</v>
      </c>
      <c r="HY55" s="17"/>
      <c r="HZ55" s="17"/>
      <c r="IA55" s="17">
        <v>42.1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123.6</v>
      </c>
      <c r="IO55" s="17">
        <v>124.80165</v>
      </c>
      <c r="IP55" s="17">
        <v>132.83837</v>
      </c>
      <c r="IQ55" s="17">
        <v>-9.2383699999999997</v>
      </c>
      <c r="IR55" s="17">
        <v>84.7</v>
      </c>
      <c r="IS55" s="17">
        <v>125.874</v>
      </c>
      <c r="IT55" s="17">
        <v>112.554</v>
      </c>
      <c r="IU55" s="17">
        <v>-27.853999999999999</v>
      </c>
      <c r="IV55" s="17">
        <v>84.6</v>
      </c>
      <c r="IW55" s="17">
        <v>125.874</v>
      </c>
      <c r="IX55" s="17">
        <v>112.554</v>
      </c>
      <c r="IY55" s="17">
        <v>-27.954000000000001</v>
      </c>
      <c r="IZ55" s="17">
        <v>86.9</v>
      </c>
      <c r="JA55" s="17">
        <v>125.874</v>
      </c>
      <c r="JB55" s="17">
        <v>112.554</v>
      </c>
      <c r="JC55" s="17">
        <v>-25.654</v>
      </c>
      <c r="JD55" s="17">
        <v>189.2</v>
      </c>
      <c r="JE55" s="17">
        <v>189.37799999999999</v>
      </c>
      <c r="JF55" s="17">
        <v>169.33799999999999</v>
      </c>
      <c r="JG55" s="17">
        <v>19.861999999999998</v>
      </c>
      <c r="JH55" s="17"/>
      <c r="JI55" s="17"/>
      <c r="JJ55" s="17"/>
      <c r="JK55" s="17">
        <v>0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3.1</v>
      </c>
      <c r="KO55" s="17">
        <v>3.3688899999999999</v>
      </c>
      <c r="KP55" s="17">
        <v>3.3688899999999999</v>
      </c>
      <c r="KQ55" s="17">
        <v>-0.26889000000000002</v>
      </c>
      <c r="KR55" s="17">
        <v>131.9</v>
      </c>
      <c r="KS55" s="17">
        <v>71.584850000000003</v>
      </c>
      <c r="KT55" s="17">
        <v>111.30253999999999</v>
      </c>
      <c r="KU55" s="17">
        <v>20.597460000000002</v>
      </c>
      <c r="KV55" s="17">
        <v>129</v>
      </c>
      <c r="KW55" s="17">
        <v>133.16031000000001</v>
      </c>
      <c r="KX55" s="17">
        <v>108.13</v>
      </c>
      <c r="KY55" s="17">
        <v>20.87</v>
      </c>
      <c r="KZ55" s="17">
        <v>65.099999999999994</v>
      </c>
      <c r="LA55" s="17">
        <v>67.199219999999997</v>
      </c>
      <c r="LB55" s="17">
        <v>67.199219999999997</v>
      </c>
      <c r="LC55" s="17">
        <v>-2.0992199999999999</v>
      </c>
      <c r="LD55" s="17">
        <v>76.599999999999994</v>
      </c>
      <c r="LE55" s="17">
        <v>78.567999999999998</v>
      </c>
      <c r="LF55" s="17">
        <v>78.567999999999998</v>
      </c>
      <c r="LG55" s="17">
        <v>-1.968</v>
      </c>
      <c r="LH55" s="17">
        <v>29.8</v>
      </c>
      <c r="LI55" s="17">
        <v>29.980560000000001</v>
      </c>
      <c r="LJ55" s="17">
        <v>29.980560000000001</v>
      </c>
      <c r="LK55" s="17">
        <v>-0.18056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95.9</v>
      </c>
      <c r="LY55" s="17">
        <v>151.08886000000001</v>
      </c>
      <c r="LZ55" s="17">
        <v>103.89400000000001</v>
      </c>
      <c r="MA55" s="17">
        <v>-7.9939999999999998</v>
      </c>
      <c r="MB55" s="17">
        <v>93.7</v>
      </c>
      <c r="MC55" s="17">
        <v>151.08886000000001</v>
      </c>
      <c r="MD55" s="17">
        <v>103.89400000000001</v>
      </c>
      <c r="ME55" s="17">
        <v>-10.194000000000001</v>
      </c>
      <c r="MF55" s="17">
        <v>115.8</v>
      </c>
      <c r="MG55" s="17">
        <v>151.54257999999999</v>
      </c>
      <c r="MH55" s="17">
        <v>104.206</v>
      </c>
      <c r="MI55" s="17">
        <v>11.593999999999999</v>
      </c>
      <c r="MJ55" s="17">
        <v>102.3</v>
      </c>
      <c r="MK55" s="17"/>
      <c r="ML55" s="17"/>
      <c r="MM55" s="17">
        <v>102.3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209.8</v>
      </c>
      <c r="NE55" s="17">
        <v>206.49084999999999</v>
      </c>
      <c r="NF55" s="17">
        <v>154.30375000000001</v>
      </c>
      <c r="NG55" s="17">
        <v>55.496250000000003</v>
      </c>
      <c r="NH55" s="17">
        <v>101.4</v>
      </c>
      <c r="NI55" s="17">
        <v>103.55547</v>
      </c>
      <c r="NJ55" s="17">
        <v>77.383560000000003</v>
      </c>
      <c r="NK55" s="17">
        <v>24.016439999999999</v>
      </c>
      <c r="NL55" s="17">
        <v>7.8</v>
      </c>
      <c r="NM55" s="17">
        <v>3.6941199999999998</v>
      </c>
      <c r="NN55" s="17">
        <v>3.6941199999999998</v>
      </c>
      <c r="NO55" s="17">
        <v>4.10588</v>
      </c>
      <c r="NP55" s="17">
        <v>3.8</v>
      </c>
      <c r="NQ55" s="17">
        <v>3.87548</v>
      </c>
      <c r="NR55" s="17">
        <v>3.87548</v>
      </c>
      <c r="NS55" s="17">
        <v>-7.5480000000000005E-2</v>
      </c>
      <c r="NT55" s="17">
        <v>16.3</v>
      </c>
      <c r="NU55" s="17">
        <v>17.978619999999999</v>
      </c>
      <c r="NV55" s="17">
        <v>17.978619999999999</v>
      </c>
      <c r="NW55" s="17">
        <v>-1.67862</v>
      </c>
      <c r="NX55" s="17">
        <v>0</v>
      </c>
      <c r="NY55" s="17"/>
      <c r="NZ55" s="17"/>
      <c r="OA55" s="17">
        <v>0</v>
      </c>
      <c r="OB55" s="17">
        <v>38.200000000000003</v>
      </c>
      <c r="OC55" s="17">
        <v>65.23</v>
      </c>
      <c r="OD55" s="17">
        <v>65.233500000000006</v>
      </c>
      <c r="OE55" s="17">
        <v>-27.0335</v>
      </c>
      <c r="OF55" s="17">
        <v>0</v>
      </c>
      <c r="OG55" s="17"/>
      <c r="OH55" s="17"/>
      <c r="OI55" s="17">
        <v>0</v>
      </c>
      <c r="OJ55" s="17">
        <v>12.1</v>
      </c>
      <c r="OK55" s="17">
        <v>12.43</v>
      </c>
      <c r="OL55" s="17">
        <v>12.4293</v>
      </c>
      <c r="OM55" s="17">
        <v>-0.32929999999999998</v>
      </c>
      <c r="ON55" s="17">
        <v>0</v>
      </c>
      <c r="OO55" s="17"/>
      <c r="OP55" s="17"/>
      <c r="OQ55" s="17">
        <v>0</v>
      </c>
      <c r="OR55" s="17">
        <v>20.3</v>
      </c>
      <c r="OS55" s="17">
        <v>20.456230000000001</v>
      </c>
      <c r="OT55" s="17">
        <v>20.456230000000001</v>
      </c>
      <c r="OU55" s="17">
        <v>-0.15623000000000001</v>
      </c>
      <c r="OV55" s="17">
        <v>9.9</v>
      </c>
      <c r="OW55" s="17">
        <v>9</v>
      </c>
      <c r="OX55" s="17"/>
      <c r="OY55" s="17">
        <v>9.9</v>
      </c>
      <c r="OZ55" s="17">
        <v>2.9</v>
      </c>
      <c r="PA55" s="17">
        <v>2.2086600000000001</v>
      </c>
      <c r="PB55" s="17">
        <v>3.9795500000000001</v>
      </c>
      <c r="PC55" s="17">
        <v>-1.07955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1.6</v>
      </c>
      <c r="PM55" s="17">
        <v>1.67</v>
      </c>
      <c r="PN55" s="17">
        <v>1.67</v>
      </c>
      <c r="PO55" s="17">
        <v>-7.0000000000000007E-2</v>
      </c>
      <c r="PP55" s="17">
        <v>2.6</v>
      </c>
      <c r="PQ55" s="17"/>
      <c r="PR55" s="17"/>
      <c r="PS55" s="17">
        <v>2.6</v>
      </c>
      <c r="PT55" s="17">
        <v>4.6639999999999997</v>
      </c>
      <c r="PU55" s="17">
        <v>4.7</v>
      </c>
      <c r="PV55" s="17">
        <v>4.7</v>
      </c>
      <c r="PW55" s="17">
        <v>-3.5999999999999997E-2</v>
      </c>
      <c r="PX55" s="17">
        <v>20</v>
      </c>
      <c r="PY55" s="17">
        <v>20.422219999999999</v>
      </c>
      <c r="PZ55" s="17">
        <v>20.422219999999999</v>
      </c>
      <c r="QA55" s="17">
        <v>-0.42221999999999998</v>
      </c>
      <c r="QB55" s="17">
        <v>17.899999999999999</v>
      </c>
      <c r="QC55" s="17">
        <v>19.436350000000001</v>
      </c>
      <c r="QD55" s="17">
        <v>19.436350000000001</v>
      </c>
      <c r="QE55" s="17">
        <v>-1.5363500000000001</v>
      </c>
      <c r="QF55" s="17">
        <v>11.1</v>
      </c>
      <c r="QG55" s="17">
        <v>10.88435</v>
      </c>
      <c r="QH55" s="17">
        <v>10.88435</v>
      </c>
      <c r="QI55" s="17">
        <v>0.21565000000000001</v>
      </c>
      <c r="QJ55" s="17">
        <v>3.1</v>
      </c>
      <c r="QK55" s="17">
        <v>3.2</v>
      </c>
      <c r="QL55" s="17">
        <v>3.2</v>
      </c>
      <c r="QM55" s="17">
        <v>-0.1</v>
      </c>
      <c r="QN55" s="17">
        <v>5.7</v>
      </c>
      <c r="QO55" s="17">
        <v>5.7</v>
      </c>
      <c r="QP55" s="17">
        <v>5.7</v>
      </c>
      <c r="QQ55" s="17">
        <v>0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14.1</v>
      </c>
      <c r="RA55" s="17">
        <v>23.98</v>
      </c>
      <c r="RB55" s="17">
        <v>15.574400000000001</v>
      </c>
      <c r="RC55" s="17">
        <v>-1.4743999999999999</v>
      </c>
      <c r="RD55" s="17">
        <v>54.1</v>
      </c>
      <c r="RE55" s="17">
        <v>56.54</v>
      </c>
      <c r="RF55" s="17">
        <v>48.143999999999998</v>
      </c>
      <c r="RG55" s="17">
        <v>5.9560000000000004</v>
      </c>
      <c r="RH55" s="17">
        <v>0</v>
      </c>
      <c r="RI55" s="17"/>
      <c r="RJ55" s="17"/>
      <c r="RK55" s="17">
        <v>0</v>
      </c>
      <c r="RL55" s="17">
        <v>3.5</v>
      </c>
      <c r="RM55" s="17">
        <v>3.55</v>
      </c>
      <c r="RN55" s="17">
        <v>3.55</v>
      </c>
      <c r="RO55" s="17">
        <v>-0.05</v>
      </c>
      <c r="RP55" s="17">
        <v>14.5</v>
      </c>
      <c r="RQ55" s="17">
        <v>5.5395000000000003</v>
      </c>
      <c r="RR55" s="17">
        <v>19.792000000000002</v>
      </c>
      <c r="RS55" s="17">
        <v>-5.2919999999999998</v>
      </c>
      <c r="RT55" s="17">
        <v>2.2999999999999998</v>
      </c>
      <c r="RU55" s="17">
        <v>2.2400000000000002</v>
      </c>
      <c r="RV55" s="17">
        <v>2.2400000000000002</v>
      </c>
      <c r="RW55" s="17">
        <v>0.06</v>
      </c>
      <c r="RX55" s="17"/>
      <c r="RY55" s="17"/>
      <c r="RZ55" s="17">
        <v>0.4</v>
      </c>
      <c r="SA55" s="17">
        <v>-0.4</v>
      </c>
      <c r="SB55" s="17">
        <v>0</v>
      </c>
      <c r="SC55" s="17"/>
      <c r="SD55" s="17"/>
      <c r="SE55" s="17">
        <v>0</v>
      </c>
      <c r="SF55" s="17">
        <v>19.600000000000001</v>
      </c>
      <c r="SG55" s="17">
        <v>18.95044</v>
      </c>
      <c r="SH55" s="17">
        <v>18.95044</v>
      </c>
      <c r="SI55" s="17">
        <v>0.64956000000000003</v>
      </c>
      <c r="SJ55" s="17">
        <v>5.6</v>
      </c>
      <c r="SK55" s="17">
        <v>5.3</v>
      </c>
      <c r="SL55" s="17">
        <v>5.3</v>
      </c>
      <c r="SM55" s="17">
        <v>0.3</v>
      </c>
      <c r="SN55" s="17">
        <v>13.7</v>
      </c>
      <c r="SO55" s="17">
        <v>16.034990000000001</v>
      </c>
      <c r="SP55" s="17">
        <v>16.034990000000001</v>
      </c>
      <c r="SQ55" s="17">
        <v>-2.3349899999999999</v>
      </c>
      <c r="SR55" s="17">
        <v>18.399999999999999</v>
      </c>
      <c r="SS55" s="17">
        <v>19.436350000000001</v>
      </c>
      <c r="ST55" s="17">
        <v>19.436350000000001</v>
      </c>
      <c r="SU55" s="17">
        <v>-1.0363500000000001</v>
      </c>
      <c r="SV55" s="17">
        <v>11.6</v>
      </c>
      <c r="SW55" s="17">
        <v>8.2799999999999994</v>
      </c>
      <c r="SX55" s="17">
        <v>8.2822999999999993</v>
      </c>
      <c r="SY55" s="17">
        <v>3.3176999999999999</v>
      </c>
      <c r="SZ55" s="17">
        <v>9.1</v>
      </c>
      <c r="TA55" s="17">
        <v>3</v>
      </c>
      <c r="TB55" s="17">
        <v>26.12</v>
      </c>
      <c r="TC55" s="17">
        <v>-17.02</v>
      </c>
      <c r="TD55" s="17">
        <v>0</v>
      </c>
      <c r="TE55" s="17"/>
      <c r="TF55" s="17"/>
      <c r="TG55" s="17">
        <v>0</v>
      </c>
      <c r="TH55" s="17">
        <v>54</v>
      </c>
      <c r="TI55" s="17">
        <v>67.56</v>
      </c>
      <c r="TJ55" s="17">
        <v>67.367999999999995</v>
      </c>
      <c r="TK55" s="17">
        <v>-13.368</v>
      </c>
      <c r="TL55" s="17">
        <v>58.9</v>
      </c>
      <c r="TM55" s="17">
        <v>91.46</v>
      </c>
      <c r="TN55" s="17">
        <v>61.417700000000004</v>
      </c>
      <c r="TO55" s="17">
        <v>-2.5177</v>
      </c>
      <c r="TP55" s="17">
        <v>6.9</v>
      </c>
      <c r="TQ55" s="17">
        <v>6.89</v>
      </c>
      <c r="TR55" s="17">
        <v>8.1508000000000003</v>
      </c>
      <c r="TS55" s="17">
        <v>-1.2507999999999999</v>
      </c>
      <c r="TT55" s="17">
        <v>6.1</v>
      </c>
      <c r="TU55" s="17">
        <v>4.75</v>
      </c>
      <c r="TV55" s="17">
        <v>3.4529000000000001</v>
      </c>
      <c r="TW55" s="17">
        <v>2.6471</v>
      </c>
      <c r="TX55" s="17">
        <v>0</v>
      </c>
      <c r="TY55" s="17"/>
      <c r="TZ55" s="17"/>
      <c r="UA55" s="17">
        <v>0</v>
      </c>
      <c r="UB55" s="17">
        <v>13.5</v>
      </c>
      <c r="UC55" s="17">
        <v>17.492709999999999</v>
      </c>
      <c r="UD55" s="17">
        <v>17.492709999999999</v>
      </c>
      <c r="UE55" s="17">
        <v>-3.9927100000000002</v>
      </c>
      <c r="UF55" s="17">
        <v>5</v>
      </c>
      <c r="UG55" s="17">
        <v>6</v>
      </c>
      <c r="UH55" s="17">
        <v>6</v>
      </c>
      <c r="UI55" s="17">
        <v>-1</v>
      </c>
      <c r="UJ55" s="17">
        <v>7.1</v>
      </c>
      <c r="UK55" s="17">
        <v>7.1</v>
      </c>
      <c r="UL55" s="17">
        <v>7.1</v>
      </c>
      <c r="UM55" s="17">
        <v>0</v>
      </c>
      <c r="UN55" s="17">
        <v>12</v>
      </c>
      <c r="UO55" s="17">
        <v>13.60544</v>
      </c>
      <c r="UP55" s="17">
        <v>13.60544</v>
      </c>
      <c r="UQ55" s="17">
        <v>-1.60544</v>
      </c>
      <c r="UR55" s="17">
        <v>13</v>
      </c>
      <c r="US55" s="17">
        <v>13.60544</v>
      </c>
      <c r="UT55" s="17">
        <v>13.60544</v>
      </c>
      <c r="UU55" s="17">
        <v>-0.60543999999999998</v>
      </c>
      <c r="UV55" s="17">
        <v>13.5</v>
      </c>
      <c r="UW55" s="17">
        <v>14.577260000000001</v>
      </c>
      <c r="UX55" s="17">
        <v>14.577260000000001</v>
      </c>
      <c r="UY55" s="17">
        <v>-1.0772600000000001</v>
      </c>
      <c r="UZ55" s="17">
        <v>12.5</v>
      </c>
      <c r="VA55" s="17">
        <v>15.18</v>
      </c>
      <c r="VB55" s="17">
        <v>15.178599999999999</v>
      </c>
      <c r="VC55" s="17">
        <v>-2.6785999999999999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43.1</v>
      </c>
      <c r="VU55" s="17">
        <v>52.26</v>
      </c>
      <c r="VV55" s="17">
        <v>57</v>
      </c>
      <c r="VW55" s="17">
        <v>-13.9</v>
      </c>
      <c r="VX55" s="17">
        <v>57.9</v>
      </c>
      <c r="VY55" s="17">
        <v>45.95</v>
      </c>
      <c r="VZ55" s="17">
        <v>57</v>
      </c>
      <c r="WA55" s="17">
        <v>0.9</v>
      </c>
      <c r="WB55" s="17">
        <v>0</v>
      </c>
      <c r="WC55" s="17"/>
      <c r="WD55" s="17"/>
      <c r="WE55" s="17">
        <v>0</v>
      </c>
      <c r="WF55" s="17">
        <v>4.3</v>
      </c>
      <c r="WG55" s="17">
        <v>4.5</v>
      </c>
      <c r="WH55" s="17">
        <v>4.5</v>
      </c>
      <c r="WI55" s="17">
        <v>-0.2</v>
      </c>
      <c r="WJ55" s="17"/>
      <c r="WK55" s="17"/>
      <c r="WL55" s="17"/>
      <c r="WM55" s="17">
        <v>0</v>
      </c>
      <c r="WN55" s="17">
        <v>2.2000000000000002</v>
      </c>
      <c r="WO55" s="17">
        <v>2</v>
      </c>
      <c r="WP55" s="17">
        <v>2</v>
      </c>
      <c r="WQ55" s="17">
        <v>0.2</v>
      </c>
      <c r="WR55" s="17">
        <v>1.3</v>
      </c>
      <c r="WS55" s="17">
        <v>1.3</v>
      </c>
      <c r="WT55" s="17">
        <v>1.3</v>
      </c>
      <c r="WU55" s="17">
        <v>0</v>
      </c>
      <c r="WV55" s="17">
        <v>0</v>
      </c>
      <c r="WW55" s="17"/>
      <c r="WX55" s="17"/>
      <c r="WY55" s="17">
        <v>0</v>
      </c>
      <c r="WZ55" s="17">
        <v>9.8000000000000007</v>
      </c>
      <c r="XA55" s="17">
        <v>7.8</v>
      </c>
      <c r="XB55" s="17">
        <v>7.8</v>
      </c>
      <c r="XC55" s="17">
        <v>2</v>
      </c>
      <c r="XD55" s="17">
        <v>20</v>
      </c>
      <c r="XE55" s="17">
        <v>19.436350000000001</v>
      </c>
      <c r="XF55" s="17">
        <v>19.436350000000001</v>
      </c>
      <c r="XG55" s="17">
        <v>0.56364999999999998</v>
      </c>
      <c r="XH55" s="17">
        <v>19.8</v>
      </c>
      <c r="XI55" s="17">
        <v>19.436350000000001</v>
      </c>
      <c r="XJ55" s="17">
        <v>19.436350000000001</v>
      </c>
      <c r="XK55" s="17">
        <v>0.36364999999999997</v>
      </c>
      <c r="XL55" s="17">
        <v>8.6999999999999993</v>
      </c>
      <c r="XM55" s="17">
        <v>9.1</v>
      </c>
      <c r="XN55" s="17">
        <v>10.7</v>
      </c>
      <c r="XO55" s="17">
        <v>-2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18.8</v>
      </c>
      <c r="XY55" s="17">
        <v>17.399999999999999</v>
      </c>
      <c r="XZ55" s="17"/>
      <c r="YA55" s="17">
        <v>18.8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11</v>
      </c>
      <c r="YK55" s="17">
        <v>11</v>
      </c>
      <c r="YL55" s="17">
        <v>11</v>
      </c>
      <c r="YM55" s="17">
        <v>0</v>
      </c>
      <c r="YN55" s="17">
        <v>12.68</v>
      </c>
      <c r="YO55" s="17">
        <v>17.5</v>
      </c>
      <c r="YP55" s="17">
        <v>17.5</v>
      </c>
      <c r="YQ55" s="17">
        <v>-4.82</v>
      </c>
    </row>
    <row r="56" spans="1:667" ht="24" customHeight="1" x14ac:dyDescent="0.3">
      <c r="A56" s="1"/>
      <c r="B56" s="18" t="s">
        <v>865</v>
      </c>
      <c r="C56" s="18" t="s">
        <v>63</v>
      </c>
      <c r="D56" s="19">
        <v>198.6</v>
      </c>
      <c r="E56" s="19">
        <v>155</v>
      </c>
      <c r="F56" s="19">
        <v>155</v>
      </c>
      <c r="G56" s="19">
        <v>43.6</v>
      </c>
      <c r="H56" s="19">
        <v>651.29999999999995</v>
      </c>
      <c r="I56" s="19">
        <v>650</v>
      </c>
      <c r="J56" s="19">
        <v>650</v>
      </c>
      <c r="K56" s="19">
        <v>1.3</v>
      </c>
      <c r="L56" s="19">
        <v>212.1</v>
      </c>
      <c r="M56" s="19">
        <v>211.66204999999999</v>
      </c>
      <c r="N56" s="19">
        <v>211.66204999999999</v>
      </c>
      <c r="O56" s="19">
        <v>0.43795000000000001</v>
      </c>
      <c r="P56" s="19">
        <v>0</v>
      </c>
      <c r="Q56" s="19"/>
      <c r="R56" s="19"/>
      <c r="S56" s="19">
        <v>0</v>
      </c>
      <c r="T56" s="19"/>
      <c r="U56" s="19"/>
      <c r="V56" s="19"/>
      <c r="W56" s="19">
        <v>0</v>
      </c>
      <c r="X56" s="19">
        <v>33.299999999999997</v>
      </c>
      <c r="Y56" s="19"/>
      <c r="Z56" s="19"/>
      <c r="AA56" s="19">
        <v>33.299999999999997</v>
      </c>
      <c r="AB56" s="19">
        <v>146.6</v>
      </c>
      <c r="AC56" s="19">
        <v>206.70195000000001</v>
      </c>
      <c r="AD56" s="19">
        <v>210.59772000000001</v>
      </c>
      <c r="AE56" s="19">
        <v>-63.997720000000001</v>
      </c>
      <c r="AF56" s="19"/>
      <c r="AG56" s="19"/>
      <c r="AH56" s="19">
        <v>27.80639</v>
      </c>
      <c r="AI56" s="19">
        <v>-27.80639</v>
      </c>
      <c r="AJ56" s="19"/>
      <c r="AK56" s="19"/>
      <c r="AL56" s="19"/>
      <c r="AM56" s="19">
        <v>0</v>
      </c>
      <c r="AN56" s="19">
        <v>105.1</v>
      </c>
      <c r="AO56" s="19">
        <v>109.89</v>
      </c>
      <c r="AP56" s="19">
        <v>155.4</v>
      </c>
      <c r="AQ56" s="19">
        <v>-50.3</v>
      </c>
      <c r="AR56" s="19">
        <v>107.2</v>
      </c>
      <c r="AS56" s="19">
        <v>109.89</v>
      </c>
      <c r="AT56" s="19">
        <v>155.4</v>
      </c>
      <c r="AU56" s="19">
        <v>-48.2</v>
      </c>
      <c r="AV56" s="19"/>
      <c r="AW56" s="19"/>
      <c r="AX56" s="19">
        <v>155.4</v>
      </c>
      <c r="AY56" s="19">
        <v>-155.4</v>
      </c>
      <c r="AZ56" s="19">
        <v>130.1</v>
      </c>
      <c r="BA56" s="19">
        <v>110.22</v>
      </c>
      <c r="BB56" s="19">
        <v>233.8</v>
      </c>
      <c r="BC56" s="19">
        <v>-103.7</v>
      </c>
      <c r="BD56" s="19">
        <v>205.9</v>
      </c>
      <c r="BE56" s="19">
        <v>207.24285</v>
      </c>
      <c r="BF56" s="19">
        <v>120.0309</v>
      </c>
      <c r="BG56" s="19">
        <v>85.869100000000003</v>
      </c>
      <c r="BH56" s="19">
        <v>107.7</v>
      </c>
      <c r="BI56" s="19">
        <v>103.93259999999999</v>
      </c>
      <c r="BJ56" s="19">
        <v>60.19567</v>
      </c>
      <c r="BK56" s="19">
        <v>47.504330000000003</v>
      </c>
      <c r="BL56" s="19">
        <v>560.79999999999995</v>
      </c>
      <c r="BM56" s="19">
        <v>566.08941000000004</v>
      </c>
      <c r="BN56" s="19">
        <v>566.08941000000004</v>
      </c>
      <c r="BO56" s="19">
        <v>-5.2894100000000002</v>
      </c>
      <c r="BP56" s="19">
        <v>10.3</v>
      </c>
      <c r="BQ56" s="19">
        <v>10.52094</v>
      </c>
      <c r="BR56" s="19">
        <v>5.4678100000000001</v>
      </c>
      <c r="BS56" s="19">
        <v>4.8321899999999998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81.2</v>
      </c>
      <c r="CG56" s="19">
        <v>80.392859999999999</v>
      </c>
      <c r="CH56" s="19">
        <v>80.392859999999999</v>
      </c>
      <c r="CI56" s="19">
        <v>0.80713999999999997</v>
      </c>
      <c r="CJ56" s="19">
        <v>7.7</v>
      </c>
      <c r="CK56" s="19">
        <v>7.2631500000000004</v>
      </c>
      <c r="CL56" s="19">
        <v>7.2631500000000004</v>
      </c>
      <c r="CM56" s="19">
        <v>0.43685000000000002</v>
      </c>
      <c r="CN56" s="19">
        <v>5.2</v>
      </c>
      <c r="CO56" s="19">
        <v>3.9001399999999999</v>
      </c>
      <c r="CP56" s="19">
        <v>3.9001399999999999</v>
      </c>
      <c r="CQ56" s="19">
        <v>1.29986</v>
      </c>
      <c r="CR56" s="19"/>
      <c r="CS56" s="19"/>
      <c r="CT56" s="19"/>
      <c r="CU56" s="19">
        <v>0</v>
      </c>
      <c r="CV56" s="19">
        <v>6.5</v>
      </c>
      <c r="CW56" s="19">
        <v>6.8787000000000003</v>
      </c>
      <c r="CX56" s="19">
        <v>6.8787000000000003</v>
      </c>
      <c r="CY56" s="19">
        <v>-0.37869999999999998</v>
      </c>
      <c r="CZ56" s="19">
        <v>85.3</v>
      </c>
      <c r="DA56" s="19">
        <v>102.90179999999999</v>
      </c>
      <c r="DB56" s="19">
        <v>74.770269999999996</v>
      </c>
      <c r="DC56" s="19">
        <v>10.529730000000001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109.4</v>
      </c>
      <c r="DU56" s="19">
        <v>112.46647</v>
      </c>
      <c r="DV56" s="19">
        <v>112.46647</v>
      </c>
      <c r="DW56" s="19">
        <v>-3.0664699999999998</v>
      </c>
      <c r="DX56" s="19">
        <v>211.7</v>
      </c>
      <c r="DY56" s="19">
        <v>213.33726999999999</v>
      </c>
      <c r="DZ56" s="19">
        <v>137.53551999999999</v>
      </c>
      <c r="EA56" s="19">
        <v>74.164479999999998</v>
      </c>
      <c r="EB56" s="19"/>
      <c r="EC56" s="19"/>
      <c r="ED56" s="19"/>
      <c r="EE56" s="19">
        <v>0</v>
      </c>
      <c r="EF56" s="19">
        <v>0</v>
      </c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6.4</v>
      </c>
      <c r="EO56" s="19">
        <v>6.39</v>
      </c>
      <c r="EP56" s="19">
        <v>6.39</v>
      </c>
      <c r="EQ56" s="19">
        <v>0.01</v>
      </c>
      <c r="ER56" s="19">
        <v>235.2</v>
      </c>
      <c r="ES56" s="19">
        <v>228.41594000000001</v>
      </c>
      <c r="ET56" s="19">
        <v>228.41594000000001</v>
      </c>
      <c r="EU56" s="19">
        <v>6.7840600000000002</v>
      </c>
      <c r="EV56" s="19">
        <v>79</v>
      </c>
      <c r="EW56" s="19">
        <v>81.557990000000004</v>
      </c>
      <c r="EX56" s="19">
        <v>81.557990000000004</v>
      </c>
      <c r="EY56" s="19">
        <v>-2.5579900000000002</v>
      </c>
      <c r="EZ56" s="19">
        <v>151.19999999999999</v>
      </c>
      <c r="FA56" s="19">
        <v>151.36251999999999</v>
      </c>
      <c r="FB56" s="19">
        <v>151.36251999999999</v>
      </c>
      <c r="FC56" s="19">
        <v>-0.16252</v>
      </c>
      <c r="FD56" s="19">
        <v>41.2</v>
      </c>
      <c r="FE56" s="19">
        <v>41.23753</v>
      </c>
      <c r="FF56" s="19">
        <v>41.23753</v>
      </c>
      <c r="FG56" s="19">
        <v>-3.7530000000000001E-2</v>
      </c>
      <c r="FH56" s="19">
        <v>18.600000000000001</v>
      </c>
      <c r="FI56" s="19">
        <v>19.21088</v>
      </c>
      <c r="FJ56" s="19">
        <v>19.21088</v>
      </c>
      <c r="FK56" s="19">
        <v>-0.61087999999999998</v>
      </c>
      <c r="FL56" s="19">
        <v>18.8</v>
      </c>
      <c r="FM56" s="19">
        <v>18.46453</v>
      </c>
      <c r="FN56" s="19">
        <v>18.46453</v>
      </c>
      <c r="FO56" s="19">
        <v>0.33546999999999999</v>
      </c>
      <c r="FP56" s="19">
        <v>48.4</v>
      </c>
      <c r="FQ56" s="19">
        <v>43.972369999999998</v>
      </c>
      <c r="FR56" s="19">
        <v>43.972369999999998</v>
      </c>
      <c r="FS56" s="19">
        <v>4.4276299999999997</v>
      </c>
      <c r="FT56" s="19">
        <v>172</v>
      </c>
      <c r="FU56" s="19">
        <v>174.42857000000001</v>
      </c>
      <c r="FV56" s="19">
        <v>174.42857000000001</v>
      </c>
      <c r="FW56" s="19">
        <v>-2.4285700000000001</v>
      </c>
      <c r="FX56" s="19">
        <v>172.1</v>
      </c>
      <c r="FY56" s="19">
        <v>174.42857000000001</v>
      </c>
      <c r="FZ56" s="19">
        <v>174.42857000000001</v>
      </c>
      <c r="GA56" s="19">
        <v>-2.32857</v>
      </c>
      <c r="GB56" s="19">
        <v>179.3</v>
      </c>
      <c r="GC56" s="19">
        <v>174.95238000000001</v>
      </c>
      <c r="GD56" s="19">
        <v>174.95238000000001</v>
      </c>
      <c r="GE56" s="19">
        <v>4.34762</v>
      </c>
      <c r="GF56" s="19">
        <v>106.7</v>
      </c>
      <c r="GG56" s="19">
        <v>110.48202000000001</v>
      </c>
      <c r="GH56" s="19">
        <v>110.48202000000001</v>
      </c>
      <c r="GI56" s="19">
        <v>-3.7820200000000002</v>
      </c>
      <c r="GJ56" s="19">
        <v>19.3</v>
      </c>
      <c r="GK56" s="19">
        <v>19.436350000000001</v>
      </c>
      <c r="GL56" s="19">
        <v>47.082599999999999</v>
      </c>
      <c r="GM56" s="19">
        <v>-27.782599999999999</v>
      </c>
      <c r="GN56" s="19">
        <v>41.7</v>
      </c>
      <c r="GO56" s="19">
        <v>19.958210000000001</v>
      </c>
      <c r="GP56" s="19">
        <v>21.210139999999999</v>
      </c>
      <c r="GQ56" s="19">
        <v>20.48986</v>
      </c>
      <c r="GR56" s="19">
        <v>3.6</v>
      </c>
      <c r="GS56" s="19"/>
      <c r="GT56" s="19"/>
      <c r="GU56" s="19">
        <v>3.6</v>
      </c>
      <c r="GV56" s="19">
        <v>16.899999999999999</v>
      </c>
      <c r="GW56" s="19">
        <v>15.912979999999999</v>
      </c>
      <c r="GX56" s="19">
        <v>15.912979999999999</v>
      </c>
      <c r="GY56" s="19">
        <v>0.98702000000000001</v>
      </c>
      <c r="GZ56" s="19">
        <v>82.4</v>
      </c>
      <c r="HA56" s="19">
        <v>110.52517</v>
      </c>
      <c r="HB56" s="19">
        <v>172.20155</v>
      </c>
      <c r="HC56" s="19">
        <v>-89.801550000000006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40.1</v>
      </c>
      <c r="HM56" s="19"/>
      <c r="HN56" s="19">
        <v>55.98424</v>
      </c>
      <c r="HO56" s="19">
        <v>-15.88424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41.6</v>
      </c>
      <c r="HY56" s="19"/>
      <c r="HZ56" s="19"/>
      <c r="IA56" s="19">
        <v>41.6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124.8</v>
      </c>
      <c r="IO56" s="19">
        <v>124.80165</v>
      </c>
      <c r="IP56" s="19">
        <v>132.83837</v>
      </c>
      <c r="IQ56" s="19">
        <v>-8.0383700000000005</v>
      </c>
      <c r="IR56" s="19">
        <v>86.4</v>
      </c>
      <c r="IS56" s="19">
        <v>96.208420000000004</v>
      </c>
      <c r="IT56" s="19">
        <v>96.082930000000005</v>
      </c>
      <c r="IU56" s="19">
        <v>-9.6829300000000007</v>
      </c>
      <c r="IV56" s="19">
        <v>86.3</v>
      </c>
      <c r="IW56" s="19">
        <v>96.208420000000004</v>
      </c>
      <c r="IX56" s="19">
        <v>96.082930000000005</v>
      </c>
      <c r="IY56" s="19">
        <v>-9.7829300000000003</v>
      </c>
      <c r="IZ56" s="19">
        <v>86.9</v>
      </c>
      <c r="JA56" s="19">
        <v>96.208420000000004</v>
      </c>
      <c r="JB56" s="19">
        <v>96.082930000000005</v>
      </c>
      <c r="JC56" s="19">
        <v>-9.1829300000000007</v>
      </c>
      <c r="JD56" s="19">
        <v>169.6</v>
      </c>
      <c r="JE56" s="19">
        <v>144.74600000000001</v>
      </c>
      <c r="JF56" s="19">
        <v>144.55719999999999</v>
      </c>
      <c r="JG56" s="19">
        <v>25.0428</v>
      </c>
      <c r="JH56" s="19"/>
      <c r="JI56" s="19"/>
      <c r="JJ56" s="19"/>
      <c r="JK56" s="19">
        <v>0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3.1</v>
      </c>
      <c r="KO56" s="19">
        <v>3.3688899999999999</v>
      </c>
      <c r="KP56" s="19">
        <v>3.3688899999999999</v>
      </c>
      <c r="KQ56" s="19">
        <v>-0.26889000000000002</v>
      </c>
      <c r="KR56" s="19">
        <v>141.4</v>
      </c>
      <c r="KS56" s="19">
        <v>75.801749999999998</v>
      </c>
      <c r="KT56" s="19">
        <v>110.99097</v>
      </c>
      <c r="KU56" s="19">
        <v>30.409030000000001</v>
      </c>
      <c r="KV56" s="19">
        <v>118.8</v>
      </c>
      <c r="KW56" s="19">
        <v>133.16031000000001</v>
      </c>
      <c r="KX56" s="19">
        <v>108.56856999999999</v>
      </c>
      <c r="KY56" s="19">
        <v>10.23143</v>
      </c>
      <c r="KZ56" s="19">
        <v>66.099999999999994</v>
      </c>
      <c r="LA56" s="19">
        <v>67.199219999999997</v>
      </c>
      <c r="LB56" s="19">
        <v>67.199219999999997</v>
      </c>
      <c r="LC56" s="19">
        <v>-1.0992200000000001</v>
      </c>
      <c r="LD56" s="19">
        <v>77</v>
      </c>
      <c r="LE56" s="19">
        <v>78.567999999999998</v>
      </c>
      <c r="LF56" s="19">
        <v>78.567999999999998</v>
      </c>
      <c r="LG56" s="19">
        <v>-1.5680000000000001</v>
      </c>
      <c r="LH56" s="19">
        <v>30.1</v>
      </c>
      <c r="LI56" s="19">
        <v>29.980560000000001</v>
      </c>
      <c r="LJ56" s="19">
        <v>29.980560000000001</v>
      </c>
      <c r="LK56" s="19">
        <v>0.11944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96.4</v>
      </c>
      <c r="LY56" s="19">
        <v>151.08886000000001</v>
      </c>
      <c r="LZ56" s="19">
        <v>103.89400000000001</v>
      </c>
      <c r="MA56" s="19">
        <v>-7.4939999999999998</v>
      </c>
      <c r="MB56" s="19">
        <v>95</v>
      </c>
      <c r="MC56" s="19">
        <v>151.08886000000001</v>
      </c>
      <c r="MD56" s="19">
        <v>103.89400000000001</v>
      </c>
      <c r="ME56" s="19">
        <v>-8.8940000000000001</v>
      </c>
      <c r="MF56" s="19">
        <v>117.4</v>
      </c>
      <c r="MG56" s="19">
        <v>151.54257999999999</v>
      </c>
      <c r="MH56" s="19">
        <v>104.206</v>
      </c>
      <c r="MI56" s="19">
        <v>13.194000000000001</v>
      </c>
      <c r="MJ56" s="19">
        <v>103.5</v>
      </c>
      <c r="MK56" s="19"/>
      <c r="ML56" s="19"/>
      <c r="MM56" s="19">
        <v>103.5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210.1</v>
      </c>
      <c r="NE56" s="19">
        <v>206.49084999999999</v>
      </c>
      <c r="NF56" s="19">
        <v>144.72297</v>
      </c>
      <c r="NG56" s="19">
        <v>65.377030000000005</v>
      </c>
      <c r="NH56" s="19">
        <v>101.5</v>
      </c>
      <c r="NI56" s="19">
        <v>103.55547</v>
      </c>
      <c r="NJ56" s="19">
        <v>72.578779999999995</v>
      </c>
      <c r="NK56" s="19">
        <v>28.921220000000002</v>
      </c>
      <c r="NL56" s="19">
        <v>7.8</v>
      </c>
      <c r="NM56" s="19">
        <v>3.6941199999999998</v>
      </c>
      <c r="NN56" s="19">
        <v>3.6941199999999998</v>
      </c>
      <c r="NO56" s="19">
        <v>4.10588</v>
      </c>
      <c r="NP56" s="19">
        <v>3.7</v>
      </c>
      <c r="NQ56" s="19">
        <v>3.87548</v>
      </c>
      <c r="NR56" s="19">
        <v>3.87548</v>
      </c>
      <c r="NS56" s="19">
        <v>-0.17548</v>
      </c>
      <c r="NT56" s="19">
        <v>16.5</v>
      </c>
      <c r="NU56" s="19">
        <v>17.978619999999999</v>
      </c>
      <c r="NV56" s="19">
        <v>17.978619999999999</v>
      </c>
      <c r="NW56" s="19">
        <v>-1.47862</v>
      </c>
      <c r="NX56" s="19">
        <v>0</v>
      </c>
      <c r="NY56" s="19"/>
      <c r="NZ56" s="19"/>
      <c r="OA56" s="19">
        <v>0</v>
      </c>
      <c r="OB56" s="19">
        <v>34.1</v>
      </c>
      <c r="OC56" s="19">
        <v>64.17</v>
      </c>
      <c r="OD56" s="19">
        <v>64.165400000000005</v>
      </c>
      <c r="OE56" s="19">
        <v>-30.0654</v>
      </c>
      <c r="OF56" s="19">
        <v>0</v>
      </c>
      <c r="OG56" s="19"/>
      <c r="OH56" s="19"/>
      <c r="OI56" s="19">
        <v>0</v>
      </c>
      <c r="OJ56" s="19">
        <v>9.5</v>
      </c>
      <c r="OK56" s="19">
        <v>12.55</v>
      </c>
      <c r="OL56" s="19">
        <v>12.5509</v>
      </c>
      <c r="OM56" s="19">
        <v>-3.0508999999999999</v>
      </c>
      <c r="ON56" s="19">
        <v>0</v>
      </c>
      <c r="OO56" s="19"/>
      <c r="OP56" s="19"/>
      <c r="OQ56" s="19">
        <v>0</v>
      </c>
      <c r="OR56" s="19">
        <v>20.5</v>
      </c>
      <c r="OS56" s="19">
        <v>20.456230000000001</v>
      </c>
      <c r="OT56" s="19">
        <v>20.456230000000001</v>
      </c>
      <c r="OU56" s="19">
        <v>4.3770000000000003E-2</v>
      </c>
      <c r="OV56" s="19">
        <v>9.8000000000000007</v>
      </c>
      <c r="OW56" s="19">
        <v>9</v>
      </c>
      <c r="OX56" s="19"/>
      <c r="OY56" s="19">
        <v>9.8000000000000007</v>
      </c>
      <c r="OZ56" s="19">
        <v>3</v>
      </c>
      <c r="PA56" s="19"/>
      <c r="PB56" s="19"/>
      <c r="PC56" s="19">
        <v>3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1.6</v>
      </c>
      <c r="PM56" s="19">
        <v>1.67</v>
      </c>
      <c r="PN56" s="19">
        <v>1.67</v>
      </c>
      <c r="PO56" s="19">
        <v>-7.0000000000000007E-2</v>
      </c>
      <c r="PP56" s="19">
        <v>2.9</v>
      </c>
      <c r="PQ56" s="19"/>
      <c r="PR56" s="19"/>
      <c r="PS56" s="19">
        <v>2.9</v>
      </c>
      <c r="PT56" s="19">
        <v>4.6790000000000003</v>
      </c>
      <c r="PU56" s="19">
        <v>4.7</v>
      </c>
      <c r="PV56" s="19">
        <v>4.7</v>
      </c>
      <c r="PW56" s="19">
        <v>-2.1000000000000001E-2</v>
      </c>
      <c r="PX56" s="19">
        <v>20.2</v>
      </c>
      <c r="PY56" s="19">
        <v>20.422219999999999</v>
      </c>
      <c r="PZ56" s="19">
        <v>20.422219999999999</v>
      </c>
      <c r="QA56" s="19">
        <v>-0.22222</v>
      </c>
      <c r="QB56" s="19">
        <v>18.2</v>
      </c>
      <c r="QC56" s="19">
        <v>19.436350000000001</v>
      </c>
      <c r="QD56" s="19">
        <v>19.436350000000001</v>
      </c>
      <c r="QE56" s="19">
        <v>-1.2363500000000001</v>
      </c>
      <c r="QF56" s="19">
        <v>11</v>
      </c>
      <c r="QG56" s="19">
        <v>10.88435</v>
      </c>
      <c r="QH56" s="19">
        <v>10.88435</v>
      </c>
      <c r="QI56" s="19">
        <v>0.11565</v>
      </c>
      <c r="QJ56" s="19">
        <v>3.2</v>
      </c>
      <c r="QK56" s="19"/>
      <c r="QL56" s="19"/>
      <c r="QM56" s="19">
        <v>3.2</v>
      </c>
      <c r="QN56" s="19">
        <v>5.7</v>
      </c>
      <c r="QO56" s="19">
        <v>5.7</v>
      </c>
      <c r="QP56" s="19">
        <v>5.7</v>
      </c>
      <c r="QQ56" s="19">
        <v>0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13.6</v>
      </c>
      <c r="RA56" s="19">
        <v>23.94</v>
      </c>
      <c r="RB56" s="19">
        <v>15.1289</v>
      </c>
      <c r="RC56" s="19">
        <v>-1.5288999999999999</v>
      </c>
      <c r="RD56" s="19">
        <v>51.4</v>
      </c>
      <c r="RE56" s="19">
        <v>55.91</v>
      </c>
      <c r="RF56" s="19">
        <v>45.753100000000003</v>
      </c>
      <c r="RG56" s="19">
        <v>5.6468999999999996</v>
      </c>
      <c r="RH56" s="19">
        <v>0</v>
      </c>
      <c r="RI56" s="19"/>
      <c r="RJ56" s="19"/>
      <c r="RK56" s="19">
        <v>0</v>
      </c>
      <c r="RL56" s="19">
        <v>3.5</v>
      </c>
      <c r="RM56" s="19">
        <v>3.55</v>
      </c>
      <c r="RN56" s="19">
        <v>3.55</v>
      </c>
      <c r="RO56" s="19">
        <v>-0.05</v>
      </c>
      <c r="RP56" s="19">
        <v>11.6</v>
      </c>
      <c r="RQ56" s="19">
        <v>4.4664799999999998</v>
      </c>
      <c r="RR56" s="19">
        <v>17.428660000000001</v>
      </c>
      <c r="RS56" s="19">
        <v>-5.8286600000000002</v>
      </c>
      <c r="RT56" s="19">
        <v>2.2000000000000002</v>
      </c>
      <c r="RU56" s="19">
        <v>2.2400000000000002</v>
      </c>
      <c r="RV56" s="19">
        <v>2.2400000000000002</v>
      </c>
      <c r="RW56" s="19">
        <v>-0.04</v>
      </c>
      <c r="RX56" s="19"/>
      <c r="RY56" s="19"/>
      <c r="RZ56" s="19">
        <v>0.4</v>
      </c>
      <c r="SA56" s="19">
        <v>-0.4</v>
      </c>
      <c r="SB56" s="19">
        <v>0</v>
      </c>
      <c r="SC56" s="19"/>
      <c r="SD56" s="19"/>
      <c r="SE56" s="19">
        <v>0</v>
      </c>
      <c r="SF56" s="19">
        <v>19.7</v>
      </c>
      <c r="SG56" s="19">
        <v>18.95044</v>
      </c>
      <c r="SH56" s="19">
        <v>18.95044</v>
      </c>
      <c r="SI56" s="19">
        <v>0.74956</v>
      </c>
      <c r="SJ56" s="19">
        <v>5.6</v>
      </c>
      <c r="SK56" s="19">
        <v>5.3</v>
      </c>
      <c r="SL56" s="19">
        <v>5.3</v>
      </c>
      <c r="SM56" s="19">
        <v>0.3</v>
      </c>
      <c r="SN56" s="19">
        <v>14</v>
      </c>
      <c r="SO56" s="19">
        <v>16.034990000000001</v>
      </c>
      <c r="SP56" s="19">
        <v>16.034990000000001</v>
      </c>
      <c r="SQ56" s="19">
        <v>-2.0349900000000001</v>
      </c>
      <c r="SR56" s="19">
        <v>19</v>
      </c>
      <c r="SS56" s="19">
        <v>19.436350000000001</v>
      </c>
      <c r="ST56" s="19">
        <v>19.436350000000001</v>
      </c>
      <c r="SU56" s="19">
        <v>-0.43635000000000002</v>
      </c>
      <c r="SV56" s="19">
        <v>11.6</v>
      </c>
      <c r="SW56" s="19">
        <v>8.56</v>
      </c>
      <c r="SX56" s="19">
        <v>8.56</v>
      </c>
      <c r="SY56" s="19">
        <v>3.04</v>
      </c>
      <c r="SZ56" s="19">
        <v>12.3</v>
      </c>
      <c r="TA56" s="19">
        <v>2</v>
      </c>
      <c r="TB56" s="19">
        <v>25.63</v>
      </c>
      <c r="TC56" s="19">
        <v>-13.33</v>
      </c>
      <c r="TD56" s="19">
        <v>0</v>
      </c>
      <c r="TE56" s="19"/>
      <c r="TF56" s="19"/>
      <c r="TG56" s="19">
        <v>0</v>
      </c>
      <c r="TH56" s="19">
        <v>50.7</v>
      </c>
      <c r="TI56" s="19">
        <v>68.709999999999994</v>
      </c>
      <c r="TJ56" s="19">
        <v>65.704700000000003</v>
      </c>
      <c r="TK56" s="19">
        <v>-15.0047</v>
      </c>
      <c r="TL56" s="19">
        <v>59.7</v>
      </c>
      <c r="TM56" s="19">
        <v>92.6</v>
      </c>
      <c r="TN56" s="19">
        <v>60.664999999999999</v>
      </c>
      <c r="TO56" s="19">
        <v>-0.96499999999999997</v>
      </c>
      <c r="TP56" s="19">
        <v>5.4</v>
      </c>
      <c r="TQ56" s="19">
        <v>6.5</v>
      </c>
      <c r="TR56" s="19">
        <v>8.1062999999999992</v>
      </c>
      <c r="TS56" s="19">
        <v>-2.7063000000000001</v>
      </c>
      <c r="TT56" s="19">
        <v>6</v>
      </c>
      <c r="TU56" s="19">
        <v>4.59</v>
      </c>
      <c r="TV56" s="19">
        <v>3.4049</v>
      </c>
      <c r="TW56" s="19">
        <v>2.5951</v>
      </c>
      <c r="TX56" s="19">
        <v>0</v>
      </c>
      <c r="TY56" s="19"/>
      <c r="TZ56" s="19"/>
      <c r="UA56" s="19">
        <v>0</v>
      </c>
      <c r="UB56" s="19">
        <v>13.5</v>
      </c>
      <c r="UC56" s="19">
        <v>17.492709999999999</v>
      </c>
      <c r="UD56" s="19">
        <v>17.492709999999999</v>
      </c>
      <c r="UE56" s="19">
        <v>-3.9927100000000002</v>
      </c>
      <c r="UF56" s="19">
        <v>5</v>
      </c>
      <c r="UG56" s="19">
        <v>6</v>
      </c>
      <c r="UH56" s="19">
        <v>6</v>
      </c>
      <c r="UI56" s="19">
        <v>-1</v>
      </c>
      <c r="UJ56" s="19">
        <v>7.1</v>
      </c>
      <c r="UK56" s="19">
        <v>7.1</v>
      </c>
      <c r="UL56" s="19">
        <v>7.1</v>
      </c>
      <c r="UM56" s="19">
        <v>0</v>
      </c>
      <c r="UN56" s="19">
        <v>12</v>
      </c>
      <c r="UO56" s="19">
        <v>13.60544</v>
      </c>
      <c r="UP56" s="19">
        <v>13.60544</v>
      </c>
      <c r="UQ56" s="19">
        <v>-1.60544</v>
      </c>
      <c r="UR56" s="19">
        <v>13</v>
      </c>
      <c r="US56" s="19">
        <v>13.60544</v>
      </c>
      <c r="UT56" s="19">
        <v>13.60544</v>
      </c>
      <c r="UU56" s="19">
        <v>-0.60543999999999998</v>
      </c>
      <c r="UV56" s="19">
        <v>13.5</v>
      </c>
      <c r="UW56" s="19">
        <v>14.577260000000001</v>
      </c>
      <c r="UX56" s="19">
        <v>14.577260000000001</v>
      </c>
      <c r="UY56" s="19">
        <v>-1.0772600000000001</v>
      </c>
      <c r="UZ56" s="19">
        <v>10.4</v>
      </c>
      <c r="VA56" s="19">
        <v>15.31</v>
      </c>
      <c r="VB56" s="19">
        <v>15.3146</v>
      </c>
      <c r="VC56" s="19">
        <v>-4.9146000000000001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25.9</v>
      </c>
      <c r="VU56" s="19">
        <v>47.46</v>
      </c>
      <c r="VV56" s="19">
        <v>55</v>
      </c>
      <c r="VW56" s="19">
        <v>-29.1</v>
      </c>
      <c r="VX56" s="19">
        <v>36.299999999999997</v>
      </c>
      <c r="VY56" s="19">
        <v>40.54</v>
      </c>
      <c r="VZ56" s="19">
        <v>56</v>
      </c>
      <c r="WA56" s="19">
        <v>-19.7</v>
      </c>
      <c r="WB56" s="19">
        <v>0</v>
      </c>
      <c r="WC56" s="19"/>
      <c r="WD56" s="19"/>
      <c r="WE56" s="19">
        <v>0</v>
      </c>
      <c r="WF56" s="19">
        <v>4.3</v>
      </c>
      <c r="WG56" s="19">
        <v>4.5</v>
      </c>
      <c r="WH56" s="19">
        <v>4.5</v>
      </c>
      <c r="WI56" s="19">
        <v>-0.2</v>
      </c>
      <c r="WJ56" s="19"/>
      <c r="WK56" s="19"/>
      <c r="WL56" s="19"/>
      <c r="WM56" s="19">
        <v>0</v>
      </c>
      <c r="WN56" s="19">
        <v>2.1</v>
      </c>
      <c r="WO56" s="19">
        <v>2</v>
      </c>
      <c r="WP56" s="19">
        <v>2</v>
      </c>
      <c r="WQ56" s="19">
        <v>0.1</v>
      </c>
      <c r="WR56" s="19">
        <v>1.2</v>
      </c>
      <c r="WS56" s="19">
        <v>1.3</v>
      </c>
      <c r="WT56" s="19">
        <v>1.3</v>
      </c>
      <c r="WU56" s="19">
        <v>-0.1</v>
      </c>
      <c r="WV56" s="19">
        <v>0</v>
      </c>
      <c r="WW56" s="19"/>
      <c r="WX56" s="19"/>
      <c r="WY56" s="19">
        <v>0</v>
      </c>
      <c r="WZ56" s="19">
        <v>9.8000000000000007</v>
      </c>
      <c r="XA56" s="19">
        <v>7.8</v>
      </c>
      <c r="XB56" s="19">
        <v>7.8</v>
      </c>
      <c r="XC56" s="19">
        <v>2</v>
      </c>
      <c r="XD56" s="19">
        <v>20</v>
      </c>
      <c r="XE56" s="19">
        <v>19.436350000000001</v>
      </c>
      <c r="XF56" s="19">
        <v>19.436350000000001</v>
      </c>
      <c r="XG56" s="19">
        <v>0.56364999999999998</v>
      </c>
      <c r="XH56" s="19">
        <v>20</v>
      </c>
      <c r="XI56" s="19">
        <v>19.436350000000001</v>
      </c>
      <c r="XJ56" s="19">
        <v>19.436350000000001</v>
      </c>
      <c r="XK56" s="19">
        <v>0.56364999999999998</v>
      </c>
      <c r="XL56" s="19">
        <v>9.4</v>
      </c>
      <c r="XM56" s="19">
        <v>9.1</v>
      </c>
      <c r="XN56" s="19">
        <v>10.7</v>
      </c>
      <c r="XO56" s="19">
        <v>-1.3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18.8</v>
      </c>
      <c r="XY56" s="19">
        <v>17.399999999999999</v>
      </c>
      <c r="XZ56" s="19"/>
      <c r="YA56" s="19">
        <v>18.8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11</v>
      </c>
      <c r="YK56" s="19">
        <v>11</v>
      </c>
      <c r="YL56" s="19">
        <v>11</v>
      </c>
      <c r="YM56" s="19">
        <v>0</v>
      </c>
      <c r="YN56" s="19">
        <v>12.99</v>
      </c>
      <c r="YO56" s="19">
        <v>17.5</v>
      </c>
      <c r="YP56" s="19">
        <v>17.5</v>
      </c>
      <c r="YQ56" s="19">
        <v>-4.51</v>
      </c>
    </row>
    <row r="57" spans="1:667" ht="25.05" customHeight="1" x14ac:dyDescent="0.3">
      <c r="A57" s="1"/>
      <c r="B57" s="205" t="s">
        <v>2895</v>
      </c>
      <c r="C57" s="206"/>
      <c r="D57" s="20">
        <v>2963.3</v>
      </c>
      <c r="E57" s="20">
        <v>2867.2108800000001</v>
      </c>
      <c r="F57" s="20">
        <v>2867.2108800000001</v>
      </c>
      <c r="G57" s="20"/>
      <c r="H57" s="20">
        <v>15612.15</v>
      </c>
      <c r="I57" s="20">
        <v>15600</v>
      </c>
      <c r="J57" s="20">
        <v>15600</v>
      </c>
      <c r="K57" s="20"/>
      <c r="L57" s="20">
        <v>5102.3500000000004</v>
      </c>
      <c r="M57" s="20">
        <v>5079.8891999999996</v>
      </c>
      <c r="N57" s="20">
        <v>5079.8891999999996</v>
      </c>
      <c r="O57" s="20"/>
      <c r="P57" s="20">
        <v>59.55</v>
      </c>
      <c r="Q57" s="20">
        <v>84.870599999999996</v>
      </c>
      <c r="R57" s="20">
        <v>27.36092</v>
      </c>
      <c r="S57" s="20"/>
      <c r="T57" s="20">
        <v>0</v>
      </c>
      <c r="U57" s="20">
        <v>0</v>
      </c>
      <c r="V57" s="20">
        <v>0</v>
      </c>
      <c r="W57" s="20"/>
      <c r="X57" s="20">
        <v>1625.05</v>
      </c>
      <c r="Y57" s="20">
        <v>1465.962295</v>
      </c>
      <c r="Z57" s="20">
        <v>1681.5142000000001</v>
      </c>
      <c r="AA57" s="20"/>
      <c r="AB57" s="20">
        <v>4529</v>
      </c>
      <c r="AC57" s="20">
        <v>4587.218785</v>
      </c>
      <c r="AD57" s="20">
        <v>5040.8954700000004</v>
      </c>
      <c r="AE57" s="20"/>
      <c r="AF57" s="20">
        <v>0</v>
      </c>
      <c r="AG57" s="20">
        <v>0</v>
      </c>
      <c r="AH57" s="20">
        <v>133.784615</v>
      </c>
      <c r="AI57" s="20"/>
      <c r="AJ57" s="20">
        <v>0</v>
      </c>
      <c r="AK57" s="20">
        <v>0</v>
      </c>
      <c r="AL57" s="20">
        <v>0</v>
      </c>
      <c r="AM57" s="20"/>
      <c r="AN57" s="20">
        <v>2813.6</v>
      </c>
      <c r="AO57" s="20">
        <v>2966.0316400000002</v>
      </c>
      <c r="AP57" s="20">
        <v>3025.0209300000001</v>
      </c>
      <c r="AQ57" s="20"/>
      <c r="AR57" s="20">
        <v>2913.15</v>
      </c>
      <c r="AS57" s="20">
        <v>2966.0316400000002</v>
      </c>
      <c r="AT57" s="20">
        <v>3025.0209300000001</v>
      </c>
      <c r="AU57" s="20"/>
      <c r="AV57" s="20">
        <v>0</v>
      </c>
      <c r="AW57" s="20">
        <v>1085</v>
      </c>
      <c r="AX57" s="20">
        <v>3716.7259300000001</v>
      </c>
      <c r="AY57" s="20"/>
      <c r="AZ57" s="20">
        <v>3366.2</v>
      </c>
      <c r="BA57" s="20">
        <v>2974.9386450000002</v>
      </c>
      <c r="BB57" s="20">
        <v>3696.95262</v>
      </c>
      <c r="BC57" s="20"/>
      <c r="BD57" s="20">
        <v>4469.8</v>
      </c>
      <c r="BE57" s="20">
        <v>4007.4596099999999</v>
      </c>
      <c r="BF57" s="20">
        <v>3850.3304149999999</v>
      </c>
      <c r="BG57" s="20"/>
      <c r="BH57" s="20">
        <v>2384.4499999999998</v>
      </c>
      <c r="BI57" s="20">
        <v>2009.74694</v>
      </c>
      <c r="BJ57" s="20">
        <v>1930.94641</v>
      </c>
      <c r="BK57" s="20"/>
      <c r="BL57" s="20">
        <v>13341.8</v>
      </c>
      <c r="BM57" s="20">
        <v>13586.145839999999</v>
      </c>
      <c r="BN57" s="20">
        <v>13586.145839999999</v>
      </c>
      <c r="BO57" s="20"/>
      <c r="BP57" s="20">
        <v>245.35</v>
      </c>
      <c r="BQ57" s="20">
        <v>161.54622000000001</v>
      </c>
      <c r="BR57" s="20">
        <v>131.22744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1944.15</v>
      </c>
      <c r="CG57" s="20">
        <v>1929.4286400000001</v>
      </c>
      <c r="CH57" s="20">
        <v>1929.4286400000001</v>
      </c>
      <c r="CI57" s="20"/>
      <c r="CJ57" s="20">
        <v>183.4</v>
      </c>
      <c r="CK57" s="20">
        <v>174.31559999999999</v>
      </c>
      <c r="CL57" s="20">
        <v>174.31559999999999</v>
      </c>
      <c r="CM57" s="20"/>
      <c r="CN57" s="20">
        <v>124.2</v>
      </c>
      <c r="CO57" s="20">
        <v>93.603359999999995</v>
      </c>
      <c r="CP57" s="20">
        <v>93.603359999999995</v>
      </c>
      <c r="CQ57" s="20"/>
      <c r="CR57" s="20">
        <v>0</v>
      </c>
      <c r="CS57" s="20">
        <v>13.265115</v>
      </c>
      <c r="CT57" s="20">
        <v>0</v>
      </c>
      <c r="CU57" s="20"/>
      <c r="CV57" s="20">
        <v>156.1</v>
      </c>
      <c r="CW57" s="20">
        <v>165.08879999999999</v>
      </c>
      <c r="CX57" s="20">
        <v>165.08879999999999</v>
      </c>
      <c r="CY57" s="20"/>
      <c r="CZ57" s="20">
        <v>1819.6</v>
      </c>
      <c r="DA57" s="20">
        <v>1737.237255</v>
      </c>
      <c r="DB57" s="20">
        <v>1794.4864600000001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2626.65</v>
      </c>
      <c r="DU57" s="20">
        <v>2699.1952799999999</v>
      </c>
      <c r="DV57" s="20">
        <v>2699.1952799999999</v>
      </c>
      <c r="DW57" s="20"/>
      <c r="DX57" s="20">
        <v>3870.85</v>
      </c>
      <c r="DY57" s="20">
        <v>4182.4996449999999</v>
      </c>
      <c r="DZ57" s="20">
        <v>4017.067215</v>
      </c>
      <c r="EA57" s="20"/>
      <c r="EB57" s="20">
        <v>0</v>
      </c>
      <c r="EC57" s="20">
        <v>0</v>
      </c>
      <c r="ED57" s="20">
        <v>0</v>
      </c>
      <c r="EE57" s="20"/>
      <c r="EF57" s="20">
        <v>846.3</v>
      </c>
      <c r="EG57" s="20">
        <v>1217.2449999999999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154.25</v>
      </c>
      <c r="EO57" s="20">
        <v>153.36000000000001</v>
      </c>
      <c r="EP57" s="20">
        <v>153.36000000000001</v>
      </c>
      <c r="EQ57" s="20"/>
      <c r="ER57" s="20">
        <v>5676.45</v>
      </c>
      <c r="ES57" s="20">
        <v>5481.9825600000004</v>
      </c>
      <c r="ET57" s="20">
        <v>5478.075855</v>
      </c>
      <c r="EU57" s="20"/>
      <c r="EV57" s="20">
        <v>1931.9</v>
      </c>
      <c r="EW57" s="20">
        <v>1957.39176</v>
      </c>
      <c r="EX57" s="20">
        <v>1957.39176</v>
      </c>
      <c r="EY57" s="20"/>
      <c r="EZ57" s="20">
        <v>3127.95</v>
      </c>
      <c r="FA57" s="20">
        <v>3095.2523200000001</v>
      </c>
      <c r="FB57" s="20">
        <v>3632.0128249999998</v>
      </c>
      <c r="FC57" s="20"/>
      <c r="FD57" s="20">
        <v>987.5</v>
      </c>
      <c r="FE57" s="20">
        <v>989.70072000000005</v>
      </c>
      <c r="FF57" s="20">
        <v>989.70072000000005</v>
      </c>
      <c r="FG57" s="20"/>
      <c r="FH57" s="20">
        <v>447</v>
      </c>
      <c r="FI57" s="20">
        <v>461.06112000000002</v>
      </c>
      <c r="FJ57" s="20">
        <v>461.06112000000002</v>
      </c>
      <c r="FK57" s="20"/>
      <c r="FL57" s="20">
        <v>451.05</v>
      </c>
      <c r="FM57" s="20">
        <v>443.14872000000003</v>
      </c>
      <c r="FN57" s="20">
        <v>443.14872000000003</v>
      </c>
      <c r="FO57" s="20"/>
      <c r="FP57" s="20">
        <v>1151.4000000000001</v>
      </c>
      <c r="FQ57" s="20">
        <v>1055.3368800000001</v>
      </c>
      <c r="FR57" s="20">
        <v>1055.3368800000001</v>
      </c>
      <c r="FS57" s="20"/>
      <c r="FT57" s="20">
        <v>4130.05</v>
      </c>
      <c r="FU57" s="20">
        <v>4236.9606199999998</v>
      </c>
      <c r="FV57" s="20">
        <v>4145.1306299999997</v>
      </c>
      <c r="FW57" s="20"/>
      <c r="FX57" s="20">
        <v>4137.3500000000004</v>
      </c>
      <c r="FY57" s="20">
        <v>4236.9606199999998</v>
      </c>
      <c r="FZ57" s="20">
        <v>4145.1306299999997</v>
      </c>
      <c r="GA57" s="20"/>
      <c r="GB57" s="20">
        <v>4326</v>
      </c>
      <c r="GC57" s="20">
        <v>4249.6842399999996</v>
      </c>
      <c r="GD57" s="20">
        <v>4157.5784800000001</v>
      </c>
      <c r="GE57" s="20"/>
      <c r="GF57" s="20">
        <v>2561.8000000000002</v>
      </c>
      <c r="GG57" s="20">
        <v>2651.5684799999999</v>
      </c>
      <c r="GH57" s="20">
        <v>2651.5684799999999</v>
      </c>
      <c r="GI57" s="20"/>
      <c r="GJ57" s="20">
        <v>657.05</v>
      </c>
      <c r="GK57" s="20">
        <v>830.55382999999995</v>
      </c>
      <c r="GL57" s="20">
        <v>941.97815500000002</v>
      </c>
      <c r="GM57" s="20"/>
      <c r="GN57" s="20">
        <v>632.45000000000005</v>
      </c>
      <c r="GO57" s="20">
        <v>505.12423999999999</v>
      </c>
      <c r="GP57" s="20">
        <v>509.04336000000001</v>
      </c>
      <c r="GQ57" s="20"/>
      <c r="GR57" s="20">
        <v>87.4</v>
      </c>
      <c r="GS57" s="20">
        <v>0</v>
      </c>
      <c r="GT57" s="20">
        <v>0</v>
      </c>
      <c r="GU57" s="20"/>
      <c r="GV57" s="20">
        <v>230.65</v>
      </c>
      <c r="GW57" s="20">
        <v>278.47714999999999</v>
      </c>
      <c r="GX57" s="20">
        <v>278.47714999999999</v>
      </c>
      <c r="GY57" s="20"/>
      <c r="GZ57" s="20">
        <v>2471.85</v>
      </c>
      <c r="HA57" s="20">
        <v>2790.5333799999999</v>
      </c>
      <c r="HB57" s="20">
        <v>2952.3294500000002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1135.8</v>
      </c>
      <c r="HM57" s="20">
        <v>939.17156499999999</v>
      </c>
      <c r="HN57" s="20">
        <v>1328.7157649999999</v>
      </c>
      <c r="HO57" s="20"/>
      <c r="HP57" s="20">
        <v>145.55000000000001</v>
      </c>
      <c r="HQ57" s="20">
        <v>171.87397000000001</v>
      </c>
      <c r="HR57" s="20">
        <v>364.06085999999999</v>
      </c>
      <c r="HS57" s="20"/>
      <c r="HT57" s="20">
        <v>0</v>
      </c>
      <c r="HU57" s="20">
        <v>0</v>
      </c>
      <c r="HV57" s="20">
        <v>945</v>
      </c>
      <c r="HW57" s="20"/>
      <c r="HX57" s="20">
        <v>634.5</v>
      </c>
      <c r="HY57" s="20">
        <v>733.755945</v>
      </c>
      <c r="HZ57" s="20">
        <v>537.47569999999996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2988.6</v>
      </c>
      <c r="IO57" s="20">
        <v>3139.90056</v>
      </c>
      <c r="IP57" s="20">
        <v>3179.538415</v>
      </c>
      <c r="IQ57" s="20"/>
      <c r="IR57" s="20">
        <v>2838.15</v>
      </c>
      <c r="IS57" s="20">
        <v>2859.97622</v>
      </c>
      <c r="IT57" s="20">
        <v>2818.6170149999998</v>
      </c>
      <c r="IU57" s="20"/>
      <c r="IV57" s="20">
        <v>2831.85</v>
      </c>
      <c r="IW57" s="20">
        <v>2859.97622</v>
      </c>
      <c r="IX57" s="20">
        <v>2818.6170149999998</v>
      </c>
      <c r="IY57" s="20"/>
      <c r="IZ57" s="20">
        <v>2844.75</v>
      </c>
      <c r="JA57" s="20">
        <v>2859.97622</v>
      </c>
      <c r="JB57" s="20">
        <v>2818.6170149999998</v>
      </c>
      <c r="JC57" s="20"/>
      <c r="JD57" s="20">
        <v>4992.3</v>
      </c>
      <c r="JE57" s="20">
        <v>4302.8471149999996</v>
      </c>
      <c r="JF57" s="20">
        <v>4240.6219499999997</v>
      </c>
      <c r="JG57" s="20"/>
      <c r="JH57" s="20">
        <v>0</v>
      </c>
      <c r="JI57" s="20">
        <v>0</v>
      </c>
      <c r="JJ57" s="20">
        <v>0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74.400000000000006</v>
      </c>
      <c r="KO57" s="20">
        <v>80.853359999999995</v>
      </c>
      <c r="KP57" s="20">
        <v>80.853359999999995</v>
      </c>
      <c r="KQ57" s="20"/>
      <c r="KR57" s="20">
        <v>3174.6</v>
      </c>
      <c r="KS57" s="20">
        <v>3087.1178799999998</v>
      </c>
      <c r="KT57" s="20">
        <v>3134.9999550000002</v>
      </c>
      <c r="KU57" s="20"/>
      <c r="KV57" s="20">
        <v>2870.5</v>
      </c>
      <c r="KW57" s="20">
        <v>2982.6528199999998</v>
      </c>
      <c r="KX57" s="20">
        <v>2598.6285950000001</v>
      </c>
      <c r="KY57" s="20"/>
      <c r="KZ57" s="20">
        <v>1525.75</v>
      </c>
      <c r="LA57" s="20">
        <v>1612.7812799999999</v>
      </c>
      <c r="LB57" s="20">
        <v>1612.7812799999999</v>
      </c>
      <c r="LC57" s="20"/>
      <c r="LD57" s="20">
        <v>1833.55</v>
      </c>
      <c r="LE57" s="20">
        <v>1885.6320000000001</v>
      </c>
      <c r="LF57" s="20">
        <v>1885.6320000000001</v>
      </c>
      <c r="LG57" s="20"/>
      <c r="LH57" s="20">
        <v>721.75</v>
      </c>
      <c r="LI57" s="20">
        <v>719.53344000000004</v>
      </c>
      <c r="LJ57" s="20">
        <v>719.53344000000004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2580.6999999999998</v>
      </c>
      <c r="LY57" s="20">
        <v>2926.7792899999999</v>
      </c>
      <c r="LZ57" s="20">
        <v>2791.9756000000002</v>
      </c>
      <c r="MA57" s="20"/>
      <c r="MB57" s="20">
        <v>2546.8000000000002</v>
      </c>
      <c r="MC57" s="20">
        <v>2926.7792899999999</v>
      </c>
      <c r="MD57" s="20">
        <v>2791.9756000000002</v>
      </c>
      <c r="ME57" s="20"/>
      <c r="MF57" s="20">
        <v>2974.35</v>
      </c>
      <c r="MG57" s="20">
        <v>2935.5684900000001</v>
      </c>
      <c r="MH57" s="20">
        <v>2800.360005</v>
      </c>
      <c r="MI57" s="20"/>
      <c r="MJ57" s="20">
        <v>619.1</v>
      </c>
      <c r="MK57" s="20">
        <v>308.95983000000001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4947.75</v>
      </c>
      <c r="NE57" s="20">
        <v>4414.6042399999997</v>
      </c>
      <c r="NF57" s="20">
        <v>4426.9143549999999</v>
      </c>
      <c r="NG57" s="20"/>
      <c r="NH57" s="20">
        <v>2404.8000000000002</v>
      </c>
      <c r="NI57" s="20">
        <v>2213.9305949999998</v>
      </c>
      <c r="NJ57" s="20">
        <v>2220.1041449999998</v>
      </c>
      <c r="NK57" s="20"/>
      <c r="NL57" s="20">
        <v>187.95</v>
      </c>
      <c r="NM57" s="20">
        <v>88.658879999999996</v>
      </c>
      <c r="NN57" s="20">
        <v>88.658879999999996</v>
      </c>
      <c r="NO57" s="20"/>
      <c r="NP57" s="20">
        <v>91.6</v>
      </c>
      <c r="NQ57" s="20">
        <v>93.011520000000004</v>
      </c>
      <c r="NR57" s="20">
        <v>93.011520000000004</v>
      </c>
      <c r="NS57" s="20"/>
      <c r="NT57" s="20">
        <v>415.65</v>
      </c>
      <c r="NU57" s="20">
        <v>431.48687999999999</v>
      </c>
      <c r="NV57" s="20">
        <v>431.48687999999999</v>
      </c>
      <c r="NW57" s="20"/>
      <c r="NX57" s="20">
        <v>8.5500000000000007</v>
      </c>
      <c r="NY57" s="20">
        <v>8.06</v>
      </c>
      <c r="NZ57" s="20">
        <v>8.06</v>
      </c>
      <c r="OA57" s="20"/>
      <c r="OB57" s="20">
        <v>528.25</v>
      </c>
      <c r="OC57" s="20">
        <v>814.38869999999997</v>
      </c>
      <c r="OD57" s="20">
        <v>824.92724999999996</v>
      </c>
      <c r="OE57" s="20"/>
      <c r="OF57" s="20">
        <v>648.54999999999995</v>
      </c>
      <c r="OG57" s="20">
        <v>361.35079999999999</v>
      </c>
      <c r="OH57" s="20">
        <v>571.62635</v>
      </c>
      <c r="OI57" s="20"/>
      <c r="OJ57" s="20">
        <v>241.5</v>
      </c>
      <c r="OK57" s="20">
        <v>304.83724999999998</v>
      </c>
      <c r="OL57" s="20">
        <v>325.06274999999999</v>
      </c>
      <c r="OM57" s="20"/>
      <c r="ON57" s="20">
        <v>2.65</v>
      </c>
      <c r="OO57" s="20">
        <v>2.1</v>
      </c>
      <c r="OP57" s="20">
        <v>2.1</v>
      </c>
      <c r="OQ57" s="20"/>
      <c r="OR57" s="20">
        <v>491.3</v>
      </c>
      <c r="OS57" s="20">
        <v>490.94952000000001</v>
      </c>
      <c r="OT57" s="20">
        <v>490.94952000000001</v>
      </c>
      <c r="OU57" s="20"/>
      <c r="OV57" s="20">
        <v>238.35</v>
      </c>
      <c r="OW57" s="20">
        <v>224.095575</v>
      </c>
      <c r="OX57" s="20">
        <v>144.18526499999999</v>
      </c>
      <c r="OY57" s="20"/>
      <c r="OZ57" s="20">
        <v>109.2</v>
      </c>
      <c r="PA57" s="20">
        <v>98.80538</v>
      </c>
      <c r="PB57" s="20">
        <v>106.45001999999999</v>
      </c>
      <c r="PC57" s="20"/>
      <c r="PD57" s="20">
        <v>1600.15</v>
      </c>
      <c r="PE57" s="20">
        <v>1608.03325</v>
      </c>
      <c r="PF57" s="20">
        <v>1608.03325</v>
      </c>
      <c r="PG57" s="20"/>
      <c r="PH57" s="20">
        <v>817.9</v>
      </c>
      <c r="PI57" s="20">
        <v>817.26</v>
      </c>
      <c r="PJ57" s="20">
        <v>817.26</v>
      </c>
      <c r="PK57" s="20"/>
      <c r="PL57" s="20">
        <v>38.4</v>
      </c>
      <c r="PM57" s="20">
        <v>21.07</v>
      </c>
      <c r="PN57" s="20">
        <v>21.07</v>
      </c>
      <c r="PO57" s="20"/>
      <c r="PP57" s="20">
        <v>60.7</v>
      </c>
      <c r="PQ57" s="20">
        <v>0</v>
      </c>
      <c r="PR57" s="20">
        <v>0</v>
      </c>
      <c r="PS57" s="20"/>
      <c r="PT57" s="20">
        <v>115.5585</v>
      </c>
      <c r="PU57" s="20">
        <v>112.8</v>
      </c>
      <c r="PV57" s="20">
        <v>112.8</v>
      </c>
      <c r="PW57" s="20"/>
      <c r="PX57" s="20">
        <v>487.75</v>
      </c>
      <c r="PY57" s="20">
        <v>490.13328000000001</v>
      </c>
      <c r="PZ57" s="20">
        <v>490.13328000000001</v>
      </c>
      <c r="QA57" s="20"/>
      <c r="QB57" s="20">
        <v>464.35</v>
      </c>
      <c r="QC57" s="20">
        <v>466.47239999999999</v>
      </c>
      <c r="QD57" s="20">
        <v>466.47239999999999</v>
      </c>
      <c r="QE57" s="20"/>
      <c r="QF57" s="20">
        <v>246.45</v>
      </c>
      <c r="QG57" s="20">
        <v>261.2244</v>
      </c>
      <c r="QH57" s="20">
        <v>261.2244</v>
      </c>
      <c r="QI57" s="20"/>
      <c r="QJ57" s="20">
        <v>74.599999999999994</v>
      </c>
      <c r="QK57" s="20">
        <v>75.2</v>
      </c>
      <c r="QL57" s="20">
        <v>75.2</v>
      </c>
      <c r="QM57" s="20"/>
      <c r="QN57" s="20">
        <v>136.80000000000001</v>
      </c>
      <c r="QO57" s="20">
        <v>136.80000000000001</v>
      </c>
      <c r="QP57" s="20">
        <v>136.80000000000001</v>
      </c>
      <c r="QQ57" s="20"/>
      <c r="QR57" s="20">
        <v>109.85</v>
      </c>
      <c r="QS57" s="20">
        <v>113.1134</v>
      </c>
      <c r="QT57" s="20">
        <v>113.1134</v>
      </c>
      <c r="QU57" s="20"/>
      <c r="QV57" s="20">
        <v>147.75</v>
      </c>
      <c r="QW57" s="20">
        <v>132.98054999999999</v>
      </c>
      <c r="QX57" s="20">
        <v>132.98054999999999</v>
      </c>
      <c r="QY57" s="20"/>
      <c r="QZ57" s="20">
        <v>385.35</v>
      </c>
      <c r="RA57" s="20">
        <v>424.40730000000002</v>
      </c>
      <c r="RB57" s="20">
        <v>370.90785</v>
      </c>
      <c r="RC57" s="20"/>
      <c r="RD57" s="20">
        <v>1252.6500000000001</v>
      </c>
      <c r="RE57" s="20">
        <v>1281.94685</v>
      </c>
      <c r="RF57" s="20">
        <v>1219.7644</v>
      </c>
      <c r="RG57" s="20"/>
      <c r="RH57" s="20">
        <v>122.55</v>
      </c>
      <c r="RI57" s="20">
        <v>106.3926</v>
      </c>
      <c r="RJ57" s="20">
        <v>106.3926</v>
      </c>
      <c r="RK57" s="20"/>
      <c r="RL57" s="20">
        <v>83.9</v>
      </c>
      <c r="RM57" s="20">
        <v>85.2</v>
      </c>
      <c r="RN57" s="20">
        <v>85.2</v>
      </c>
      <c r="RO57" s="20"/>
      <c r="RP57" s="20">
        <v>314.85000000000002</v>
      </c>
      <c r="RQ57" s="20">
        <v>321.24624999999997</v>
      </c>
      <c r="RR57" s="20">
        <v>414.83655499999998</v>
      </c>
      <c r="RS57" s="20"/>
      <c r="RT57" s="20">
        <v>50.2</v>
      </c>
      <c r="RU57" s="20">
        <v>57.14</v>
      </c>
      <c r="RV57" s="20">
        <v>57.14</v>
      </c>
      <c r="RW57" s="20"/>
      <c r="RX57" s="20">
        <v>0</v>
      </c>
      <c r="RY57" s="20">
        <v>4</v>
      </c>
      <c r="RZ57" s="20">
        <v>9.6</v>
      </c>
      <c r="SA57" s="20"/>
      <c r="SB57" s="20">
        <v>2.7</v>
      </c>
      <c r="SC57" s="20">
        <v>3.0211000000000001</v>
      </c>
      <c r="SD57" s="20">
        <v>3.0211000000000001</v>
      </c>
      <c r="SE57" s="20"/>
      <c r="SF57" s="20">
        <v>472.65</v>
      </c>
      <c r="SG57" s="20">
        <v>454.81056000000001</v>
      </c>
      <c r="SH57" s="20">
        <v>454.81056000000001</v>
      </c>
      <c r="SI57" s="20"/>
      <c r="SJ57" s="20">
        <v>134.94999999999999</v>
      </c>
      <c r="SK57" s="20">
        <v>127.2</v>
      </c>
      <c r="SL57" s="20">
        <v>127.2</v>
      </c>
      <c r="SM57" s="20"/>
      <c r="SN57" s="20">
        <v>347.7</v>
      </c>
      <c r="SO57" s="20">
        <v>384.83976000000001</v>
      </c>
      <c r="SP57" s="20">
        <v>384.83976000000001</v>
      </c>
      <c r="SQ57" s="20"/>
      <c r="SR57" s="20">
        <v>480.45</v>
      </c>
      <c r="SS57" s="20">
        <v>466.47239999999999</v>
      </c>
      <c r="ST57" s="20">
        <v>466.47239999999999</v>
      </c>
      <c r="SU57" s="20"/>
      <c r="SV57" s="20">
        <v>366.3</v>
      </c>
      <c r="SW57" s="20">
        <v>339.84875</v>
      </c>
      <c r="SX57" s="20">
        <v>317.5009</v>
      </c>
      <c r="SY57" s="20"/>
      <c r="SZ57" s="20">
        <v>540.54999999999995</v>
      </c>
      <c r="TA57" s="20">
        <v>790.25</v>
      </c>
      <c r="TB57" s="20">
        <v>896.83500000000004</v>
      </c>
      <c r="TC57" s="20"/>
      <c r="TD57" s="20">
        <v>280</v>
      </c>
      <c r="TE57" s="20">
        <v>260.87049999999999</v>
      </c>
      <c r="TF57" s="20">
        <v>260.87049999999999</v>
      </c>
      <c r="TG57" s="20"/>
      <c r="TH57" s="20">
        <v>1309.95</v>
      </c>
      <c r="TI57" s="20">
        <v>1569.3616</v>
      </c>
      <c r="TJ57" s="20">
        <v>1651.3761500000001</v>
      </c>
      <c r="TK57" s="20"/>
      <c r="TL57" s="20">
        <v>1732.35</v>
      </c>
      <c r="TM57" s="20">
        <v>1787.24215</v>
      </c>
      <c r="TN57" s="20">
        <v>1544.3656000000001</v>
      </c>
      <c r="TO57" s="20"/>
      <c r="TP57" s="20">
        <v>159.75</v>
      </c>
      <c r="TQ57" s="20">
        <v>198.19345000000001</v>
      </c>
      <c r="TR57" s="20">
        <v>227.85</v>
      </c>
      <c r="TS57" s="20"/>
      <c r="TT57" s="20">
        <v>142.5</v>
      </c>
      <c r="TU57" s="20">
        <v>115.8955</v>
      </c>
      <c r="TV57" s="20">
        <v>105.6592</v>
      </c>
      <c r="TW57" s="20"/>
      <c r="TX57" s="20">
        <v>13</v>
      </c>
      <c r="TY57" s="20">
        <v>343.99</v>
      </c>
      <c r="TZ57" s="20">
        <v>343.99</v>
      </c>
      <c r="UA57" s="20"/>
      <c r="UB57" s="20">
        <v>348.55</v>
      </c>
      <c r="UC57" s="20">
        <v>419.82504</v>
      </c>
      <c r="UD57" s="20">
        <v>419.82504</v>
      </c>
      <c r="UE57" s="20"/>
      <c r="UF57" s="20">
        <v>125.85</v>
      </c>
      <c r="UG57" s="20">
        <v>144</v>
      </c>
      <c r="UH57" s="20">
        <v>144</v>
      </c>
      <c r="UI57" s="20"/>
      <c r="UJ57" s="20">
        <v>171.9</v>
      </c>
      <c r="UK57" s="20">
        <v>170.4</v>
      </c>
      <c r="UL57" s="20">
        <v>170.4</v>
      </c>
      <c r="UM57" s="20"/>
      <c r="UN57" s="20">
        <v>306.3</v>
      </c>
      <c r="UO57" s="20">
        <v>326.53055999999998</v>
      </c>
      <c r="UP57" s="20">
        <v>326.53055999999998</v>
      </c>
      <c r="UQ57" s="20"/>
      <c r="UR57" s="20">
        <v>315.25</v>
      </c>
      <c r="US57" s="20">
        <v>326.53055999999998</v>
      </c>
      <c r="UT57" s="20">
        <v>326.53055999999998</v>
      </c>
      <c r="UU57" s="20"/>
      <c r="UV57" s="20">
        <v>307.8</v>
      </c>
      <c r="UW57" s="20">
        <v>349.85424</v>
      </c>
      <c r="UX57" s="20">
        <v>349.85424</v>
      </c>
      <c r="UY57" s="20"/>
      <c r="UZ57" s="20">
        <v>242</v>
      </c>
      <c r="VA57" s="20">
        <v>348.07324999999997</v>
      </c>
      <c r="VB57" s="20">
        <v>370.39684999999997</v>
      </c>
      <c r="VC57" s="20"/>
      <c r="VD57" s="20">
        <v>2073.5500000000002</v>
      </c>
      <c r="VE57" s="20">
        <v>1954.4521</v>
      </c>
      <c r="VF57" s="20">
        <v>1954.4521</v>
      </c>
      <c r="VG57" s="20"/>
      <c r="VH57" s="20">
        <v>122</v>
      </c>
      <c r="VI57" s="20">
        <v>41.443950000000001</v>
      </c>
      <c r="VJ57" s="20">
        <v>41.443950000000001</v>
      </c>
      <c r="VK57" s="20"/>
      <c r="VL57" s="20">
        <v>1102.45</v>
      </c>
      <c r="VM57" s="20">
        <v>1143</v>
      </c>
      <c r="VN57" s="20">
        <v>1143</v>
      </c>
      <c r="VO57" s="20"/>
      <c r="VP57" s="20">
        <v>14.4</v>
      </c>
      <c r="VQ57" s="20">
        <v>14.4</v>
      </c>
      <c r="VR57" s="20">
        <v>14.4</v>
      </c>
      <c r="VS57" s="20"/>
      <c r="VT57" s="20">
        <v>1529.7</v>
      </c>
      <c r="VU57" s="20">
        <v>1335.0650000000001</v>
      </c>
      <c r="VV57" s="20">
        <v>1490</v>
      </c>
      <c r="VW57" s="20"/>
      <c r="VX57" s="20">
        <v>1589.35</v>
      </c>
      <c r="VY57" s="20">
        <v>1339.615</v>
      </c>
      <c r="VZ57" s="20">
        <v>1601</v>
      </c>
      <c r="WA57" s="20"/>
      <c r="WB57" s="20">
        <v>831.8</v>
      </c>
      <c r="WC57" s="20">
        <v>822.96</v>
      </c>
      <c r="WD57" s="20">
        <v>822.96</v>
      </c>
      <c r="WE57" s="20"/>
      <c r="WF57" s="20">
        <v>97.2</v>
      </c>
      <c r="WG57" s="20">
        <v>108</v>
      </c>
      <c r="WH57" s="20">
        <v>108</v>
      </c>
      <c r="WI57" s="20"/>
      <c r="WJ57" s="20">
        <v>0</v>
      </c>
      <c r="WK57" s="20">
        <v>0</v>
      </c>
      <c r="WL57" s="20">
        <v>0</v>
      </c>
      <c r="WM57" s="20"/>
      <c r="WN57" s="20">
        <v>51.55</v>
      </c>
      <c r="WO57" s="20">
        <v>48</v>
      </c>
      <c r="WP57" s="20">
        <v>48</v>
      </c>
      <c r="WQ57" s="20"/>
      <c r="WR57" s="20">
        <v>29.15</v>
      </c>
      <c r="WS57" s="20">
        <v>31.2</v>
      </c>
      <c r="WT57" s="20">
        <v>31.2</v>
      </c>
      <c r="WU57" s="20"/>
      <c r="WV57" s="20">
        <v>120.4</v>
      </c>
      <c r="WW57" s="20">
        <v>101.62465</v>
      </c>
      <c r="WX57" s="20">
        <v>101.62465</v>
      </c>
      <c r="WY57" s="20"/>
      <c r="WZ57" s="20">
        <v>223.85</v>
      </c>
      <c r="XA57" s="20">
        <v>187.2</v>
      </c>
      <c r="XB57" s="20">
        <v>187.2</v>
      </c>
      <c r="XC57" s="20"/>
      <c r="XD57" s="20">
        <v>481.15</v>
      </c>
      <c r="XE57" s="20">
        <v>466.47239999999999</v>
      </c>
      <c r="XF57" s="20">
        <v>466.47239999999999</v>
      </c>
      <c r="XG57" s="20"/>
      <c r="XH57" s="20">
        <v>480.05</v>
      </c>
      <c r="XI57" s="20">
        <v>466.47239999999999</v>
      </c>
      <c r="XJ57" s="20">
        <v>466.47239999999999</v>
      </c>
      <c r="XK57" s="20"/>
      <c r="XL57" s="20">
        <v>216.65</v>
      </c>
      <c r="XM57" s="20">
        <v>234.4</v>
      </c>
      <c r="XN57" s="20">
        <v>256.8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393.8</v>
      </c>
      <c r="XY57" s="20">
        <v>261</v>
      </c>
      <c r="XZ57" s="20">
        <v>0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234.85</v>
      </c>
      <c r="YK57" s="20">
        <v>264</v>
      </c>
      <c r="YL57" s="20">
        <v>264</v>
      </c>
      <c r="YM57" s="20"/>
      <c r="YN57" s="20">
        <v>329.07499999999999</v>
      </c>
      <c r="YO57" s="20">
        <v>420</v>
      </c>
      <c r="YP57" s="20">
        <v>420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6" t="s">
        <v>0</v>
      </c>
      <c r="C3" s="197"/>
      <c r="D3" s="197"/>
      <c r="E3" s="197"/>
      <c r="F3" s="199"/>
      <c r="G3" s="199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2896</v>
      </c>
      <c r="C6" s="1"/>
      <c r="D6" s="1"/>
      <c r="E6" s="1"/>
    </row>
    <row r="7" spans="1:7" ht="33" customHeight="1" x14ac:dyDescent="0.3">
      <c r="A7" s="1"/>
      <c r="B7" s="3" t="s">
        <v>2897</v>
      </c>
      <c r="C7" s="3" t="s">
        <v>2898</v>
      </c>
      <c r="D7" s="3" t="s">
        <v>2899</v>
      </c>
      <c r="E7" s="3" t="s">
        <v>1020</v>
      </c>
    </row>
    <row r="8" spans="1:7" x14ac:dyDescent="0.3">
      <c r="A8" s="1"/>
      <c r="B8" s="152" t="s">
        <v>2900</v>
      </c>
      <c r="C8" s="53">
        <v>8275296.0465099998</v>
      </c>
      <c r="D8" s="53">
        <v>6271553.5862849997</v>
      </c>
      <c r="E8" s="177">
        <v>0.31949698470358301</v>
      </c>
    </row>
    <row r="9" spans="1:7" x14ac:dyDescent="0.3">
      <c r="A9" s="1"/>
      <c r="B9" s="152" t="s">
        <v>2901</v>
      </c>
      <c r="C9" s="53">
        <v>7773310.6564699998</v>
      </c>
      <c r="D9" s="53">
        <v>8630493.5032289997</v>
      </c>
      <c r="E9" s="177">
        <v>-9.9320258620007637E-2</v>
      </c>
    </row>
    <row r="10" spans="1:7" x14ac:dyDescent="0.3">
      <c r="A10" s="1"/>
      <c r="B10" s="152" t="s">
        <v>2902</v>
      </c>
      <c r="C10" s="53">
        <v>6477057.5621600002</v>
      </c>
      <c r="D10" s="53">
        <v>7085237.5720961997</v>
      </c>
      <c r="E10" s="177">
        <v>-8.5837631236445208E-2</v>
      </c>
    </row>
    <row r="11" spans="1:7" x14ac:dyDescent="0.3">
      <c r="A11" s="1"/>
      <c r="B11" s="152" t="s">
        <v>2903</v>
      </c>
      <c r="C11" s="53">
        <v>7024643.31494</v>
      </c>
      <c r="D11" s="53">
        <v>6989333.6389271999</v>
      </c>
      <c r="E11" s="177">
        <v>5.0519374001753506E-3</v>
      </c>
    </row>
    <row r="12" spans="1:7" x14ac:dyDescent="0.3">
      <c r="A12" s="1"/>
      <c r="B12" s="152" t="s">
        <v>2904</v>
      </c>
      <c r="C12" s="53">
        <v>7335490.6570100002</v>
      </c>
      <c r="D12" s="53">
        <v>7903002.8552705999</v>
      </c>
      <c r="E12" s="177">
        <v>-7.1809691664494316E-2</v>
      </c>
    </row>
    <row r="13" spans="1:7" x14ac:dyDescent="0.3">
      <c r="A13" s="1"/>
      <c r="B13" s="152" t="s">
        <v>2905</v>
      </c>
      <c r="C13" s="53">
        <v>6979611.6815799996</v>
      </c>
      <c r="D13" s="53">
        <v>6289777.7994282003</v>
      </c>
      <c r="E13" s="177">
        <v>0.10967539778821955</v>
      </c>
    </row>
    <row r="14" spans="1:7" x14ac:dyDescent="0.3">
      <c r="A14" s="1"/>
      <c r="B14" s="152" t="s">
        <v>2906</v>
      </c>
      <c r="C14" s="53">
        <v>7282455.2374099996</v>
      </c>
      <c r="D14" s="53">
        <v>6663971.1076752003</v>
      </c>
      <c r="E14" s="177">
        <v>9.2810145743648792E-2</v>
      </c>
    </row>
    <row r="15" spans="1:7" x14ac:dyDescent="0.3">
      <c r="A15" s="1"/>
      <c r="B15" s="152" t="s">
        <v>2907</v>
      </c>
      <c r="C15" s="53">
        <v>7053584.1733600004</v>
      </c>
      <c r="D15" s="53">
        <v>6762326.8901364002</v>
      </c>
      <c r="E15" s="177">
        <v>4.30705714106236E-2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6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2908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165</v>
      </c>
      <c r="C6" s="3" t="s">
        <v>1274</v>
      </c>
      <c r="D6" s="3" t="s">
        <v>1275</v>
      </c>
      <c r="E6" s="3" t="s">
        <v>1276</v>
      </c>
      <c r="F6" s="3" t="s">
        <v>168</v>
      </c>
      <c r="G6" s="3" t="s">
        <v>169</v>
      </c>
      <c r="H6" s="3" t="s">
        <v>1277</v>
      </c>
      <c r="I6" s="3" t="s">
        <v>1278</v>
      </c>
      <c r="J6" s="3" t="s">
        <v>1279</v>
      </c>
      <c r="K6" s="3" t="s">
        <v>1280</v>
      </c>
      <c r="L6" s="3" t="s">
        <v>1281</v>
      </c>
      <c r="M6" s="3" t="s">
        <v>1282</v>
      </c>
      <c r="N6" s="3" t="s">
        <v>1283</v>
      </c>
      <c r="O6" s="3" t="s">
        <v>1284</v>
      </c>
      <c r="P6" s="3" t="s">
        <v>1285</v>
      </c>
    </row>
    <row r="7" spans="1:16" x14ac:dyDescent="0.3">
      <c r="A7" s="1"/>
      <c r="B7" s="6" t="s">
        <v>14</v>
      </c>
      <c r="C7" s="6" t="s">
        <v>1044</v>
      </c>
      <c r="D7" s="91" t="s">
        <v>24</v>
      </c>
      <c r="E7" s="6" t="s">
        <v>1286</v>
      </c>
      <c r="F7" s="91" t="s">
        <v>54</v>
      </c>
      <c r="G7" s="91" t="s">
        <v>18</v>
      </c>
      <c r="H7" s="91" t="s">
        <v>974</v>
      </c>
      <c r="I7" s="91" t="s">
        <v>974</v>
      </c>
      <c r="J7" s="178" t="s">
        <v>1287</v>
      </c>
      <c r="K7" s="91" t="s">
        <v>974</v>
      </c>
      <c r="L7" s="91" t="s">
        <v>974</v>
      </c>
      <c r="M7" s="91" t="s">
        <v>974</v>
      </c>
      <c r="N7" s="91" t="s">
        <v>974</v>
      </c>
      <c r="O7" s="6" t="s">
        <v>1288</v>
      </c>
      <c r="P7" s="6"/>
    </row>
    <row r="8" spans="1:16" x14ac:dyDescent="0.3">
      <c r="A8" s="1"/>
      <c r="B8" s="6" t="s">
        <v>14</v>
      </c>
      <c r="C8" s="6" t="s">
        <v>1044</v>
      </c>
      <c r="D8" s="91" t="s">
        <v>24</v>
      </c>
      <c r="E8" s="6" t="s">
        <v>1286</v>
      </c>
      <c r="F8" s="91" t="s">
        <v>19</v>
      </c>
      <c r="G8" s="91" t="s">
        <v>55</v>
      </c>
      <c r="H8" s="91" t="s">
        <v>1289</v>
      </c>
      <c r="I8" s="91" t="s">
        <v>974</v>
      </c>
      <c r="J8" s="178" t="s">
        <v>1287</v>
      </c>
      <c r="K8" s="91" t="s">
        <v>974</v>
      </c>
      <c r="L8" s="91" t="s">
        <v>974</v>
      </c>
      <c r="M8" s="91" t="s">
        <v>974</v>
      </c>
      <c r="N8" s="91" t="s">
        <v>974</v>
      </c>
      <c r="O8" s="6" t="s">
        <v>1288</v>
      </c>
      <c r="P8" s="6"/>
    </row>
    <row r="9" spans="1:16" ht="26.4" x14ac:dyDescent="0.3">
      <c r="A9" s="1"/>
      <c r="B9" s="6" t="s">
        <v>22</v>
      </c>
      <c r="C9" s="6" t="s">
        <v>1047</v>
      </c>
      <c r="D9" s="91" t="s">
        <v>517</v>
      </c>
      <c r="E9" s="6" t="s">
        <v>1290</v>
      </c>
      <c r="F9" s="91" t="s">
        <v>1291</v>
      </c>
      <c r="G9" s="91" t="s">
        <v>1292</v>
      </c>
      <c r="H9" s="91" t="s">
        <v>54</v>
      </c>
      <c r="I9" s="91" t="s">
        <v>974</v>
      </c>
      <c r="J9" s="178" t="s">
        <v>1287</v>
      </c>
      <c r="K9" s="91" t="s">
        <v>974</v>
      </c>
      <c r="L9" s="91" t="s">
        <v>974</v>
      </c>
      <c r="M9" s="91" t="s">
        <v>974</v>
      </c>
      <c r="N9" s="91" t="s">
        <v>974</v>
      </c>
      <c r="O9" s="6" t="s">
        <v>1288</v>
      </c>
      <c r="P9" s="6"/>
    </row>
    <row r="10" spans="1:16" ht="26.4" x14ac:dyDescent="0.3">
      <c r="A10" s="1"/>
      <c r="B10" s="6" t="s">
        <v>22</v>
      </c>
      <c r="C10" s="6" t="s">
        <v>1047</v>
      </c>
      <c r="D10" s="91" t="s">
        <v>1233</v>
      </c>
      <c r="E10" s="6" t="s">
        <v>1293</v>
      </c>
      <c r="F10" s="91" t="s">
        <v>1291</v>
      </c>
      <c r="G10" s="91" t="s">
        <v>1294</v>
      </c>
      <c r="H10" s="91" t="s">
        <v>54</v>
      </c>
      <c r="I10" s="91" t="s">
        <v>25</v>
      </c>
      <c r="J10" s="178" t="s">
        <v>1287</v>
      </c>
      <c r="K10" s="91" t="s">
        <v>974</v>
      </c>
      <c r="L10" s="91" t="s">
        <v>974</v>
      </c>
      <c r="M10" s="91" t="s">
        <v>974</v>
      </c>
      <c r="N10" s="91" t="s">
        <v>974</v>
      </c>
      <c r="O10" s="6" t="s">
        <v>1288</v>
      </c>
      <c r="P10" s="6"/>
    </row>
    <row r="11" spans="1:16" ht="26.4" x14ac:dyDescent="0.3">
      <c r="A11" s="1"/>
      <c r="B11" s="6" t="s">
        <v>22</v>
      </c>
      <c r="C11" s="6" t="s">
        <v>1047</v>
      </c>
      <c r="D11" s="91" t="s">
        <v>517</v>
      </c>
      <c r="E11" s="6" t="s">
        <v>1290</v>
      </c>
      <c r="F11" s="91" t="s">
        <v>1295</v>
      </c>
      <c r="G11" s="91" t="s">
        <v>55</v>
      </c>
      <c r="H11" s="91" t="s">
        <v>1296</v>
      </c>
      <c r="I11" s="91" t="s">
        <v>974</v>
      </c>
      <c r="J11" s="178" t="s">
        <v>1287</v>
      </c>
      <c r="K11" s="91" t="s">
        <v>974</v>
      </c>
      <c r="L11" s="91" t="s">
        <v>974</v>
      </c>
      <c r="M11" s="91" t="s">
        <v>974</v>
      </c>
      <c r="N11" s="91" t="s">
        <v>974</v>
      </c>
      <c r="O11" s="6" t="s">
        <v>1288</v>
      </c>
      <c r="P11" s="6"/>
    </row>
    <row r="12" spans="1:16" ht="26.4" x14ac:dyDescent="0.3">
      <c r="A12" s="1"/>
      <c r="B12" s="6" t="s">
        <v>22</v>
      </c>
      <c r="C12" s="6" t="s">
        <v>1047</v>
      </c>
      <c r="D12" s="91" t="s">
        <v>1233</v>
      </c>
      <c r="E12" s="6" t="s">
        <v>1293</v>
      </c>
      <c r="F12" s="91" t="s">
        <v>26</v>
      </c>
      <c r="G12" s="91" t="s">
        <v>1297</v>
      </c>
      <c r="H12" s="91" t="s">
        <v>1298</v>
      </c>
      <c r="I12" s="91" t="s">
        <v>1299</v>
      </c>
      <c r="J12" s="178" t="s">
        <v>1287</v>
      </c>
      <c r="K12" s="91" t="s">
        <v>974</v>
      </c>
      <c r="L12" s="91" t="s">
        <v>974</v>
      </c>
      <c r="M12" s="91" t="s">
        <v>974</v>
      </c>
      <c r="N12" s="91" t="s">
        <v>974</v>
      </c>
      <c r="O12" s="6" t="s">
        <v>1288</v>
      </c>
      <c r="P12" s="6"/>
    </row>
    <row r="13" spans="1:16" ht="26.4" x14ac:dyDescent="0.3">
      <c r="A13" s="1"/>
      <c r="B13" s="6" t="s">
        <v>22</v>
      </c>
      <c r="C13" s="6" t="s">
        <v>1047</v>
      </c>
      <c r="D13" s="91" t="s">
        <v>1233</v>
      </c>
      <c r="E13" s="6" t="s">
        <v>1293</v>
      </c>
      <c r="F13" s="91" t="s">
        <v>1300</v>
      </c>
      <c r="G13" s="91" t="s">
        <v>1301</v>
      </c>
      <c r="H13" s="91" t="s">
        <v>1302</v>
      </c>
      <c r="I13" s="91" t="s">
        <v>1303</v>
      </c>
      <c r="J13" s="178" t="s">
        <v>1287</v>
      </c>
      <c r="K13" s="91" t="s">
        <v>974</v>
      </c>
      <c r="L13" s="91" t="s">
        <v>974</v>
      </c>
      <c r="M13" s="91" t="s">
        <v>974</v>
      </c>
      <c r="N13" s="91" t="s">
        <v>974</v>
      </c>
      <c r="O13" s="6" t="s">
        <v>1288</v>
      </c>
      <c r="P13" s="6"/>
    </row>
    <row r="14" spans="1:16" ht="26.4" x14ac:dyDescent="0.3">
      <c r="A14" s="1"/>
      <c r="B14" s="6" t="s">
        <v>22</v>
      </c>
      <c r="C14" s="6" t="s">
        <v>1047</v>
      </c>
      <c r="D14" s="91" t="s">
        <v>1233</v>
      </c>
      <c r="E14" s="6" t="s">
        <v>1293</v>
      </c>
      <c r="F14" s="91" t="s">
        <v>1304</v>
      </c>
      <c r="G14" s="91" t="s">
        <v>55</v>
      </c>
      <c r="H14" s="91" t="s">
        <v>1305</v>
      </c>
      <c r="I14" s="91" t="s">
        <v>974</v>
      </c>
      <c r="J14" s="178" t="s">
        <v>1287</v>
      </c>
      <c r="K14" s="91" t="s">
        <v>974</v>
      </c>
      <c r="L14" s="91" t="s">
        <v>974</v>
      </c>
      <c r="M14" s="91" t="s">
        <v>974</v>
      </c>
      <c r="N14" s="91" t="s">
        <v>974</v>
      </c>
      <c r="O14" s="6" t="s">
        <v>1288</v>
      </c>
      <c r="P14" s="6"/>
    </row>
    <row r="15" spans="1:16" x14ac:dyDescent="0.3">
      <c r="A15" s="1"/>
      <c r="B15" s="6" t="s">
        <v>651</v>
      </c>
      <c r="C15" s="6" t="s">
        <v>1050</v>
      </c>
      <c r="D15" s="91" t="s">
        <v>1306</v>
      </c>
      <c r="E15" s="6" t="s">
        <v>1307</v>
      </c>
      <c r="F15" s="91" t="s">
        <v>54</v>
      </c>
      <c r="G15" s="91" t="s">
        <v>1308</v>
      </c>
      <c r="H15" s="91" t="s">
        <v>974</v>
      </c>
      <c r="I15" s="91" t="s">
        <v>974</v>
      </c>
      <c r="J15" s="178" t="s">
        <v>1287</v>
      </c>
      <c r="K15" s="91" t="s">
        <v>974</v>
      </c>
      <c r="L15" s="91" t="s">
        <v>974</v>
      </c>
      <c r="M15" s="91" t="s">
        <v>974</v>
      </c>
      <c r="N15" s="91" t="s">
        <v>974</v>
      </c>
      <c r="O15" s="6" t="s">
        <v>1288</v>
      </c>
      <c r="P15" s="6"/>
    </row>
    <row r="16" spans="1:16" x14ac:dyDescent="0.3">
      <c r="A16" s="1"/>
      <c r="B16" s="6" t="s">
        <v>651</v>
      </c>
      <c r="C16" s="6" t="s">
        <v>1050</v>
      </c>
      <c r="D16" s="91" t="s">
        <v>24</v>
      </c>
      <c r="E16" s="6" t="s">
        <v>1309</v>
      </c>
      <c r="F16" s="91" t="s">
        <v>1308</v>
      </c>
      <c r="G16" s="91" t="s">
        <v>1310</v>
      </c>
      <c r="H16" s="91" t="s">
        <v>974</v>
      </c>
      <c r="I16" s="91" t="s">
        <v>974</v>
      </c>
      <c r="J16" s="178" t="s">
        <v>1287</v>
      </c>
      <c r="K16" s="91" t="s">
        <v>974</v>
      </c>
      <c r="L16" s="91" t="s">
        <v>974</v>
      </c>
      <c r="M16" s="91" t="s">
        <v>974</v>
      </c>
      <c r="N16" s="91" t="s">
        <v>974</v>
      </c>
      <c r="O16" s="6" t="s">
        <v>1288</v>
      </c>
      <c r="P16" s="6"/>
    </row>
    <row r="17" spans="1:16" x14ac:dyDescent="0.3">
      <c r="A17" s="1"/>
      <c r="B17" s="6" t="s">
        <v>651</v>
      </c>
      <c r="C17" s="6" t="s">
        <v>1050</v>
      </c>
      <c r="D17" s="91" t="s">
        <v>1306</v>
      </c>
      <c r="E17" s="6" t="s">
        <v>1307</v>
      </c>
      <c r="F17" s="91" t="s">
        <v>1310</v>
      </c>
      <c r="G17" s="91" t="s">
        <v>1311</v>
      </c>
      <c r="H17" s="91" t="s">
        <v>974</v>
      </c>
      <c r="I17" s="91" t="s">
        <v>974</v>
      </c>
      <c r="J17" s="178" t="s">
        <v>1287</v>
      </c>
      <c r="K17" s="91" t="s">
        <v>974</v>
      </c>
      <c r="L17" s="91" t="s">
        <v>974</v>
      </c>
      <c r="M17" s="91" t="s">
        <v>974</v>
      </c>
      <c r="N17" s="91" t="s">
        <v>974</v>
      </c>
      <c r="O17" s="6" t="s">
        <v>1288</v>
      </c>
      <c r="P17" s="6"/>
    </row>
    <row r="18" spans="1:16" x14ac:dyDescent="0.3">
      <c r="A18" s="1"/>
      <c r="B18" s="6" t="s">
        <v>651</v>
      </c>
      <c r="C18" s="6" t="s">
        <v>1050</v>
      </c>
      <c r="D18" s="91" t="s">
        <v>24</v>
      </c>
      <c r="E18" s="6" t="s">
        <v>1309</v>
      </c>
      <c r="F18" s="91" t="s">
        <v>1311</v>
      </c>
      <c r="G18" s="91" t="s">
        <v>1312</v>
      </c>
      <c r="H18" s="91" t="s">
        <v>974</v>
      </c>
      <c r="I18" s="91" t="s">
        <v>974</v>
      </c>
      <c r="J18" s="178" t="s">
        <v>1287</v>
      </c>
      <c r="K18" s="91" t="s">
        <v>974</v>
      </c>
      <c r="L18" s="91" t="s">
        <v>974</v>
      </c>
      <c r="M18" s="91" t="s">
        <v>974</v>
      </c>
      <c r="N18" s="91" t="s">
        <v>974</v>
      </c>
      <c r="O18" s="6" t="s">
        <v>1288</v>
      </c>
      <c r="P18" s="6"/>
    </row>
    <row r="19" spans="1:16" x14ac:dyDescent="0.3">
      <c r="A19" s="1"/>
      <c r="B19" s="6" t="s">
        <v>651</v>
      </c>
      <c r="C19" s="6" t="s">
        <v>1050</v>
      </c>
      <c r="D19" s="91" t="s">
        <v>1306</v>
      </c>
      <c r="E19" s="6" t="s">
        <v>1307</v>
      </c>
      <c r="F19" s="91" t="s">
        <v>1312</v>
      </c>
      <c r="G19" s="91" t="s">
        <v>55</v>
      </c>
      <c r="H19" s="91" t="s">
        <v>974</v>
      </c>
      <c r="I19" s="91" t="s">
        <v>974</v>
      </c>
      <c r="J19" s="178" t="s">
        <v>1287</v>
      </c>
      <c r="K19" s="91" t="s">
        <v>974</v>
      </c>
      <c r="L19" s="91" t="s">
        <v>974</v>
      </c>
      <c r="M19" s="91" t="s">
        <v>974</v>
      </c>
      <c r="N19" s="91" t="s">
        <v>974</v>
      </c>
      <c r="O19" s="6" t="s">
        <v>1288</v>
      </c>
      <c r="P19" s="6"/>
    </row>
    <row r="20" spans="1:16" x14ac:dyDescent="0.3">
      <c r="A20" s="1"/>
      <c r="B20" s="6" t="s">
        <v>653</v>
      </c>
      <c r="C20" s="6" t="s">
        <v>1051</v>
      </c>
      <c r="D20" s="91" t="s">
        <v>1169</v>
      </c>
      <c r="E20" s="6" t="s">
        <v>1313</v>
      </c>
      <c r="F20" s="91" t="s">
        <v>54</v>
      </c>
      <c r="G20" s="91" t="s">
        <v>55</v>
      </c>
      <c r="H20" s="91" t="s">
        <v>974</v>
      </c>
      <c r="I20" s="91" t="s">
        <v>974</v>
      </c>
      <c r="J20" s="178" t="s">
        <v>1287</v>
      </c>
      <c r="K20" s="91" t="s">
        <v>974</v>
      </c>
      <c r="L20" s="91" t="s">
        <v>974</v>
      </c>
      <c r="M20" s="91" t="s">
        <v>974</v>
      </c>
      <c r="N20" s="91" t="s">
        <v>974</v>
      </c>
      <c r="O20" s="6" t="s">
        <v>1288</v>
      </c>
      <c r="P20" s="6"/>
    </row>
    <row r="21" spans="1:16" x14ac:dyDescent="0.3">
      <c r="A21" s="1"/>
      <c r="B21" s="6" t="s">
        <v>74</v>
      </c>
      <c r="C21" s="6" t="s">
        <v>1180</v>
      </c>
      <c r="D21" s="91" t="s">
        <v>1181</v>
      </c>
      <c r="E21" s="6" t="s">
        <v>1314</v>
      </c>
      <c r="F21" s="91" t="s">
        <v>1315</v>
      </c>
      <c r="G21" s="91" t="s">
        <v>1316</v>
      </c>
      <c r="H21" s="91" t="s">
        <v>1317</v>
      </c>
      <c r="I21" s="91" t="s">
        <v>974</v>
      </c>
      <c r="J21" s="179" t="s">
        <v>1318</v>
      </c>
      <c r="K21" s="91" t="s">
        <v>974</v>
      </c>
      <c r="L21" s="91" t="s">
        <v>974</v>
      </c>
      <c r="M21" s="91" t="s">
        <v>974</v>
      </c>
      <c r="N21" s="91" t="s">
        <v>1319</v>
      </c>
      <c r="O21" s="6" t="s">
        <v>1288</v>
      </c>
      <c r="P21" s="6"/>
    </row>
    <row r="22" spans="1:16" x14ac:dyDescent="0.3">
      <c r="A22" s="1"/>
      <c r="B22" s="6" t="s">
        <v>74</v>
      </c>
      <c r="C22" s="6" t="s">
        <v>1180</v>
      </c>
      <c r="D22" s="91" t="s">
        <v>1181</v>
      </c>
      <c r="E22" s="6" t="s">
        <v>1314</v>
      </c>
      <c r="F22" s="91" t="s">
        <v>1316</v>
      </c>
      <c r="G22" s="91" t="s">
        <v>1320</v>
      </c>
      <c r="H22" s="91" t="s">
        <v>974</v>
      </c>
      <c r="I22" s="91" t="s">
        <v>974</v>
      </c>
      <c r="J22" s="180" t="s">
        <v>1321</v>
      </c>
      <c r="K22" s="91" t="s">
        <v>974</v>
      </c>
      <c r="L22" s="91" t="s">
        <v>974</v>
      </c>
      <c r="M22" s="91" t="s">
        <v>974</v>
      </c>
      <c r="N22" s="91" t="s">
        <v>974</v>
      </c>
      <c r="O22" s="6" t="s">
        <v>1288</v>
      </c>
      <c r="P22" s="6"/>
    </row>
    <row r="23" spans="1:16" x14ac:dyDescent="0.3">
      <c r="A23" s="1"/>
      <c r="B23" s="6" t="s">
        <v>74</v>
      </c>
      <c r="C23" s="6" t="s">
        <v>1180</v>
      </c>
      <c r="D23" s="91" t="s">
        <v>1181</v>
      </c>
      <c r="E23" s="6" t="s">
        <v>1314</v>
      </c>
      <c r="F23" s="91" t="s">
        <v>1320</v>
      </c>
      <c r="G23" s="91" t="s">
        <v>1322</v>
      </c>
      <c r="H23" s="91" t="s">
        <v>974</v>
      </c>
      <c r="I23" s="91" t="s">
        <v>974</v>
      </c>
      <c r="J23" s="179" t="s">
        <v>1318</v>
      </c>
      <c r="K23" s="91" t="s">
        <v>974</v>
      </c>
      <c r="L23" s="91" t="s">
        <v>974</v>
      </c>
      <c r="M23" s="91" t="s">
        <v>974</v>
      </c>
      <c r="N23" s="91" t="s">
        <v>1319</v>
      </c>
      <c r="O23" s="6" t="s">
        <v>1288</v>
      </c>
      <c r="P23" s="6"/>
    </row>
    <row r="24" spans="1:16" x14ac:dyDescent="0.3">
      <c r="A24" s="1"/>
      <c r="B24" s="6" t="s">
        <v>74</v>
      </c>
      <c r="C24" s="6" t="s">
        <v>1180</v>
      </c>
      <c r="D24" s="91" t="s">
        <v>1181</v>
      </c>
      <c r="E24" s="6" t="s">
        <v>1314</v>
      </c>
      <c r="F24" s="91" t="s">
        <v>1322</v>
      </c>
      <c r="G24" s="91" t="s">
        <v>1323</v>
      </c>
      <c r="H24" s="91" t="s">
        <v>974</v>
      </c>
      <c r="I24" s="91" t="s">
        <v>1324</v>
      </c>
      <c r="J24" s="180" t="s">
        <v>1321</v>
      </c>
      <c r="K24" s="91" t="s">
        <v>974</v>
      </c>
      <c r="L24" s="91" t="s">
        <v>974</v>
      </c>
      <c r="M24" s="91" t="s">
        <v>974</v>
      </c>
      <c r="N24" s="91" t="s">
        <v>974</v>
      </c>
      <c r="O24" s="6" t="s">
        <v>1288</v>
      </c>
      <c r="P24" s="6"/>
    </row>
    <row r="25" spans="1:16" ht="26.4" x14ac:dyDescent="0.3">
      <c r="A25" s="1"/>
      <c r="B25" s="6" t="s">
        <v>80</v>
      </c>
      <c r="C25" s="6" t="s">
        <v>1182</v>
      </c>
      <c r="D25" s="91" t="s">
        <v>24</v>
      </c>
      <c r="E25" s="6" t="s">
        <v>1325</v>
      </c>
      <c r="F25" s="91" t="s">
        <v>1326</v>
      </c>
      <c r="G25" s="91" t="s">
        <v>55</v>
      </c>
      <c r="H25" s="91" t="s">
        <v>1327</v>
      </c>
      <c r="I25" s="91" t="s">
        <v>974</v>
      </c>
      <c r="J25" s="179" t="s">
        <v>1318</v>
      </c>
      <c r="K25" s="91" t="s">
        <v>974</v>
      </c>
      <c r="L25" s="91" t="s">
        <v>974</v>
      </c>
      <c r="M25" s="91" t="s">
        <v>974</v>
      </c>
      <c r="N25" s="91" t="s">
        <v>974</v>
      </c>
      <c r="O25" s="6" t="s">
        <v>1288</v>
      </c>
      <c r="P25" s="6" t="s">
        <v>1328</v>
      </c>
    </row>
    <row r="26" spans="1:16" x14ac:dyDescent="0.3">
      <c r="A26" s="1"/>
      <c r="B26" s="6" t="s">
        <v>80</v>
      </c>
      <c r="C26" s="6" t="s">
        <v>1184</v>
      </c>
      <c r="D26" s="91" t="s">
        <v>24</v>
      </c>
      <c r="E26" s="6" t="s">
        <v>1329</v>
      </c>
      <c r="F26" s="91" t="s">
        <v>54</v>
      </c>
      <c r="G26" s="91" t="s">
        <v>1330</v>
      </c>
      <c r="H26" s="91" t="s">
        <v>974</v>
      </c>
      <c r="I26" s="91" t="s">
        <v>1331</v>
      </c>
      <c r="J26" s="180" t="s">
        <v>1321</v>
      </c>
      <c r="K26" s="91" t="s">
        <v>974</v>
      </c>
      <c r="L26" s="91" t="s">
        <v>974</v>
      </c>
      <c r="M26" s="91" t="s">
        <v>974</v>
      </c>
      <c r="N26" s="91" t="s">
        <v>974</v>
      </c>
      <c r="O26" s="6" t="s">
        <v>1288</v>
      </c>
      <c r="P26" s="6"/>
    </row>
    <row r="27" spans="1:16" x14ac:dyDescent="0.3">
      <c r="A27" s="1"/>
      <c r="B27" s="6" t="s">
        <v>80</v>
      </c>
      <c r="C27" s="6" t="s">
        <v>1184</v>
      </c>
      <c r="D27" s="91" t="s">
        <v>24</v>
      </c>
      <c r="E27" s="6" t="s">
        <v>1329</v>
      </c>
      <c r="F27" s="91" t="s">
        <v>1332</v>
      </c>
      <c r="G27" s="91" t="s">
        <v>1333</v>
      </c>
      <c r="H27" s="91" t="s">
        <v>1334</v>
      </c>
      <c r="I27" s="91" t="s">
        <v>974</v>
      </c>
      <c r="J27" s="180" t="s">
        <v>1321</v>
      </c>
      <c r="K27" s="91" t="s">
        <v>974</v>
      </c>
      <c r="L27" s="91" t="s">
        <v>974</v>
      </c>
      <c r="M27" s="91" t="s">
        <v>974</v>
      </c>
      <c r="N27" s="91" t="s">
        <v>974</v>
      </c>
      <c r="O27" s="6" t="s">
        <v>1288</v>
      </c>
      <c r="P27" s="6"/>
    </row>
    <row r="28" spans="1:16" x14ac:dyDescent="0.3">
      <c r="A28" s="1"/>
      <c r="B28" s="6" t="s">
        <v>80</v>
      </c>
      <c r="C28" s="6" t="s">
        <v>1184</v>
      </c>
      <c r="D28" s="91" t="s">
        <v>24</v>
      </c>
      <c r="E28" s="6" t="s">
        <v>1329</v>
      </c>
      <c r="F28" s="91" t="s">
        <v>1333</v>
      </c>
      <c r="G28" s="91" t="s">
        <v>1335</v>
      </c>
      <c r="H28" s="91" t="s">
        <v>974</v>
      </c>
      <c r="I28" s="91" t="s">
        <v>974</v>
      </c>
      <c r="J28" s="179" t="s">
        <v>1318</v>
      </c>
      <c r="K28" s="91" t="s">
        <v>974</v>
      </c>
      <c r="L28" s="91" t="s">
        <v>974</v>
      </c>
      <c r="M28" s="91" t="s">
        <v>974</v>
      </c>
      <c r="N28" s="91" t="s">
        <v>1319</v>
      </c>
      <c r="O28" s="6" t="s">
        <v>1288</v>
      </c>
      <c r="P28" s="6" t="s">
        <v>1336</v>
      </c>
    </row>
    <row r="29" spans="1:16" x14ac:dyDescent="0.3">
      <c r="A29" s="1"/>
      <c r="B29" s="6" t="s">
        <v>80</v>
      </c>
      <c r="C29" s="6" t="s">
        <v>1184</v>
      </c>
      <c r="D29" s="91" t="s">
        <v>24</v>
      </c>
      <c r="E29" s="6" t="s">
        <v>1329</v>
      </c>
      <c r="F29" s="91" t="s">
        <v>1335</v>
      </c>
      <c r="G29" s="91" t="s">
        <v>1337</v>
      </c>
      <c r="H29" s="91" t="s">
        <v>974</v>
      </c>
      <c r="I29" s="91" t="s">
        <v>1338</v>
      </c>
      <c r="J29" s="180" t="s">
        <v>1321</v>
      </c>
      <c r="K29" s="91" t="s">
        <v>974</v>
      </c>
      <c r="L29" s="91" t="s">
        <v>974</v>
      </c>
      <c r="M29" s="91" t="s">
        <v>974</v>
      </c>
      <c r="N29" s="91" t="s">
        <v>974</v>
      </c>
      <c r="O29" s="6" t="s">
        <v>1288</v>
      </c>
      <c r="P29" s="6"/>
    </row>
    <row r="30" spans="1:16" x14ac:dyDescent="0.3">
      <c r="A30" s="1"/>
      <c r="B30" s="6" t="s">
        <v>80</v>
      </c>
      <c r="C30" s="6" t="s">
        <v>1184</v>
      </c>
      <c r="D30" s="91" t="s">
        <v>24</v>
      </c>
      <c r="E30" s="6" t="s">
        <v>1329</v>
      </c>
      <c r="F30" s="91" t="s">
        <v>1339</v>
      </c>
      <c r="G30" s="91" t="s">
        <v>1340</v>
      </c>
      <c r="H30" s="91" t="s">
        <v>1341</v>
      </c>
      <c r="I30" s="91" t="s">
        <v>1342</v>
      </c>
      <c r="J30" s="179" t="s">
        <v>1318</v>
      </c>
      <c r="K30" s="91" t="s">
        <v>974</v>
      </c>
      <c r="L30" s="91" t="s">
        <v>974</v>
      </c>
      <c r="M30" s="91" t="s">
        <v>974</v>
      </c>
      <c r="N30" s="91" t="s">
        <v>1319</v>
      </c>
      <c r="O30" s="6" t="s">
        <v>1288</v>
      </c>
      <c r="P30" s="6" t="s">
        <v>1343</v>
      </c>
    </row>
    <row r="31" spans="1:16" x14ac:dyDescent="0.3">
      <c r="A31" s="1"/>
      <c r="B31" s="6" t="s">
        <v>87</v>
      </c>
      <c r="C31" s="6" t="s">
        <v>92</v>
      </c>
      <c r="D31" s="91" t="s">
        <v>24</v>
      </c>
      <c r="E31" s="6" t="s">
        <v>1344</v>
      </c>
      <c r="F31" s="91" t="s">
        <v>54</v>
      </c>
      <c r="G31" s="91" t="s">
        <v>1345</v>
      </c>
      <c r="H31" s="91" t="s">
        <v>974</v>
      </c>
      <c r="I31" s="91" t="s">
        <v>974</v>
      </c>
      <c r="J31" s="181" t="s">
        <v>1346</v>
      </c>
      <c r="K31" s="91" t="s">
        <v>974</v>
      </c>
      <c r="L31" s="91" t="s">
        <v>974</v>
      </c>
      <c r="M31" s="91" t="s">
        <v>974</v>
      </c>
      <c r="N31" s="91" t="s">
        <v>974</v>
      </c>
      <c r="O31" s="6" t="s">
        <v>1288</v>
      </c>
      <c r="P31" s="6"/>
    </row>
    <row r="32" spans="1:16" x14ac:dyDescent="0.3">
      <c r="A32" s="1"/>
      <c r="B32" s="6" t="s">
        <v>87</v>
      </c>
      <c r="C32" s="6" t="s">
        <v>92</v>
      </c>
      <c r="D32" s="91" t="s">
        <v>24</v>
      </c>
      <c r="E32" s="6" t="s">
        <v>1344</v>
      </c>
      <c r="F32" s="91" t="s">
        <v>1345</v>
      </c>
      <c r="G32" s="91" t="s">
        <v>1347</v>
      </c>
      <c r="H32" s="91" t="s">
        <v>974</v>
      </c>
      <c r="I32" s="91" t="s">
        <v>974</v>
      </c>
      <c r="J32" s="179" t="s">
        <v>1318</v>
      </c>
      <c r="K32" s="91" t="s">
        <v>974</v>
      </c>
      <c r="L32" s="91" t="s">
        <v>974</v>
      </c>
      <c r="M32" s="91" t="s">
        <v>974</v>
      </c>
      <c r="N32" s="91" t="s">
        <v>974</v>
      </c>
      <c r="O32" s="6" t="s">
        <v>1288</v>
      </c>
      <c r="P32" s="6"/>
    </row>
    <row r="33" spans="1:16" x14ac:dyDescent="0.3">
      <c r="A33" s="1"/>
      <c r="B33" s="6" t="s">
        <v>87</v>
      </c>
      <c r="C33" s="6" t="s">
        <v>92</v>
      </c>
      <c r="D33" s="91" t="s">
        <v>24</v>
      </c>
      <c r="E33" s="6" t="s">
        <v>1344</v>
      </c>
      <c r="F33" s="91" t="s">
        <v>1347</v>
      </c>
      <c r="G33" s="91" t="s">
        <v>1348</v>
      </c>
      <c r="H33" s="91" t="s">
        <v>974</v>
      </c>
      <c r="I33" s="91" t="s">
        <v>974</v>
      </c>
      <c r="J33" s="181" t="s">
        <v>1346</v>
      </c>
      <c r="K33" s="91" t="s">
        <v>974</v>
      </c>
      <c r="L33" s="91" t="s">
        <v>974</v>
      </c>
      <c r="M33" s="91" t="s">
        <v>974</v>
      </c>
      <c r="N33" s="91" t="s">
        <v>974</v>
      </c>
      <c r="O33" s="6" t="s">
        <v>1288</v>
      </c>
      <c r="P33" s="6"/>
    </row>
    <row r="34" spans="1:16" x14ac:dyDescent="0.3">
      <c r="A34" s="1"/>
      <c r="B34" s="6" t="s">
        <v>87</v>
      </c>
      <c r="C34" s="6" t="s">
        <v>92</v>
      </c>
      <c r="D34" s="91" t="s">
        <v>24</v>
      </c>
      <c r="E34" s="6" t="s">
        <v>1344</v>
      </c>
      <c r="F34" s="91" t="s">
        <v>1348</v>
      </c>
      <c r="G34" s="91" t="s">
        <v>1349</v>
      </c>
      <c r="H34" s="91" t="s">
        <v>974</v>
      </c>
      <c r="I34" s="91" t="s">
        <v>974</v>
      </c>
      <c r="J34" s="179" t="s">
        <v>1318</v>
      </c>
      <c r="K34" s="91" t="s">
        <v>974</v>
      </c>
      <c r="L34" s="91" t="s">
        <v>974</v>
      </c>
      <c r="M34" s="91" t="s">
        <v>974</v>
      </c>
      <c r="N34" s="91" t="s">
        <v>974</v>
      </c>
      <c r="O34" s="6" t="s">
        <v>1288</v>
      </c>
      <c r="P34" s="6"/>
    </row>
    <row r="35" spans="1:16" x14ac:dyDescent="0.3">
      <c r="A35" s="1"/>
      <c r="B35" s="6" t="s">
        <v>87</v>
      </c>
      <c r="C35" s="6" t="s">
        <v>92</v>
      </c>
      <c r="D35" s="91" t="s">
        <v>24</v>
      </c>
      <c r="E35" s="6" t="s">
        <v>1344</v>
      </c>
      <c r="F35" s="91" t="s">
        <v>1349</v>
      </c>
      <c r="G35" s="91" t="s">
        <v>55</v>
      </c>
      <c r="H35" s="91" t="s">
        <v>974</v>
      </c>
      <c r="I35" s="91" t="s">
        <v>974</v>
      </c>
      <c r="J35" s="181" t="s">
        <v>1346</v>
      </c>
      <c r="K35" s="91" t="s">
        <v>974</v>
      </c>
      <c r="L35" s="91" t="s">
        <v>974</v>
      </c>
      <c r="M35" s="91" t="s">
        <v>974</v>
      </c>
      <c r="N35" s="91" t="s">
        <v>974</v>
      </c>
      <c r="O35" s="6" t="s">
        <v>1288</v>
      </c>
      <c r="P35" s="6"/>
    </row>
    <row r="36" spans="1:16" x14ac:dyDescent="0.3">
      <c r="A36" s="1"/>
      <c r="B36" s="6" t="s">
        <v>96</v>
      </c>
      <c r="C36" s="6" t="s">
        <v>97</v>
      </c>
      <c r="D36" s="91" t="s">
        <v>24</v>
      </c>
      <c r="E36" s="6" t="s">
        <v>1350</v>
      </c>
      <c r="F36" s="91" t="s">
        <v>54</v>
      </c>
      <c r="G36" s="91" t="s">
        <v>55</v>
      </c>
      <c r="H36" s="91" t="s">
        <v>974</v>
      </c>
      <c r="I36" s="91" t="s">
        <v>974</v>
      </c>
      <c r="J36" s="179" t="s">
        <v>1318</v>
      </c>
      <c r="K36" s="91" t="s">
        <v>974</v>
      </c>
      <c r="L36" s="91" t="s">
        <v>974</v>
      </c>
      <c r="M36" s="91" t="s">
        <v>974</v>
      </c>
      <c r="N36" s="91" t="s">
        <v>974</v>
      </c>
      <c r="O36" s="6" t="s">
        <v>1288</v>
      </c>
      <c r="P36" s="6"/>
    </row>
    <row r="37" spans="1:16" x14ac:dyDescent="0.3">
      <c r="A37" s="1"/>
      <c r="B37" s="6" t="s">
        <v>103</v>
      </c>
      <c r="C37" s="6" t="s">
        <v>110</v>
      </c>
      <c r="D37" s="91" t="s">
        <v>24</v>
      </c>
      <c r="E37" s="6" t="s">
        <v>1351</v>
      </c>
      <c r="F37" s="91" t="s">
        <v>54</v>
      </c>
      <c r="G37" s="91" t="s">
        <v>1352</v>
      </c>
      <c r="H37" s="91" t="s">
        <v>974</v>
      </c>
      <c r="I37" s="91" t="s">
        <v>974</v>
      </c>
      <c r="J37" s="180" t="s">
        <v>1321</v>
      </c>
      <c r="K37" s="91" t="s">
        <v>974</v>
      </c>
      <c r="L37" s="91" t="s">
        <v>974</v>
      </c>
      <c r="M37" s="91" t="s">
        <v>974</v>
      </c>
      <c r="N37" s="91" t="s">
        <v>974</v>
      </c>
      <c r="O37" s="6" t="s">
        <v>1288</v>
      </c>
      <c r="P37" s="6"/>
    </row>
    <row r="38" spans="1:16" ht="26.4" x14ac:dyDescent="0.3">
      <c r="A38" s="1"/>
      <c r="B38" s="6" t="s">
        <v>103</v>
      </c>
      <c r="C38" s="6" t="s">
        <v>110</v>
      </c>
      <c r="D38" s="91" t="s">
        <v>24</v>
      </c>
      <c r="E38" s="6" t="s">
        <v>1351</v>
      </c>
      <c r="F38" s="91" t="s">
        <v>1352</v>
      </c>
      <c r="G38" s="91" t="s">
        <v>1353</v>
      </c>
      <c r="H38" s="91" t="s">
        <v>974</v>
      </c>
      <c r="I38" s="91" t="s">
        <v>974</v>
      </c>
      <c r="J38" s="179" t="s">
        <v>1318</v>
      </c>
      <c r="K38" s="91" t="s">
        <v>974</v>
      </c>
      <c r="L38" s="91" t="s">
        <v>974</v>
      </c>
      <c r="M38" s="91" t="s">
        <v>974</v>
      </c>
      <c r="N38" s="91" t="s">
        <v>974</v>
      </c>
      <c r="O38" s="6" t="s">
        <v>1288</v>
      </c>
      <c r="P38" s="6" t="s">
        <v>1354</v>
      </c>
    </row>
    <row r="39" spans="1:16" x14ac:dyDescent="0.3">
      <c r="A39" s="1"/>
      <c r="B39" s="6" t="s">
        <v>103</v>
      </c>
      <c r="C39" s="6" t="s">
        <v>110</v>
      </c>
      <c r="D39" s="91" t="s">
        <v>24</v>
      </c>
      <c r="E39" s="6" t="s">
        <v>1351</v>
      </c>
      <c r="F39" s="91" t="s">
        <v>1353</v>
      </c>
      <c r="G39" s="91" t="s">
        <v>55</v>
      </c>
      <c r="H39" s="91" t="s">
        <v>974</v>
      </c>
      <c r="I39" s="91" t="s">
        <v>974</v>
      </c>
      <c r="J39" s="180" t="s">
        <v>1321</v>
      </c>
      <c r="K39" s="91" t="s">
        <v>974</v>
      </c>
      <c r="L39" s="91" t="s">
        <v>974</v>
      </c>
      <c r="M39" s="91" t="s">
        <v>974</v>
      </c>
      <c r="N39" s="91" t="s">
        <v>974</v>
      </c>
      <c r="O39" s="6" t="s">
        <v>1288</v>
      </c>
      <c r="P39" s="6"/>
    </row>
    <row r="40" spans="1:16" x14ac:dyDescent="0.3">
      <c r="A40" s="1"/>
      <c r="B40" s="6" t="s">
        <v>103</v>
      </c>
      <c r="C40" s="6" t="s">
        <v>114</v>
      </c>
      <c r="D40" s="91" t="s">
        <v>24</v>
      </c>
      <c r="E40" s="6" t="s">
        <v>1355</v>
      </c>
      <c r="F40" s="91" t="s">
        <v>54</v>
      </c>
      <c r="G40" s="91" t="s">
        <v>1356</v>
      </c>
      <c r="H40" s="91" t="s">
        <v>974</v>
      </c>
      <c r="I40" s="91" t="s">
        <v>974</v>
      </c>
      <c r="J40" s="179" t="s">
        <v>1318</v>
      </c>
      <c r="K40" s="91" t="s">
        <v>974</v>
      </c>
      <c r="L40" s="91" t="s">
        <v>974</v>
      </c>
      <c r="M40" s="91" t="s">
        <v>974</v>
      </c>
      <c r="N40" s="91" t="s">
        <v>974</v>
      </c>
      <c r="O40" s="6" t="s">
        <v>1288</v>
      </c>
      <c r="P40" s="6"/>
    </row>
    <row r="41" spans="1:16" x14ac:dyDescent="0.3">
      <c r="A41" s="1"/>
      <c r="B41" s="6" t="s">
        <v>103</v>
      </c>
      <c r="C41" s="6" t="s">
        <v>114</v>
      </c>
      <c r="D41" s="91" t="s">
        <v>24</v>
      </c>
      <c r="E41" s="6" t="s">
        <v>1355</v>
      </c>
      <c r="F41" s="91" t="s">
        <v>1356</v>
      </c>
      <c r="G41" s="91" t="s">
        <v>1337</v>
      </c>
      <c r="H41" s="91" t="s">
        <v>974</v>
      </c>
      <c r="I41" s="91" t="s">
        <v>974</v>
      </c>
      <c r="J41" s="179" t="s">
        <v>1318</v>
      </c>
      <c r="K41" s="91" t="s">
        <v>974</v>
      </c>
      <c r="L41" s="91" t="s">
        <v>974</v>
      </c>
      <c r="M41" s="91" t="s">
        <v>974</v>
      </c>
      <c r="N41" s="91" t="s">
        <v>974</v>
      </c>
      <c r="O41" s="6" t="s">
        <v>1288</v>
      </c>
      <c r="P41" s="6"/>
    </row>
    <row r="42" spans="1:16" x14ac:dyDescent="0.3">
      <c r="A42" s="1"/>
      <c r="B42" s="6" t="s">
        <v>103</v>
      </c>
      <c r="C42" s="6" t="s">
        <v>114</v>
      </c>
      <c r="D42" s="91" t="s">
        <v>24</v>
      </c>
      <c r="E42" s="6" t="s">
        <v>1355</v>
      </c>
      <c r="F42" s="91" t="s">
        <v>1337</v>
      </c>
      <c r="G42" s="91" t="s">
        <v>1357</v>
      </c>
      <c r="H42" s="91" t="s">
        <v>974</v>
      </c>
      <c r="I42" s="91" t="s">
        <v>974</v>
      </c>
      <c r="J42" s="179" t="s">
        <v>1318</v>
      </c>
      <c r="K42" s="91" t="s">
        <v>974</v>
      </c>
      <c r="L42" s="91" t="s">
        <v>974</v>
      </c>
      <c r="M42" s="91" t="s">
        <v>974</v>
      </c>
      <c r="N42" s="91" t="s">
        <v>974</v>
      </c>
      <c r="O42" s="6" t="s">
        <v>1288</v>
      </c>
      <c r="P42" s="6"/>
    </row>
    <row r="43" spans="1:16" x14ac:dyDescent="0.3">
      <c r="A43" s="1"/>
      <c r="B43" s="6" t="s">
        <v>103</v>
      </c>
      <c r="C43" s="6" t="s">
        <v>114</v>
      </c>
      <c r="D43" s="91" t="s">
        <v>24</v>
      </c>
      <c r="E43" s="6" t="s">
        <v>1355</v>
      </c>
      <c r="F43" s="91" t="s">
        <v>1357</v>
      </c>
      <c r="G43" s="91" t="s">
        <v>55</v>
      </c>
      <c r="H43" s="91" t="s">
        <v>974</v>
      </c>
      <c r="I43" s="91" t="s">
        <v>974</v>
      </c>
      <c r="J43" s="179" t="s">
        <v>1318</v>
      </c>
      <c r="K43" s="91" t="s">
        <v>974</v>
      </c>
      <c r="L43" s="91" t="s">
        <v>974</v>
      </c>
      <c r="M43" s="91" t="s">
        <v>974</v>
      </c>
      <c r="N43" s="91" t="s">
        <v>974</v>
      </c>
      <c r="O43" s="6" t="s">
        <v>1288</v>
      </c>
      <c r="P43" s="6"/>
    </row>
    <row r="44" spans="1:16" x14ac:dyDescent="0.3">
      <c r="A44" s="1"/>
      <c r="B44" s="6" t="s">
        <v>128</v>
      </c>
      <c r="C44" s="6" t="s">
        <v>140</v>
      </c>
      <c r="D44" s="91" t="s">
        <v>24</v>
      </c>
      <c r="E44" s="6" t="s">
        <v>1358</v>
      </c>
      <c r="F44" s="91" t="s">
        <v>54</v>
      </c>
      <c r="G44" s="91" t="s">
        <v>1359</v>
      </c>
      <c r="H44" s="91" t="s">
        <v>974</v>
      </c>
      <c r="I44" s="91" t="s">
        <v>1360</v>
      </c>
      <c r="J44" s="180" t="s">
        <v>1321</v>
      </c>
      <c r="K44" s="91" t="s">
        <v>974</v>
      </c>
      <c r="L44" s="91" t="s">
        <v>974</v>
      </c>
      <c r="M44" s="91" t="s">
        <v>974</v>
      </c>
      <c r="N44" s="91" t="s">
        <v>974</v>
      </c>
      <c r="O44" s="6" t="s">
        <v>1288</v>
      </c>
      <c r="P44" s="6"/>
    </row>
    <row r="45" spans="1:16" x14ac:dyDescent="0.3">
      <c r="A45" s="1"/>
      <c r="B45" s="6" t="s">
        <v>128</v>
      </c>
      <c r="C45" s="6" t="s">
        <v>140</v>
      </c>
      <c r="D45" s="91" t="s">
        <v>24</v>
      </c>
      <c r="E45" s="6" t="s">
        <v>1358</v>
      </c>
      <c r="F45" s="91" t="s">
        <v>1361</v>
      </c>
      <c r="G45" s="91" t="s">
        <v>55</v>
      </c>
      <c r="H45" s="91" t="s">
        <v>1362</v>
      </c>
      <c r="I45" s="91" t="s">
        <v>974</v>
      </c>
      <c r="J45" s="180" t="s">
        <v>1321</v>
      </c>
      <c r="K45" s="91" t="s">
        <v>974</v>
      </c>
      <c r="L45" s="91" t="s">
        <v>974</v>
      </c>
      <c r="M45" s="91" t="s">
        <v>974</v>
      </c>
      <c r="N45" s="91" t="s">
        <v>974</v>
      </c>
      <c r="O45" s="6" t="s">
        <v>1288</v>
      </c>
      <c r="P45" s="6"/>
    </row>
    <row r="46" spans="1:16" x14ac:dyDescent="0.3">
      <c r="A46" s="1"/>
      <c r="B46" s="6" t="s">
        <v>128</v>
      </c>
      <c r="C46" s="6" t="s">
        <v>143</v>
      </c>
      <c r="D46" s="91" t="s">
        <v>24</v>
      </c>
      <c r="E46" s="6" t="s">
        <v>1363</v>
      </c>
      <c r="F46" s="91" t="s">
        <v>54</v>
      </c>
      <c r="G46" s="91" t="s">
        <v>1364</v>
      </c>
      <c r="H46" s="91" t="s">
        <v>974</v>
      </c>
      <c r="I46" s="91" t="s">
        <v>974</v>
      </c>
      <c r="J46" s="179" t="s">
        <v>1318</v>
      </c>
      <c r="K46" s="91" t="s">
        <v>974</v>
      </c>
      <c r="L46" s="91" t="s">
        <v>974</v>
      </c>
      <c r="M46" s="91" t="s">
        <v>974</v>
      </c>
      <c r="N46" s="91" t="s">
        <v>974</v>
      </c>
      <c r="O46" s="6" t="s">
        <v>1288</v>
      </c>
      <c r="P46" s="6"/>
    </row>
    <row r="47" spans="1:16" x14ac:dyDescent="0.3">
      <c r="A47" s="1"/>
      <c r="B47" s="6" t="s">
        <v>128</v>
      </c>
      <c r="C47" s="6" t="s">
        <v>143</v>
      </c>
      <c r="D47" s="91" t="s">
        <v>24</v>
      </c>
      <c r="E47" s="6" t="s">
        <v>1363</v>
      </c>
      <c r="F47" s="91" t="s">
        <v>1364</v>
      </c>
      <c r="G47" s="91" t="s">
        <v>1365</v>
      </c>
      <c r="H47" s="91" t="s">
        <v>974</v>
      </c>
      <c r="I47" s="91" t="s">
        <v>974</v>
      </c>
      <c r="J47" s="179" t="s">
        <v>1318</v>
      </c>
      <c r="K47" s="91" t="s">
        <v>974</v>
      </c>
      <c r="L47" s="91" t="s">
        <v>974</v>
      </c>
      <c r="M47" s="91" t="s">
        <v>974</v>
      </c>
      <c r="N47" s="91" t="s">
        <v>974</v>
      </c>
      <c r="O47" s="6" t="s">
        <v>1288</v>
      </c>
      <c r="P47" s="6" t="s">
        <v>1366</v>
      </c>
    </row>
    <row r="48" spans="1:16" x14ac:dyDescent="0.3">
      <c r="A48" s="1"/>
      <c r="B48" s="6" t="s">
        <v>128</v>
      </c>
      <c r="C48" s="6" t="s">
        <v>143</v>
      </c>
      <c r="D48" s="91" t="s">
        <v>24</v>
      </c>
      <c r="E48" s="6" t="s">
        <v>1363</v>
      </c>
      <c r="F48" s="91" t="s">
        <v>1365</v>
      </c>
      <c r="G48" s="91" t="s">
        <v>1367</v>
      </c>
      <c r="H48" s="91" t="s">
        <v>974</v>
      </c>
      <c r="I48" s="91" t="s">
        <v>974</v>
      </c>
      <c r="J48" s="179" t="s">
        <v>1318</v>
      </c>
      <c r="K48" s="91" t="s">
        <v>974</v>
      </c>
      <c r="L48" s="91" t="s">
        <v>974</v>
      </c>
      <c r="M48" s="91" t="s">
        <v>974</v>
      </c>
      <c r="N48" s="91" t="s">
        <v>974</v>
      </c>
      <c r="O48" s="6" t="s">
        <v>1288</v>
      </c>
      <c r="P48" s="6"/>
    </row>
    <row r="49" spans="1:16" x14ac:dyDescent="0.3">
      <c r="A49" s="1"/>
      <c r="B49" s="6" t="s">
        <v>128</v>
      </c>
      <c r="C49" s="6" t="s">
        <v>143</v>
      </c>
      <c r="D49" s="91" t="s">
        <v>24</v>
      </c>
      <c r="E49" s="6" t="s">
        <v>1363</v>
      </c>
      <c r="F49" s="91" t="s">
        <v>1367</v>
      </c>
      <c r="G49" s="91" t="s">
        <v>1368</v>
      </c>
      <c r="H49" s="91" t="s">
        <v>974</v>
      </c>
      <c r="I49" s="91" t="s">
        <v>974</v>
      </c>
      <c r="J49" s="179" t="s">
        <v>1318</v>
      </c>
      <c r="K49" s="91" t="s">
        <v>974</v>
      </c>
      <c r="L49" s="91" t="s">
        <v>974</v>
      </c>
      <c r="M49" s="91" t="s">
        <v>974</v>
      </c>
      <c r="N49" s="91" t="s">
        <v>974</v>
      </c>
      <c r="O49" s="6" t="s">
        <v>1288</v>
      </c>
      <c r="P49" s="6"/>
    </row>
    <row r="50" spans="1:16" x14ac:dyDescent="0.3">
      <c r="A50" s="1"/>
      <c r="B50" s="6" t="s">
        <v>128</v>
      </c>
      <c r="C50" s="6" t="s">
        <v>143</v>
      </c>
      <c r="D50" s="91" t="s">
        <v>24</v>
      </c>
      <c r="E50" s="6" t="s">
        <v>1363</v>
      </c>
      <c r="F50" s="91" t="s">
        <v>1368</v>
      </c>
      <c r="G50" s="91" t="s">
        <v>55</v>
      </c>
      <c r="H50" s="91" t="s">
        <v>974</v>
      </c>
      <c r="I50" s="91" t="s">
        <v>974</v>
      </c>
      <c r="J50" s="179" t="s">
        <v>1318</v>
      </c>
      <c r="K50" s="91" t="s">
        <v>974</v>
      </c>
      <c r="L50" s="91" t="s">
        <v>974</v>
      </c>
      <c r="M50" s="91" t="s">
        <v>974</v>
      </c>
      <c r="N50" s="91" t="s">
        <v>974</v>
      </c>
      <c r="O50" s="6" t="s">
        <v>1288</v>
      </c>
      <c r="P50" s="6"/>
    </row>
    <row r="51" spans="1:16" x14ac:dyDescent="0.3">
      <c r="A51" s="1"/>
      <c r="B51" s="6" t="s">
        <v>381</v>
      </c>
      <c r="C51" s="6" t="s">
        <v>1091</v>
      </c>
      <c r="D51" s="91" t="s">
        <v>24</v>
      </c>
      <c r="E51" s="6" t="s">
        <v>1369</v>
      </c>
      <c r="F51" s="91" t="s">
        <v>54</v>
      </c>
      <c r="G51" s="91" t="s">
        <v>55</v>
      </c>
      <c r="H51" s="91" t="s">
        <v>974</v>
      </c>
      <c r="I51" s="91" t="s">
        <v>974</v>
      </c>
      <c r="J51" s="179" t="s">
        <v>1318</v>
      </c>
      <c r="K51" s="91" t="s">
        <v>974</v>
      </c>
      <c r="L51" s="91" t="s">
        <v>974</v>
      </c>
      <c r="M51" s="91" t="s">
        <v>974</v>
      </c>
      <c r="N51" s="91" t="s">
        <v>974</v>
      </c>
      <c r="O51" s="6" t="s">
        <v>1288</v>
      </c>
      <c r="P51" s="6"/>
    </row>
    <row r="52" spans="1:16" x14ac:dyDescent="0.3">
      <c r="A52" s="1"/>
      <c r="B52" s="6" t="s">
        <v>381</v>
      </c>
      <c r="C52" s="6" t="s">
        <v>1226</v>
      </c>
      <c r="D52" s="91" t="s">
        <v>101</v>
      </c>
      <c r="E52" s="6" t="s">
        <v>1370</v>
      </c>
      <c r="F52" s="91" t="s">
        <v>54</v>
      </c>
      <c r="G52" s="91" t="s">
        <v>55</v>
      </c>
      <c r="H52" s="91" t="s">
        <v>974</v>
      </c>
      <c r="I52" s="91" t="s">
        <v>974</v>
      </c>
      <c r="J52" s="179" t="s">
        <v>1318</v>
      </c>
      <c r="K52" s="91" t="s">
        <v>974</v>
      </c>
      <c r="L52" s="91" t="s">
        <v>974</v>
      </c>
      <c r="M52" s="91" t="s">
        <v>974</v>
      </c>
      <c r="N52" s="91" t="s">
        <v>974</v>
      </c>
      <c r="O52" s="6" t="s">
        <v>1288</v>
      </c>
      <c r="P52" s="6"/>
    </row>
    <row r="53" spans="1:16" x14ac:dyDescent="0.3">
      <c r="A53" s="1"/>
      <c r="B53" s="6" t="s">
        <v>381</v>
      </c>
      <c r="C53" s="6" t="s">
        <v>1227</v>
      </c>
      <c r="D53" s="91" t="s">
        <v>24</v>
      </c>
      <c r="E53" s="6" t="s">
        <v>1371</v>
      </c>
      <c r="F53" s="91" t="s">
        <v>54</v>
      </c>
      <c r="G53" s="91" t="s">
        <v>55</v>
      </c>
      <c r="H53" s="91" t="s">
        <v>974</v>
      </c>
      <c r="I53" s="91" t="s">
        <v>974</v>
      </c>
      <c r="J53" s="179" t="s">
        <v>1318</v>
      </c>
      <c r="K53" s="91" t="s">
        <v>974</v>
      </c>
      <c r="L53" s="91" t="s">
        <v>974</v>
      </c>
      <c r="M53" s="91" t="s">
        <v>974</v>
      </c>
      <c r="N53" s="91" t="s">
        <v>974</v>
      </c>
      <c r="O53" s="6" t="s">
        <v>1288</v>
      </c>
      <c r="P53" s="6"/>
    </row>
    <row r="54" spans="1:16" ht="118.8" x14ac:dyDescent="0.3">
      <c r="A54" s="1"/>
      <c r="B54" s="6" t="s">
        <v>389</v>
      </c>
      <c r="C54" s="6" t="s">
        <v>1229</v>
      </c>
      <c r="D54" s="91" t="s">
        <v>1230</v>
      </c>
      <c r="E54" s="6" t="s">
        <v>1372</v>
      </c>
      <c r="F54" s="91" t="s">
        <v>1373</v>
      </c>
      <c r="G54" s="91" t="s">
        <v>1374</v>
      </c>
      <c r="H54" s="91" t="s">
        <v>1375</v>
      </c>
      <c r="I54" s="91" t="s">
        <v>1376</v>
      </c>
      <c r="J54" s="182" t="s">
        <v>1377</v>
      </c>
      <c r="K54" s="91" t="s">
        <v>974</v>
      </c>
      <c r="L54" s="91" t="s">
        <v>974</v>
      </c>
      <c r="M54" s="91" t="s">
        <v>974</v>
      </c>
      <c r="N54" s="91" t="s">
        <v>974</v>
      </c>
      <c r="O54" s="6" t="s">
        <v>1288</v>
      </c>
      <c r="P54" s="6" t="s">
        <v>1378</v>
      </c>
    </row>
    <row r="55" spans="1:16" x14ac:dyDescent="0.3">
      <c r="A55" s="1"/>
      <c r="B55" s="6" t="s">
        <v>157</v>
      </c>
      <c r="C55" s="6" t="s">
        <v>1234</v>
      </c>
      <c r="D55" s="91" t="s">
        <v>24</v>
      </c>
      <c r="E55" s="6" t="s">
        <v>1379</v>
      </c>
      <c r="F55" s="91" t="s">
        <v>54</v>
      </c>
      <c r="G55" s="91" t="s">
        <v>1380</v>
      </c>
      <c r="H55" s="91" t="s">
        <v>974</v>
      </c>
      <c r="I55" s="91" t="s">
        <v>974</v>
      </c>
      <c r="J55" s="180" t="s">
        <v>1321</v>
      </c>
      <c r="K55" s="91" t="s">
        <v>974</v>
      </c>
      <c r="L55" s="91" t="s">
        <v>974</v>
      </c>
      <c r="M55" s="91" t="s">
        <v>974</v>
      </c>
      <c r="N55" s="91" t="s">
        <v>974</v>
      </c>
      <c r="O55" s="6" t="s">
        <v>1288</v>
      </c>
      <c r="P55" s="6"/>
    </row>
    <row r="56" spans="1:16" x14ac:dyDescent="0.3">
      <c r="A56" s="1"/>
      <c r="B56" s="6" t="s">
        <v>157</v>
      </c>
      <c r="C56" s="6" t="s">
        <v>1234</v>
      </c>
      <c r="D56" s="91" t="s">
        <v>24</v>
      </c>
      <c r="E56" s="6" t="s">
        <v>1379</v>
      </c>
      <c r="F56" s="91" t="s">
        <v>1380</v>
      </c>
      <c r="G56" s="91" t="s">
        <v>55</v>
      </c>
      <c r="H56" s="91" t="s">
        <v>974</v>
      </c>
      <c r="I56" s="91" t="s">
        <v>974</v>
      </c>
      <c r="J56" s="179" t="s">
        <v>1318</v>
      </c>
      <c r="K56" s="91" t="s">
        <v>974</v>
      </c>
      <c r="L56" s="91" t="s">
        <v>974</v>
      </c>
      <c r="M56" s="91" t="s">
        <v>974</v>
      </c>
      <c r="N56" s="91" t="s">
        <v>974</v>
      </c>
      <c r="O56" s="6" t="s">
        <v>1288</v>
      </c>
      <c r="P56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2909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2910</v>
      </c>
      <c r="D6" s="3" t="s">
        <v>2911</v>
      </c>
      <c r="E6" s="3" t="s">
        <v>7</v>
      </c>
      <c r="F6" s="3" t="s">
        <v>8</v>
      </c>
      <c r="G6" s="3" t="s">
        <v>2912</v>
      </c>
      <c r="H6" s="3" t="s">
        <v>1663</v>
      </c>
    </row>
    <row r="7" spans="1:8" x14ac:dyDescent="0.3">
      <c r="A7" s="1"/>
      <c r="B7" s="6" t="s">
        <v>2913</v>
      </c>
      <c r="C7" s="6" t="s">
        <v>402</v>
      </c>
      <c r="D7" s="91" t="s">
        <v>2369</v>
      </c>
      <c r="E7" s="91" t="s">
        <v>2914</v>
      </c>
      <c r="F7" s="91" t="s">
        <v>2915</v>
      </c>
      <c r="G7" s="6" t="s">
        <v>974</v>
      </c>
      <c r="H7" s="6" t="s">
        <v>2916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2918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2919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3" t="s">
        <v>974</v>
      </c>
      <c r="C8" s="183" t="s">
        <v>974</v>
      </c>
      <c r="D8" s="183" t="s">
        <v>974</v>
      </c>
      <c r="E8" s="183" t="s">
        <v>974</v>
      </c>
      <c r="F8" s="183" t="s">
        <v>974</v>
      </c>
      <c r="G8" s="183" t="s">
        <v>2920</v>
      </c>
      <c r="H8" s="183" t="s">
        <v>974</v>
      </c>
      <c r="I8" s="183" t="s">
        <v>974</v>
      </c>
      <c r="J8" s="183" t="s">
        <v>2921</v>
      </c>
      <c r="K8" s="183" t="s">
        <v>974</v>
      </c>
      <c r="L8" s="183" t="s">
        <v>974</v>
      </c>
      <c r="M8" s="183" t="s">
        <v>2922</v>
      </c>
      <c r="N8" s="183" t="s">
        <v>974</v>
      </c>
      <c r="O8" s="183" t="s">
        <v>974</v>
      </c>
      <c r="P8" s="183" t="s">
        <v>2923</v>
      </c>
      <c r="Q8" s="183" t="s">
        <v>974</v>
      </c>
      <c r="R8" s="183" t="s">
        <v>974</v>
      </c>
      <c r="S8" s="183" t="s">
        <v>2924</v>
      </c>
      <c r="T8" s="183" t="s">
        <v>974</v>
      </c>
      <c r="U8" s="183" t="s">
        <v>974</v>
      </c>
      <c r="V8" s="183" t="s">
        <v>2925</v>
      </c>
      <c r="W8" s="183" t="s">
        <v>974</v>
      </c>
      <c r="X8" s="183" t="s">
        <v>974</v>
      </c>
      <c r="Y8" s="183" t="s">
        <v>2926</v>
      </c>
      <c r="Z8" s="183" t="s">
        <v>974</v>
      </c>
      <c r="AA8" s="183" t="s">
        <v>974</v>
      </c>
      <c r="AB8" s="183" t="s">
        <v>2927</v>
      </c>
      <c r="AC8" s="183" t="s">
        <v>974</v>
      </c>
      <c r="AD8" s="183" t="s">
        <v>974</v>
      </c>
      <c r="AE8" s="183" t="s">
        <v>2928</v>
      </c>
      <c r="AF8" s="183" t="s">
        <v>974</v>
      </c>
      <c r="AG8" s="183" t="s">
        <v>974</v>
      </c>
      <c r="AH8" s="183" t="s">
        <v>2929</v>
      </c>
      <c r="AI8" s="183" t="s">
        <v>974</v>
      </c>
      <c r="AJ8" s="183" t="s">
        <v>974</v>
      </c>
      <c r="AK8" s="183" t="s">
        <v>2930</v>
      </c>
      <c r="AL8" s="183" t="s">
        <v>974</v>
      </c>
      <c r="AM8" s="183" t="s">
        <v>974</v>
      </c>
      <c r="AN8" s="183" t="s">
        <v>2931</v>
      </c>
      <c r="AO8" s="183" t="s">
        <v>974</v>
      </c>
      <c r="AP8" s="183" t="s">
        <v>974</v>
      </c>
      <c r="AQ8" s="183" t="s">
        <v>2932</v>
      </c>
      <c r="AR8" s="183" t="s">
        <v>974</v>
      </c>
      <c r="AS8" s="183" t="s">
        <v>974</v>
      </c>
      <c r="AT8" s="183" t="s">
        <v>2933</v>
      </c>
      <c r="AU8" s="183" t="s">
        <v>974</v>
      </c>
      <c r="AV8" s="183" t="s">
        <v>974</v>
      </c>
      <c r="AW8" s="183" t="s">
        <v>2934</v>
      </c>
      <c r="AX8" s="183" t="s">
        <v>974</v>
      </c>
      <c r="AY8" s="183" t="s">
        <v>974</v>
      </c>
      <c r="AZ8" s="183" t="s">
        <v>2935</v>
      </c>
      <c r="BA8" s="183" t="s">
        <v>974</v>
      </c>
      <c r="BB8" s="183" t="s">
        <v>974</v>
      </c>
      <c r="BC8" s="183" t="s">
        <v>2936</v>
      </c>
      <c r="BD8" s="183" t="s">
        <v>974</v>
      </c>
      <c r="BE8" s="183" t="s">
        <v>974</v>
      </c>
      <c r="BF8" s="183" t="s">
        <v>2937</v>
      </c>
      <c r="BG8" s="183" t="s">
        <v>974</v>
      </c>
      <c r="BH8" s="183" t="s">
        <v>974</v>
      </c>
      <c r="BI8" s="183" t="s">
        <v>2938</v>
      </c>
      <c r="BJ8" s="183" t="s">
        <v>974</v>
      </c>
      <c r="BK8" s="183" t="s">
        <v>974</v>
      </c>
      <c r="BL8" s="183" t="s">
        <v>2939</v>
      </c>
      <c r="BM8" s="183" t="s">
        <v>974</v>
      </c>
      <c r="BN8" s="183" t="s">
        <v>974</v>
      </c>
      <c r="BO8" s="183" t="s">
        <v>2940</v>
      </c>
      <c r="BP8" s="183" t="s">
        <v>974</v>
      </c>
      <c r="BQ8" s="183" t="s">
        <v>974</v>
      </c>
      <c r="BR8" s="183" t="s">
        <v>2941</v>
      </c>
      <c r="BS8" s="183" t="s">
        <v>974</v>
      </c>
      <c r="BT8" s="183" t="s">
        <v>974</v>
      </c>
      <c r="BU8" s="183" t="s">
        <v>2942</v>
      </c>
      <c r="BV8" s="183" t="s">
        <v>974</v>
      </c>
      <c r="BW8" s="183" t="s">
        <v>974</v>
      </c>
      <c r="BX8" s="183" t="s">
        <v>2943</v>
      </c>
      <c r="BY8" s="183" t="s">
        <v>974</v>
      </c>
      <c r="BZ8" s="183" t="s">
        <v>974</v>
      </c>
      <c r="CA8" s="183" t="s">
        <v>2944</v>
      </c>
      <c r="CB8" s="183" t="s">
        <v>974</v>
      </c>
      <c r="CC8" s="183" t="s">
        <v>974</v>
      </c>
      <c r="CD8" s="183" t="s">
        <v>2945</v>
      </c>
      <c r="CE8" s="183" t="s">
        <v>974</v>
      </c>
      <c r="CF8" s="183" t="s">
        <v>974</v>
      </c>
      <c r="CG8" s="183" t="s">
        <v>2946</v>
      </c>
      <c r="CH8" s="183" t="s">
        <v>974</v>
      </c>
      <c r="CI8" s="183" t="s">
        <v>974</v>
      </c>
      <c r="CJ8" s="183" t="s">
        <v>2947</v>
      </c>
      <c r="CK8" s="183" t="s">
        <v>974</v>
      </c>
      <c r="CL8" s="183" t="s">
        <v>974</v>
      </c>
      <c r="CM8" s="183" t="s">
        <v>2948</v>
      </c>
      <c r="CN8" s="183" t="s">
        <v>974</v>
      </c>
      <c r="CO8" s="183" t="s">
        <v>974</v>
      </c>
      <c r="CP8" s="183" t="s">
        <v>2949</v>
      </c>
      <c r="CQ8" s="183" t="s">
        <v>974</v>
      </c>
      <c r="CR8" s="183" t="s">
        <v>974</v>
      </c>
      <c r="CS8" s="183" t="s">
        <v>2950</v>
      </c>
      <c r="CT8" s="183" t="s">
        <v>974</v>
      </c>
      <c r="CU8" s="183" t="s">
        <v>974</v>
      </c>
      <c r="CV8" s="183" t="s">
        <v>2951</v>
      </c>
      <c r="CW8" s="183" t="s">
        <v>974</v>
      </c>
      <c r="CX8" s="183" t="s">
        <v>974</v>
      </c>
      <c r="CY8" s="183" t="s">
        <v>2952</v>
      </c>
      <c r="CZ8" s="183" t="s">
        <v>974</v>
      </c>
      <c r="DA8" s="183" t="s">
        <v>974</v>
      </c>
      <c r="DB8" s="183" t="s">
        <v>2953</v>
      </c>
      <c r="DC8" s="183" t="s">
        <v>974</v>
      </c>
      <c r="DD8" s="183" t="s">
        <v>974</v>
      </c>
      <c r="DE8" s="183" t="s">
        <v>2954</v>
      </c>
      <c r="DF8" s="183" t="s">
        <v>974</v>
      </c>
      <c r="DG8" s="183" t="s">
        <v>974</v>
      </c>
      <c r="DH8" s="183" t="s">
        <v>2955</v>
      </c>
      <c r="DI8" s="183" t="s">
        <v>974</v>
      </c>
      <c r="DJ8" s="183" t="s">
        <v>974</v>
      </c>
      <c r="DK8" s="183" t="s">
        <v>2956</v>
      </c>
      <c r="DL8" s="183" t="s">
        <v>974</v>
      </c>
      <c r="DM8" s="183" t="s">
        <v>974</v>
      </c>
      <c r="DN8" s="183" t="s">
        <v>2957</v>
      </c>
      <c r="DO8" s="183" t="s">
        <v>974</v>
      </c>
      <c r="DP8" s="183" t="s">
        <v>974</v>
      </c>
      <c r="DQ8" s="183" t="s">
        <v>2958</v>
      </c>
      <c r="DR8" s="183" t="s">
        <v>974</v>
      </c>
      <c r="DS8" s="183" t="s">
        <v>974</v>
      </c>
      <c r="DT8" s="183" t="s">
        <v>2959</v>
      </c>
      <c r="DU8" s="183" t="s">
        <v>974</v>
      </c>
      <c r="DV8" s="183" t="s">
        <v>974</v>
      </c>
      <c r="DW8" s="183" t="s">
        <v>2960</v>
      </c>
      <c r="DX8" s="183" t="s">
        <v>974</v>
      </c>
      <c r="DY8" s="183" t="s">
        <v>974</v>
      </c>
      <c r="DZ8" s="183" t="s">
        <v>2961</v>
      </c>
      <c r="EA8" s="183" t="s">
        <v>974</v>
      </c>
      <c r="EB8" s="183" t="s">
        <v>974</v>
      </c>
      <c r="EC8" s="183" t="s">
        <v>2962</v>
      </c>
      <c r="ED8" s="183" t="s">
        <v>974</v>
      </c>
      <c r="EE8" s="183" t="s">
        <v>974</v>
      </c>
      <c r="EF8" s="183" t="s">
        <v>2963</v>
      </c>
      <c r="EG8" s="183" t="s">
        <v>974</v>
      </c>
      <c r="EH8" s="183" t="s">
        <v>974</v>
      </c>
      <c r="EI8" s="183" t="s">
        <v>2964</v>
      </c>
      <c r="EJ8" s="183" t="s">
        <v>974</v>
      </c>
      <c r="EK8" s="183" t="s">
        <v>974</v>
      </c>
      <c r="EL8" s="183" t="s">
        <v>2965</v>
      </c>
      <c r="EM8" s="183" t="s">
        <v>974</v>
      </c>
      <c r="EN8" s="183" t="s">
        <v>974</v>
      </c>
      <c r="EO8" s="183" t="s">
        <v>2966</v>
      </c>
      <c r="EP8" s="183" t="s">
        <v>974</v>
      </c>
      <c r="EQ8" s="183" t="s">
        <v>974</v>
      </c>
      <c r="ER8" s="183" t="s">
        <v>2967</v>
      </c>
      <c r="ES8" s="183" t="s">
        <v>974</v>
      </c>
      <c r="ET8" s="183" t="s">
        <v>974</v>
      </c>
    </row>
    <row r="9" spans="1:150" x14ac:dyDescent="0.3">
      <c r="A9" s="1"/>
      <c r="B9" s="183" t="s">
        <v>2968</v>
      </c>
      <c r="C9" s="183" t="s">
        <v>3</v>
      </c>
      <c r="D9" s="183" t="s">
        <v>24</v>
      </c>
      <c r="E9" s="183" t="s">
        <v>2969</v>
      </c>
      <c r="F9" s="183" t="s">
        <v>2970</v>
      </c>
      <c r="G9" s="183" t="s">
        <v>2971</v>
      </c>
      <c r="H9" s="183" t="s">
        <v>2972</v>
      </c>
      <c r="I9" s="183" t="s">
        <v>2973</v>
      </c>
      <c r="J9" s="183" t="s">
        <v>2971</v>
      </c>
      <c r="K9" s="183" t="s">
        <v>2972</v>
      </c>
      <c r="L9" s="183" t="s">
        <v>2973</v>
      </c>
      <c r="M9" s="183" t="s">
        <v>2971</v>
      </c>
      <c r="N9" s="183" t="s">
        <v>2972</v>
      </c>
      <c r="O9" s="183" t="s">
        <v>2973</v>
      </c>
      <c r="P9" s="183" t="s">
        <v>2971</v>
      </c>
      <c r="Q9" s="183" t="s">
        <v>2972</v>
      </c>
      <c r="R9" s="183" t="s">
        <v>2973</v>
      </c>
      <c r="S9" s="183" t="s">
        <v>2971</v>
      </c>
      <c r="T9" s="183" t="s">
        <v>2972</v>
      </c>
      <c r="U9" s="183" t="s">
        <v>2973</v>
      </c>
      <c r="V9" s="183" t="s">
        <v>2971</v>
      </c>
      <c r="W9" s="183" t="s">
        <v>2972</v>
      </c>
      <c r="X9" s="183" t="s">
        <v>2973</v>
      </c>
      <c r="Y9" s="183" t="s">
        <v>2971</v>
      </c>
      <c r="Z9" s="183" t="s">
        <v>2972</v>
      </c>
      <c r="AA9" s="183" t="s">
        <v>2973</v>
      </c>
      <c r="AB9" s="183" t="s">
        <v>2971</v>
      </c>
      <c r="AC9" s="183" t="s">
        <v>2972</v>
      </c>
      <c r="AD9" s="183" t="s">
        <v>2973</v>
      </c>
      <c r="AE9" s="183" t="s">
        <v>2971</v>
      </c>
      <c r="AF9" s="183" t="s">
        <v>2972</v>
      </c>
      <c r="AG9" s="183" t="s">
        <v>2973</v>
      </c>
      <c r="AH9" s="183" t="s">
        <v>2971</v>
      </c>
      <c r="AI9" s="183" t="s">
        <v>2972</v>
      </c>
      <c r="AJ9" s="183" t="s">
        <v>2973</v>
      </c>
      <c r="AK9" s="183" t="s">
        <v>2971</v>
      </c>
      <c r="AL9" s="183" t="s">
        <v>2972</v>
      </c>
      <c r="AM9" s="183" t="s">
        <v>2973</v>
      </c>
      <c r="AN9" s="183" t="s">
        <v>2971</v>
      </c>
      <c r="AO9" s="183" t="s">
        <v>2972</v>
      </c>
      <c r="AP9" s="183" t="s">
        <v>2973</v>
      </c>
      <c r="AQ9" s="183" t="s">
        <v>2971</v>
      </c>
      <c r="AR9" s="183" t="s">
        <v>2972</v>
      </c>
      <c r="AS9" s="183" t="s">
        <v>2973</v>
      </c>
      <c r="AT9" s="183" t="s">
        <v>2971</v>
      </c>
      <c r="AU9" s="183" t="s">
        <v>2972</v>
      </c>
      <c r="AV9" s="183" t="s">
        <v>2973</v>
      </c>
      <c r="AW9" s="183" t="s">
        <v>2971</v>
      </c>
      <c r="AX9" s="183" t="s">
        <v>2972</v>
      </c>
      <c r="AY9" s="183" t="s">
        <v>2973</v>
      </c>
      <c r="AZ9" s="183" t="s">
        <v>2971</v>
      </c>
      <c r="BA9" s="183" t="s">
        <v>2972</v>
      </c>
      <c r="BB9" s="183" t="s">
        <v>2973</v>
      </c>
      <c r="BC9" s="183" t="s">
        <v>2971</v>
      </c>
      <c r="BD9" s="183" t="s">
        <v>2972</v>
      </c>
      <c r="BE9" s="183" t="s">
        <v>2973</v>
      </c>
      <c r="BF9" s="183" t="s">
        <v>2971</v>
      </c>
      <c r="BG9" s="183" t="s">
        <v>2972</v>
      </c>
      <c r="BH9" s="183" t="s">
        <v>2973</v>
      </c>
      <c r="BI9" s="183" t="s">
        <v>2971</v>
      </c>
      <c r="BJ9" s="183" t="s">
        <v>2972</v>
      </c>
      <c r="BK9" s="183" t="s">
        <v>2973</v>
      </c>
      <c r="BL9" s="183" t="s">
        <v>2971</v>
      </c>
      <c r="BM9" s="183" t="s">
        <v>2972</v>
      </c>
      <c r="BN9" s="183" t="s">
        <v>2973</v>
      </c>
      <c r="BO9" s="183" t="s">
        <v>2971</v>
      </c>
      <c r="BP9" s="183" t="s">
        <v>2972</v>
      </c>
      <c r="BQ9" s="183" t="s">
        <v>2973</v>
      </c>
      <c r="BR9" s="183" t="s">
        <v>2971</v>
      </c>
      <c r="BS9" s="183" t="s">
        <v>2972</v>
      </c>
      <c r="BT9" s="183" t="s">
        <v>2973</v>
      </c>
      <c r="BU9" s="183" t="s">
        <v>2971</v>
      </c>
      <c r="BV9" s="183" t="s">
        <v>2972</v>
      </c>
      <c r="BW9" s="183" t="s">
        <v>2973</v>
      </c>
      <c r="BX9" s="183" t="s">
        <v>2971</v>
      </c>
      <c r="BY9" s="183" t="s">
        <v>2972</v>
      </c>
      <c r="BZ9" s="183" t="s">
        <v>2973</v>
      </c>
      <c r="CA9" s="183" t="s">
        <v>2971</v>
      </c>
      <c r="CB9" s="183" t="s">
        <v>2972</v>
      </c>
      <c r="CC9" s="183" t="s">
        <v>2973</v>
      </c>
      <c r="CD9" s="183" t="s">
        <v>2971</v>
      </c>
      <c r="CE9" s="183" t="s">
        <v>2972</v>
      </c>
      <c r="CF9" s="183" t="s">
        <v>2973</v>
      </c>
      <c r="CG9" s="183" t="s">
        <v>2971</v>
      </c>
      <c r="CH9" s="183" t="s">
        <v>2972</v>
      </c>
      <c r="CI9" s="183" t="s">
        <v>2973</v>
      </c>
      <c r="CJ9" s="183" t="s">
        <v>2971</v>
      </c>
      <c r="CK9" s="183" t="s">
        <v>2972</v>
      </c>
      <c r="CL9" s="183" t="s">
        <v>2973</v>
      </c>
      <c r="CM9" s="183" t="s">
        <v>2971</v>
      </c>
      <c r="CN9" s="183" t="s">
        <v>2972</v>
      </c>
      <c r="CO9" s="183" t="s">
        <v>2973</v>
      </c>
      <c r="CP9" s="183" t="s">
        <v>2971</v>
      </c>
      <c r="CQ9" s="183" t="s">
        <v>2972</v>
      </c>
      <c r="CR9" s="183" t="s">
        <v>2973</v>
      </c>
      <c r="CS9" s="183" t="s">
        <v>2971</v>
      </c>
      <c r="CT9" s="183" t="s">
        <v>2972</v>
      </c>
      <c r="CU9" s="183" t="s">
        <v>2973</v>
      </c>
      <c r="CV9" s="183" t="s">
        <v>2971</v>
      </c>
      <c r="CW9" s="183" t="s">
        <v>2972</v>
      </c>
      <c r="CX9" s="183" t="s">
        <v>2973</v>
      </c>
      <c r="CY9" s="183" t="s">
        <v>2971</v>
      </c>
      <c r="CZ9" s="183" t="s">
        <v>2972</v>
      </c>
      <c r="DA9" s="183" t="s">
        <v>2973</v>
      </c>
      <c r="DB9" s="183" t="s">
        <v>2971</v>
      </c>
      <c r="DC9" s="183" t="s">
        <v>2972</v>
      </c>
      <c r="DD9" s="183" t="s">
        <v>2973</v>
      </c>
      <c r="DE9" s="183" t="s">
        <v>2971</v>
      </c>
      <c r="DF9" s="183" t="s">
        <v>2972</v>
      </c>
      <c r="DG9" s="183" t="s">
        <v>2973</v>
      </c>
      <c r="DH9" s="183" t="s">
        <v>2971</v>
      </c>
      <c r="DI9" s="183" t="s">
        <v>2972</v>
      </c>
      <c r="DJ9" s="183" t="s">
        <v>2973</v>
      </c>
      <c r="DK9" s="183" t="s">
        <v>2971</v>
      </c>
      <c r="DL9" s="183" t="s">
        <v>2972</v>
      </c>
      <c r="DM9" s="183" t="s">
        <v>2973</v>
      </c>
      <c r="DN9" s="183" t="s">
        <v>2971</v>
      </c>
      <c r="DO9" s="183" t="s">
        <v>2972</v>
      </c>
      <c r="DP9" s="183" t="s">
        <v>2973</v>
      </c>
      <c r="DQ9" s="183" t="s">
        <v>2971</v>
      </c>
      <c r="DR9" s="183" t="s">
        <v>2972</v>
      </c>
      <c r="DS9" s="183" t="s">
        <v>2973</v>
      </c>
      <c r="DT9" s="183" t="s">
        <v>2971</v>
      </c>
      <c r="DU9" s="183" t="s">
        <v>2972</v>
      </c>
      <c r="DV9" s="183" t="s">
        <v>2973</v>
      </c>
      <c r="DW9" s="183" t="s">
        <v>2971</v>
      </c>
      <c r="DX9" s="183" t="s">
        <v>2972</v>
      </c>
      <c r="DY9" s="183" t="s">
        <v>2973</v>
      </c>
      <c r="DZ9" s="183" t="s">
        <v>2971</v>
      </c>
      <c r="EA9" s="183" t="s">
        <v>2972</v>
      </c>
      <c r="EB9" s="183" t="s">
        <v>2973</v>
      </c>
      <c r="EC9" s="183" t="s">
        <v>2971</v>
      </c>
      <c r="ED9" s="183" t="s">
        <v>2972</v>
      </c>
      <c r="EE9" s="183" t="s">
        <v>2973</v>
      </c>
      <c r="EF9" s="183" t="s">
        <v>2971</v>
      </c>
      <c r="EG9" s="183" t="s">
        <v>2972</v>
      </c>
      <c r="EH9" s="183" t="s">
        <v>2973</v>
      </c>
      <c r="EI9" s="183" t="s">
        <v>2971</v>
      </c>
      <c r="EJ9" s="183" t="s">
        <v>2972</v>
      </c>
      <c r="EK9" s="183" t="s">
        <v>2973</v>
      </c>
      <c r="EL9" s="183" t="s">
        <v>2971</v>
      </c>
      <c r="EM9" s="183" t="s">
        <v>2972</v>
      </c>
      <c r="EN9" s="183" t="s">
        <v>2973</v>
      </c>
      <c r="EO9" s="183" t="s">
        <v>2971</v>
      </c>
      <c r="EP9" s="183" t="s">
        <v>2972</v>
      </c>
      <c r="EQ9" s="183" t="s">
        <v>2973</v>
      </c>
      <c r="ER9" s="183" t="s">
        <v>2971</v>
      </c>
      <c r="ES9" s="183" t="s">
        <v>2972</v>
      </c>
      <c r="ET9" s="183" t="s">
        <v>2973</v>
      </c>
    </row>
    <row r="10" spans="1:150" x14ac:dyDescent="0.3">
      <c r="A10" s="1"/>
      <c r="B10" s="184" t="s">
        <v>2974</v>
      </c>
      <c r="C10" s="184" t="s">
        <v>103</v>
      </c>
      <c r="D10" s="184" t="s">
        <v>110</v>
      </c>
      <c r="E10" s="184" t="s">
        <v>2975</v>
      </c>
      <c r="F10" s="184" t="s">
        <v>2976</v>
      </c>
      <c r="G10" s="184" t="s">
        <v>2977</v>
      </c>
      <c r="H10" s="184" t="s">
        <v>2864</v>
      </c>
      <c r="I10" s="184" t="s">
        <v>2864</v>
      </c>
      <c r="J10" s="184" t="s">
        <v>2977</v>
      </c>
      <c r="K10" s="184" t="s">
        <v>2864</v>
      </c>
      <c r="L10" s="184" t="s">
        <v>2864</v>
      </c>
      <c r="M10" s="184" t="s">
        <v>2977</v>
      </c>
      <c r="N10" s="184" t="s">
        <v>2864</v>
      </c>
      <c r="O10" s="184" t="s">
        <v>2864</v>
      </c>
      <c r="P10" s="184" t="s">
        <v>2977</v>
      </c>
      <c r="Q10" s="184" t="s">
        <v>2864</v>
      </c>
      <c r="R10" s="184" t="s">
        <v>2864</v>
      </c>
      <c r="S10" s="184" t="s">
        <v>2977</v>
      </c>
      <c r="T10" s="184" t="s">
        <v>2864</v>
      </c>
      <c r="U10" s="184" t="s">
        <v>2864</v>
      </c>
      <c r="V10" s="184" t="s">
        <v>2977</v>
      </c>
      <c r="W10" s="184" t="s">
        <v>2864</v>
      </c>
      <c r="X10" s="184" t="s">
        <v>2864</v>
      </c>
      <c r="Y10" s="184" t="s">
        <v>2977</v>
      </c>
      <c r="Z10" s="184" t="s">
        <v>2864</v>
      </c>
      <c r="AA10" s="184" t="s">
        <v>2864</v>
      </c>
      <c r="AB10" s="184" t="s">
        <v>2977</v>
      </c>
      <c r="AC10" s="184" t="s">
        <v>2864</v>
      </c>
      <c r="AD10" s="184" t="s">
        <v>2864</v>
      </c>
      <c r="AE10" s="184" t="s">
        <v>2977</v>
      </c>
      <c r="AF10" s="184" t="s">
        <v>2864</v>
      </c>
      <c r="AG10" s="184" t="s">
        <v>2864</v>
      </c>
      <c r="AH10" s="184" t="s">
        <v>2977</v>
      </c>
      <c r="AI10" s="184" t="s">
        <v>2864</v>
      </c>
      <c r="AJ10" s="184" t="s">
        <v>2864</v>
      </c>
      <c r="AK10" s="184" t="s">
        <v>2977</v>
      </c>
      <c r="AL10" s="184" t="s">
        <v>2864</v>
      </c>
      <c r="AM10" s="184" t="s">
        <v>2864</v>
      </c>
      <c r="AN10" s="184" t="s">
        <v>2977</v>
      </c>
      <c r="AO10" s="184" t="s">
        <v>2864</v>
      </c>
      <c r="AP10" s="184" t="s">
        <v>2864</v>
      </c>
      <c r="AQ10" s="184" t="s">
        <v>2977</v>
      </c>
      <c r="AR10" s="184" t="s">
        <v>2864</v>
      </c>
      <c r="AS10" s="184" t="s">
        <v>2864</v>
      </c>
      <c r="AT10" s="184" t="s">
        <v>2977</v>
      </c>
      <c r="AU10" s="184" t="s">
        <v>2864</v>
      </c>
      <c r="AV10" s="184" t="s">
        <v>2864</v>
      </c>
      <c r="AW10" s="184" t="s">
        <v>2977</v>
      </c>
      <c r="AX10" s="184" t="s">
        <v>2864</v>
      </c>
      <c r="AY10" s="184" t="s">
        <v>2864</v>
      </c>
      <c r="AZ10" s="184" t="s">
        <v>2977</v>
      </c>
      <c r="BA10" s="184" t="s">
        <v>2864</v>
      </c>
      <c r="BB10" s="184" t="s">
        <v>2864</v>
      </c>
      <c r="BC10" s="184" t="s">
        <v>2977</v>
      </c>
      <c r="BD10" s="184" t="s">
        <v>2864</v>
      </c>
      <c r="BE10" s="184" t="s">
        <v>2864</v>
      </c>
      <c r="BF10" s="184" t="s">
        <v>2977</v>
      </c>
      <c r="BG10" s="184" t="s">
        <v>2864</v>
      </c>
      <c r="BH10" s="184" t="s">
        <v>2864</v>
      </c>
      <c r="BI10" s="184" t="s">
        <v>2977</v>
      </c>
      <c r="BJ10" s="184" t="s">
        <v>2864</v>
      </c>
      <c r="BK10" s="184" t="s">
        <v>2864</v>
      </c>
      <c r="BL10" s="184" t="s">
        <v>2977</v>
      </c>
      <c r="BM10" s="184" t="s">
        <v>2864</v>
      </c>
      <c r="BN10" s="184" t="s">
        <v>2864</v>
      </c>
      <c r="BO10" s="184" t="s">
        <v>2977</v>
      </c>
      <c r="BP10" s="184" t="s">
        <v>2864</v>
      </c>
      <c r="BQ10" s="184" t="s">
        <v>2864</v>
      </c>
      <c r="BR10" s="184" t="s">
        <v>2977</v>
      </c>
      <c r="BS10" s="184" t="s">
        <v>2864</v>
      </c>
      <c r="BT10" s="184" t="s">
        <v>2864</v>
      </c>
      <c r="BU10" s="184" t="s">
        <v>2977</v>
      </c>
      <c r="BV10" s="184" t="s">
        <v>2864</v>
      </c>
      <c r="BW10" s="184" t="s">
        <v>2864</v>
      </c>
      <c r="BX10" s="184" t="s">
        <v>2977</v>
      </c>
      <c r="BY10" s="184" t="s">
        <v>2864</v>
      </c>
      <c r="BZ10" s="184" t="s">
        <v>2864</v>
      </c>
      <c r="CA10" s="184" t="s">
        <v>2977</v>
      </c>
      <c r="CB10" s="184" t="s">
        <v>2864</v>
      </c>
      <c r="CC10" s="184" t="s">
        <v>2864</v>
      </c>
      <c r="CD10" s="184" t="s">
        <v>2977</v>
      </c>
      <c r="CE10" s="184" t="s">
        <v>2864</v>
      </c>
      <c r="CF10" s="184" t="s">
        <v>2864</v>
      </c>
      <c r="CG10" s="184" t="s">
        <v>2977</v>
      </c>
      <c r="CH10" s="184" t="s">
        <v>2864</v>
      </c>
      <c r="CI10" s="184" t="s">
        <v>2864</v>
      </c>
      <c r="CJ10" s="184" t="s">
        <v>2977</v>
      </c>
      <c r="CK10" s="184" t="s">
        <v>2864</v>
      </c>
      <c r="CL10" s="184" t="s">
        <v>2864</v>
      </c>
      <c r="CM10" s="184" t="s">
        <v>2977</v>
      </c>
      <c r="CN10" s="184" t="s">
        <v>2864</v>
      </c>
      <c r="CO10" s="184" t="s">
        <v>2864</v>
      </c>
      <c r="CP10" s="184" t="s">
        <v>2977</v>
      </c>
      <c r="CQ10" s="184" t="s">
        <v>2864</v>
      </c>
      <c r="CR10" s="184" t="s">
        <v>2864</v>
      </c>
      <c r="CS10" s="184" t="s">
        <v>2977</v>
      </c>
      <c r="CT10" s="184" t="s">
        <v>2864</v>
      </c>
      <c r="CU10" s="184" t="s">
        <v>2864</v>
      </c>
      <c r="CV10" s="184" t="s">
        <v>2977</v>
      </c>
      <c r="CW10" s="184" t="s">
        <v>2864</v>
      </c>
      <c r="CX10" s="184" t="s">
        <v>2864</v>
      </c>
      <c r="CY10" s="184" t="s">
        <v>2977</v>
      </c>
      <c r="CZ10" s="184" t="s">
        <v>2864</v>
      </c>
      <c r="DA10" s="184" t="s">
        <v>2864</v>
      </c>
      <c r="DB10" s="184" t="s">
        <v>2977</v>
      </c>
      <c r="DC10" s="184" t="s">
        <v>2864</v>
      </c>
      <c r="DD10" s="184" t="s">
        <v>2864</v>
      </c>
      <c r="DE10" s="184" t="s">
        <v>2977</v>
      </c>
      <c r="DF10" s="184" t="s">
        <v>2864</v>
      </c>
      <c r="DG10" s="184" t="s">
        <v>2864</v>
      </c>
      <c r="DH10" s="184" t="s">
        <v>2977</v>
      </c>
      <c r="DI10" s="184" t="s">
        <v>2864</v>
      </c>
      <c r="DJ10" s="184" t="s">
        <v>2864</v>
      </c>
      <c r="DK10" s="184" t="s">
        <v>2977</v>
      </c>
      <c r="DL10" s="184" t="s">
        <v>2864</v>
      </c>
      <c r="DM10" s="184" t="s">
        <v>2864</v>
      </c>
      <c r="DN10" s="184" t="s">
        <v>2977</v>
      </c>
      <c r="DO10" s="184" t="s">
        <v>2864</v>
      </c>
      <c r="DP10" s="184" t="s">
        <v>2864</v>
      </c>
      <c r="DQ10" s="184" t="s">
        <v>2977</v>
      </c>
      <c r="DR10" s="184" t="s">
        <v>2864</v>
      </c>
      <c r="DS10" s="184" t="s">
        <v>2864</v>
      </c>
      <c r="DT10" s="184" t="s">
        <v>2977</v>
      </c>
      <c r="DU10" s="184" t="s">
        <v>2864</v>
      </c>
      <c r="DV10" s="184" t="s">
        <v>2864</v>
      </c>
      <c r="DW10" s="184"/>
      <c r="DX10" s="184" t="s">
        <v>974</v>
      </c>
      <c r="DY10" s="184" t="s">
        <v>974</v>
      </c>
      <c r="DZ10" s="184" t="s">
        <v>2977</v>
      </c>
      <c r="EA10" s="184" t="s">
        <v>2864</v>
      </c>
      <c r="EB10" s="184" t="s">
        <v>2864</v>
      </c>
      <c r="EC10" s="184" t="s">
        <v>2977</v>
      </c>
      <c r="ED10" s="184" t="s">
        <v>2864</v>
      </c>
      <c r="EE10" s="184" t="s">
        <v>2864</v>
      </c>
      <c r="EF10" s="184" t="s">
        <v>2977</v>
      </c>
      <c r="EG10" s="184" t="s">
        <v>2864</v>
      </c>
      <c r="EH10" s="184" t="s">
        <v>2864</v>
      </c>
      <c r="EI10" s="184" t="s">
        <v>2977</v>
      </c>
      <c r="EJ10" s="184" t="s">
        <v>2864</v>
      </c>
      <c r="EK10" s="184" t="s">
        <v>2864</v>
      </c>
      <c r="EL10" s="184" t="s">
        <v>2977</v>
      </c>
      <c r="EM10" s="184" t="s">
        <v>2864</v>
      </c>
      <c r="EN10" s="184" t="s">
        <v>2864</v>
      </c>
      <c r="EO10" s="184" t="s">
        <v>2977</v>
      </c>
      <c r="EP10" s="184" t="s">
        <v>2864</v>
      </c>
      <c r="EQ10" s="184" t="s">
        <v>2864</v>
      </c>
      <c r="ER10" s="184" t="s">
        <v>2977</v>
      </c>
      <c r="ES10" s="184" t="s">
        <v>2864</v>
      </c>
      <c r="ET10" s="184" t="s">
        <v>2864</v>
      </c>
    </row>
    <row r="11" spans="1:150" x14ac:dyDescent="0.3">
      <c r="A11" s="1"/>
      <c r="B11" s="185" t="s">
        <v>2978</v>
      </c>
      <c r="C11" s="185" t="s">
        <v>103</v>
      </c>
      <c r="D11" s="185" t="s">
        <v>110</v>
      </c>
      <c r="E11" s="185" t="s">
        <v>2979</v>
      </c>
      <c r="F11" s="185" t="s">
        <v>2980</v>
      </c>
      <c r="G11" s="186" t="s">
        <v>2977</v>
      </c>
      <c r="H11" s="186" t="s">
        <v>974</v>
      </c>
      <c r="I11" s="186" t="s">
        <v>974</v>
      </c>
      <c r="J11" s="186" t="s">
        <v>2977</v>
      </c>
      <c r="K11" s="186" t="s">
        <v>974</v>
      </c>
      <c r="L11" s="186" t="s">
        <v>974</v>
      </c>
      <c r="M11" s="186" t="s">
        <v>2977</v>
      </c>
      <c r="N11" s="186" t="s">
        <v>974</v>
      </c>
      <c r="O11" s="186" t="s">
        <v>974</v>
      </c>
      <c r="P11" s="186" t="s">
        <v>2977</v>
      </c>
      <c r="Q11" s="186" t="s">
        <v>974</v>
      </c>
      <c r="R11" s="186" t="s">
        <v>974</v>
      </c>
      <c r="S11" s="186" t="s">
        <v>2977</v>
      </c>
      <c r="T11" s="186" t="s">
        <v>974</v>
      </c>
      <c r="U11" s="186" t="s">
        <v>974</v>
      </c>
      <c r="V11" s="186" t="s">
        <v>2977</v>
      </c>
      <c r="W11" s="186" t="s">
        <v>974</v>
      </c>
      <c r="X11" s="186" t="s">
        <v>974</v>
      </c>
      <c r="Y11" s="186" t="s">
        <v>2977</v>
      </c>
      <c r="Z11" s="186" t="s">
        <v>974</v>
      </c>
      <c r="AA11" s="186" t="s">
        <v>974</v>
      </c>
      <c r="AB11" s="186" t="s">
        <v>2977</v>
      </c>
      <c r="AC11" s="186" t="s">
        <v>974</v>
      </c>
      <c r="AD11" s="186" t="s">
        <v>974</v>
      </c>
      <c r="AE11" s="186" t="s">
        <v>2977</v>
      </c>
      <c r="AF11" s="186" t="s">
        <v>974</v>
      </c>
      <c r="AG11" s="186" t="s">
        <v>974</v>
      </c>
      <c r="AH11" s="186" t="s">
        <v>2977</v>
      </c>
      <c r="AI11" s="186" t="s">
        <v>974</v>
      </c>
      <c r="AJ11" s="186" t="s">
        <v>974</v>
      </c>
      <c r="AK11" s="186" t="s">
        <v>2977</v>
      </c>
      <c r="AL11" s="186" t="s">
        <v>974</v>
      </c>
      <c r="AM11" s="186" t="s">
        <v>974</v>
      </c>
      <c r="AN11" s="186" t="s">
        <v>2977</v>
      </c>
      <c r="AO11" s="186" t="s">
        <v>974</v>
      </c>
      <c r="AP11" s="186" t="s">
        <v>974</v>
      </c>
      <c r="AQ11" s="186" t="s">
        <v>2977</v>
      </c>
      <c r="AR11" s="186" t="s">
        <v>974</v>
      </c>
      <c r="AS11" s="186" t="s">
        <v>974</v>
      </c>
      <c r="AT11" s="186" t="s">
        <v>2977</v>
      </c>
      <c r="AU11" s="186" t="s">
        <v>974</v>
      </c>
      <c r="AV11" s="186" t="s">
        <v>974</v>
      </c>
      <c r="AW11" s="186" t="s">
        <v>2977</v>
      </c>
      <c r="AX11" s="186" t="s">
        <v>974</v>
      </c>
      <c r="AY11" s="186" t="s">
        <v>974</v>
      </c>
      <c r="AZ11" s="186" t="s">
        <v>2977</v>
      </c>
      <c r="BA11" s="186" t="s">
        <v>974</v>
      </c>
      <c r="BB11" s="186" t="s">
        <v>974</v>
      </c>
      <c r="BC11" s="186" t="s">
        <v>2977</v>
      </c>
      <c r="BD11" s="186" t="s">
        <v>974</v>
      </c>
      <c r="BE11" s="186" t="s">
        <v>974</v>
      </c>
      <c r="BF11" s="186" t="s">
        <v>2977</v>
      </c>
      <c r="BG11" s="186" t="s">
        <v>974</v>
      </c>
      <c r="BH11" s="186" t="s">
        <v>974</v>
      </c>
      <c r="BI11" s="186" t="s">
        <v>2977</v>
      </c>
      <c r="BJ11" s="186" t="s">
        <v>974</v>
      </c>
      <c r="BK11" s="186" t="s">
        <v>974</v>
      </c>
      <c r="BL11" s="186" t="s">
        <v>2977</v>
      </c>
      <c r="BM11" s="186" t="s">
        <v>974</v>
      </c>
      <c r="BN11" s="186" t="s">
        <v>974</v>
      </c>
      <c r="BO11" s="186" t="s">
        <v>2977</v>
      </c>
      <c r="BP11" s="186" t="s">
        <v>974</v>
      </c>
      <c r="BQ11" s="186" t="s">
        <v>974</v>
      </c>
      <c r="BR11" s="186" t="s">
        <v>2977</v>
      </c>
      <c r="BS11" s="186" t="s">
        <v>974</v>
      </c>
      <c r="BT11" s="186" t="s">
        <v>974</v>
      </c>
      <c r="BU11" s="186" t="s">
        <v>2977</v>
      </c>
      <c r="BV11" s="186" t="s">
        <v>974</v>
      </c>
      <c r="BW11" s="186" t="s">
        <v>974</v>
      </c>
      <c r="BX11" s="186" t="s">
        <v>2977</v>
      </c>
      <c r="BY11" s="186" t="s">
        <v>974</v>
      </c>
      <c r="BZ11" s="186" t="s">
        <v>974</v>
      </c>
      <c r="CA11" s="186" t="s">
        <v>2977</v>
      </c>
      <c r="CB11" s="186" t="s">
        <v>974</v>
      </c>
      <c r="CC11" s="186" t="s">
        <v>974</v>
      </c>
      <c r="CD11" s="186" t="s">
        <v>2977</v>
      </c>
      <c r="CE11" s="186" t="s">
        <v>974</v>
      </c>
      <c r="CF11" s="186" t="s">
        <v>974</v>
      </c>
      <c r="CG11" s="186" t="s">
        <v>2977</v>
      </c>
      <c r="CH11" s="186" t="s">
        <v>974</v>
      </c>
      <c r="CI11" s="186" t="s">
        <v>974</v>
      </c>
      <c r="CJ11" s="186" t="s">
        <v>2977</v>
      </c>
      <c r="CK11" s="186" t="s">
        <v>974</v>
      </c>
      <c r="CL11" s="186" t="s">
        <v>974</v>
      </c>
      <c r="CM11" s="186" t="s">
        <v>2977</v>
      </c>
      <c r="CN11" s="186" t="s">
        <v>974</v>
      </c>
      <c r="CO11" s="186" t="s">
        <v>974</v>
      </c>
      <c r="CP11" s="186" t="s">
        <v>2977</v>
      </c>
      <c r="CQ11" s="186" t="s">
        <v>974</v>
      </c>
      <c r="CR11" s="186" t="s">
        <v>974</v>
      </c>
      <c r="CS11" s="186" t="s">
        <v>2977</v>
      </c>
      <c r="CT11" s="186" t="s">
        <v>974</v>
      </c>
      <c r="CU11" s="186" t="s">
        <v>974</v>
      </c>
      <c r="CV11" s="186" t="s">
        <v>2977</v>
      </c>
      <c r="CW11" s="186" t="s">
        <v>974</v>
      </c>
      <c r="CX11" s="186" t="s">
        <v>974</v>
      </c>
      <c r="CY11" s="186" t="s">
        <v>2977</v>
      </c>
      <c r="CZ11" s="186" t="s">
        <v>974</v>
      </c>
      <c r="DA11" s="186" t="s">
        <v>974</v>
      </c>
      <c r="DB11" s="186" t="s">
        <v>2977</v>
      </c>
      <c r="DC11" s="186" t="s">
        <v>974</v>
      </c>
      <c r="DD11" s="186" t="s">
        <v>974</v>
      </c>
      <c r="DE11" s="186" t="s">
        <v>2977</v>
      </c>
      <c r="DF11" s="186" t="s">
        <v>974</v>
      </c>
      <c r="DG11" s="186" t="s">
        <v>974</v>
      </c>
      <c r="DH11" s="186" t="s">
        <v>2977</v>
      </c>
      <c r="DI11" s="186" t="s">
        <v>974</v>
      </c>
      <c r="DJ11" s="186" t="s">
        <v>974</v>
      </c>
      <c r="DK11" s="186" t="s">
        <v>2977</v>
      </c>
      <c r="DL11" s="186" t="s">
        <v>974</v>
      </c>
      <c r="DM11" s="186" t="s">
        <v>974</v>
      </c>
      <c r="DN11" s="186" t="s">
        <v>2977</v>
      </c>
      <c r="DO11" s="186" t="s">
        <v>974</v>
      </c>
      <c r="DP11" s="186" t="s">
        <v>974</v>
      </c>
      <c r="DQ11" s="186" t="s">
        <v>2977</v>
      </c>
      <c r="DR11" s="186" t="s">
        <v>974</v>
      </c>
      <c r="DS11" s="186" t="s">
        <v>974</v>
      </c>
      <c r="DT11" s="186" t="s">
        <v>2977</v>
      </c>
      <c r="DU11" s="186" t="s">
        <v>974</v>
      </c>
      <c r="DV11" s="186" t="s">
        <v>974</v>
      </c>
      <c r="DW11" s="186" t="s">
        <v>2977</v>
      </c>
      <c r="DX11" s="186" t="s">
        <v>974</v>
      </c>
      <c r="DY11" s="186" t="s">
        <v>974</v>
      </c>
      <c r="DZ11" s="186" t="s">
        <v>2977</v>
      </c>
      <c r="EA11" s="186" t="s">
        <v>974</v>
      </c>
      <c r="EB11" s="186" t="s">
        <v>974</v>
      </c>
      <c r="EC11" s="186" t="s">
        <v>2977</v>
      </c>
      <c r="ED11" s="186" t="s">
        <v>974</v>
      </c>
      <c r="EE11" s="186" t="s">
        <v>974</v>
      </c>
      <c r="EF11" s="186" t="s">
        <v>2977</v>
      </c>
      <c r="EG11" s="186" t="s">
        <v>974</v>
      </c>
      <c r="EH11" s="186" t="s">
        <v>974</v>
      </c>
      <c r="EI11" s="186" t="s">
        <v>2977</v>
      </c>
      <c r="EJ11" s="186" t="s">
        <v>974</v>
      </c>
      <c r="EK11" s="186" t="s">
        <v>974</v>
      </c>
      <c r="EL11" s="186" t="s">
        <v>2977</v>
      </c>
      <c r="EM11" s="186" t="s">
        <v>974</v>
      </c>
      <c r="EN11" s="186" t="s">
        <v>974</v>
      </c>
      <c r="EO11" s="186" t="s">
        <v>2977</v>
      </c>
      <c r="EP11" s="186" t="s">
        <v>974</v>
      </c>
      <c r="EQ11" s="186" t="s">
        <v>974</v>
      </c>
      <c r="ER11" s="186" t="s">
        <v>2977</v>
      </c>
      <c r="ES11" s="186" t="s">
        <v>974</v>
      </c>
      <c r="ET11" s="186" t="s">
        <v>974</v>
      </c>
    </row>
    <row r="12" spans="1:150" x14ac:dyDescent="0.3">
      <c r="A12" s="1"/>
      <c r="B12" s="185" t="s">
        <v>2981</v>
      </c>
      <c r="C12" s="185" t="s">
        <v>103</v>
      </c>
      <c r="D12" s="185" t="s">
        <v>110</v>
      </c>
      <c r="E12" s="185" t="s">
        <v>2982</v>
      </c>
      <c r="F12" s="185" t="s">
        <v>2983</v>
      </c>
      <c r="G12" s="186" t="s">
        <v>2977</v>
      </c>
      <c r="H12" s="186" t="s">
        <v>974</v>
      </c>
      <c r="I12" s="186" t="s">
        <v>974</v>
      </c>
      <c r="J12" s="186" t="s">
        <v>2977</v>
      </c>
      <c r="K12" s="186" t="s">
        <v>974</v>
      </c>
      <c r="L12" s="186" t="s">
        <v>974</v>
      </c>
      <c r="M12" s="186" t="s">
        <v>2977</v>
      </c>
      <c r="N12" s="186" t="s">
        <v>974</v>
      </c>
      <c r="O12" s="186" t="s">
        <v>974</v>
      </c>
      <c r="P12" s="186" t="s">
        <v>2977</v>
      </c>
      <c r="Q12" s="186" t="s">
        <v>974</v>
      </c>
      <c r="R12" s="186" t="s">
        <v>974</v>
      </c>
      <c r="S12" s="186" t="s">
        <v>2977</v>
      </c>
      <c r="T12" s="186" t="s">
        <v>974</v>
      </c>
      <c r="U12" s="186" t="s">
        <v>974</v>
      </c>
      <c r="V12" s="186" t="s">
        <v>2977</v>
      </c>
      <c r="W12" s="186" t="s">
        <v>974</v>
      </c>
      <c r="X12" s="186" t="s">
        <v>974</v>
      </c>
      <c r="Y12" s="186" t="s">
        <v>2977</v>
      </c>
      <c r="Z12" s="186" t="s">
        <v>974</v>
      </c>
      <c r="AA12" s="186" t="s">
        <v>974</v>
      </c>
      <c r="AB12" s="186" t="s">
        <v>2977</v>
      </c>
      <c r="AC12" s="186" t="s">
        <v>974</v>
      </c>
      <c r="AD12" s="186" t="s">
        <v>974</v>
      </c>
      <c r="AE12" s="186" t="s">
        <v>2977</v>
      </c>
      <c r="AF12" s="186" t="s">
        <v>974</v>
      </c>
      <c r="AG12" s="186" t="s">
        <v>974</v>
      </c>
      <c r="AH12" s="186" t="s">
        <v>2977</v>
      </c>
      <c r="AI12" s="186" t="s">
        <v>974</v>
      </c>
      <c r="AJ12" s="186" t="s">
        <v>974</v>
      </c>
      <c r="AK12" s="186" t="s">
        <v>2977</v>
      </c>
      <c r="AL12" s="186" t="s">
        <v>974</v>
      </c>
      <c r="AM12" s="186" t="s">
        <v>974</v>
      </c>
      <c r="AN12" s="186" t="s">
        <v>2977</v>
      </c>
      <c r="AO12" s="186" t="s">
        <v>974</v>
      </c>
      <c r="AP12" s="186" t="s">
        <v>974</v>
      </c>
      <c r="AQ12" s="186" t="s">
        <v>2977</v>
      </c>
      <c r="AR12" s="186" t="s">
        <v>974</v>
      </c>
      <c r="AS12" s="186" t="s">
        <v>974</v>
      </c>
      <c r="AT12" s="186" t="s">
        <v>2977</v>
      </c>
      <c r="AU12" s="186" t="s">
        <v>974</v>
      </c>
      <c r="AV12" s="186" t="s">
        <v>974</v>
      </c>
      <c r="AW12" s="186" t="s">
        <v>2977</v>
      </c>
      <c r="AX12" s="186" t="s">
        <v>974</v>
      </c>
      <c r="AY12" s="186" t="s">
        <v>974</v>
      </c>
      <c r="AZ12" s="186" t="s">
        <v>2977</v>
      </c>
      <c r="BA12" s="186" t="s">
        <v>974</v>
      </c>
      <c r="BB12" s="186" t="s">
        <v>974</v>
      </c>
      <c r="BC12" s="186" t="s">
        <v>2977</v>
      </c>
      <c r="BD12" s="186" t="s">
        <v>974</v>
      </c>
      <c r="BE12" s="186" t="s">
        <v>974</v>
      </c>
      <c r="BF12" s="186" t="s">
        <v>2977</v>
      </c>
      <c r="BG12" s="186" t="s">
        <v>974</v>
      </c>
      <c r="BH12" s="186" t="s">
        <v>974</v>
      </c>
      <c r="BI12" s="186" t="s">
        <v>2977</v>
      </c>
      <c r="BJ12" s="186" t="s">
        <v>974</v>
      </c>
      <c r="BK12" s="186" t="s">
        <v>974</v>
      </c>
      <c r="BL12" s="186" t="s">
        <v>2977</v>
      </c>
      <c r="BM12" s="186" t="s">
        <v>974</v>
      </c>
      <c r="BN12" s="186" t="s">
        <v>974</v>
      </c>
      <c r="BO12" s="186" t="s">
        <v>2977</v>
      </c>
      <c r="BP12" s="186" t="s">
        <v>974</v>
      </c>
      <c r="BQ12" s="186" t="s">
        <v>974</v>
      </c>
      <c r="BR12" s="186" t="s">
        <v>2977</v>
      </c>
      <c r="BS12" s="186" t="s">
        <v>974</v>
      </c>
      <c r="BT12" s="186" t="s">
        <v>974</v>
      </c>
      <c r="BU12" s="186" t="s">
        <v>2977</v>
      </c>
      <c r="BV12" s="186" t="s">
        <v>974</v>
      </c>
      <c r="BW12" s="186" t="s">
        <v>974</v>
      </c>
      <c r="BX12" s="186" t="s">
        <v>2977</v>
      </c>
      <c r="BY12" s="186" t="s">
        <v>974</v>
      </c>
      <c r="BZ12" s="186" t="s">
        <v>974</v>
      </c>
      <c r="CA12" s="186" t="s">
        <v>2977</v>
      </c>
      <c r="CB12" s="186" t="s">
        <v>974</v>
      </c>
      <c r="CC12" s="186" t="s">
        <v>974</v>
      </c>
      <c r="CD12" s="186" t="s">
        <v>2977</v>
      </c>
      <c r="CE12" s="186" t="s">
        <v>974</v>
      </c>
      <c r="CF12" s="186" t="s">
        <v>974</v>
      </c>
      <c r="CG12" s="186" t="s">
        <v>2977</v>
      </c>
      <c r="CH12" s="186" t="s">
        <v>974</v>
      </c>
      <c r="CI12" s="186" t="s">
        <v>974</v>
      </c>
      <c r="CJ12" s="186" t="s">
        <v>2977</v>
      </c>
      <c r="CK12" s="186" t="s">
        <v>974</v>
      </c>
      <c r="CL12" s="186" t="s">
        <v>974</v>
      </c>
      <c r="CM12" s="186" t="s">
        <v>2977</v>
      </c>
      <c r="CN12" s="186" t="s">
        <v>974</v>
      </c>
      <c r="CO12" s="186" t="s">
        <v>974</v>
      </c>
      <c r="CP12" s="186" t="s">
        <v>2977</v>
      </c>
      <c r="CQ12" s="186" t="s">
        <v>974</v>
      </c>
      <c r="CR12" s="186" t="s">
        <v>974</v>
      </c>
      <c r="CS12" s="186" t="s">
        <v>2977</v>
      </c>
      <c r="CT12" s="186" t="s">
        <v>974</v>
      </c>
      <c r="CU12" s="186" t="s">
        <v>974</v>
      </c>
      <c r="CV12" s="186" t="s">
        <v>2977</v>
      </c>
      <c r="CW12" s="186" t="s">
        <v>974</v>
      </c>
      <c r="CX12" s="186" t="s">
        <v>974</v>
      </c>
      <c r="CY12" s="186" t="s">
        <v>2977</v>
      </c>
      <c r="CZ12" s="186" t="s">
        <v>974</v>
      </c>
      <c r="DA12" s="186" t="s">
        <v>974</v>
      </c>
      <c r="DB12" s="186" t="s">
        <v>2977</v>
      </c>
      <c r="DC12" s="186" t="s">
        <v>974</v>
      </c>
      <c r="DD12" s="186" t="s">
        <v>974</v>
      </c>
      <c r="DE12" s="186" t="s">
        <v>2977</v>
      </c>
      <c r="DF12" s="186" t="s">
        <v>974</v>
      </c>
      <c r="DG12" s="186" t="s">
        <v>974</v>
      </c>
      <c r="DH12" s="186" t="s">
        <v>2977</v>
      </c>
      <c r="DI12" s="186" t="s">
        <v>974</v>
      </c>
      <c r="DJ12" s="186" t="s">
        <v>974</v>
      </c>
      <c r="DK12" s="186" t="s">
        <v>2977</v>
      </c>
      <c r="DL12" s="186" t="s">
        <v>974</v>
      </c>
      <c r="DM12" s="186" t="s">
        <v>974</v>
      </c>
      <c r="DN12" s="186" t="s">
        <v>2977</v>
      </c>
      <c r="DO12" s="186" t="s">
        <v>974</v>
      </c>
      <c r="DP12" s="186" t="s">
        <v>974</v>
      </c>
      <c r="DQ12" s="186" t="s">
        <v>2977</v>
      </c>
      <c r="DR12" s="186" t="s">
        <v>974</v>
      </c>
      <c r="DS12" s="186" t="s">
        <v>974</v>
      </c>
      <c r="DT12" s="186" t="s">
        <v>2977</v>
      </c>
      <c r="DU12" s="186" t="s">
        <v>974</v>
      </c>
      <c r="DV12" s="186" t="s">
        <v>974</v>
      </c>
      <c r="DW12" s="186" t="s">
        <v>2977</v>
      </c>
      <c r="DX12" s="186" t="s">
        <v>974</v>
      </c>
      <c r="DY12" s="186" t="s">
        <v>974</v>
      </c>
      <c r="DZ12" s="186" t="s">
        <v>2977</v>
      </c>
      <c r="EA12" s="186" t="s">
        <v>974</v>
      </c>
      <c r="EB12" s="186" t="s">
        <v>974</v>
      </c>
      <c r="EC12" s="186" t="s">
        <v>2977</v>
      </c>
      <c r="ED12" s="186" t="s">
        <v>974</v>
      </c>
      <c r="EE12" s="186" t="s">
        <v>974</v>
      </c>
      <c r="EF12" s="186" t="s">
        <v>2977</v>
      </c>
      <c r="EG12" s="186" t="s">
        <v>974</v>
      </c>
      <c r="EH12" s="186" t="s">
        <v>974</v>
      </c>
      <c r="EI12" s="186" t="s">
        <v>2977</v>
      </c>
      <c r="EJ12" s="186" t="s">
        <v>974</v>
      </c>
      <c r="EK12" s="186" t="s">
        <v>974</v>
      </c>
      <c r="EL12" s="186" t="s">
        <v>2977</v>
      </c>
      <c r="EM12" s="186" t="s">
        <v>974</v>
      </c>
      <c r="EN12" s="186" t="s">
        <v>974</v>
      </c>
      <c r="EO12" s="186" t="s">
        <v>2977</v>
      </c>
      <c r="EP12" s="186" t="s">
        <v>974</v>
      </c>
      <c r="EQ12" s="186" t="s">
        <v>974</v>
      </c>
      <c r="ER12" s="186" t="s">
        <v>2977</v>
      </c>
      <c r="ES12" s="186" t="s">
        <v>974</v>
      </c>
      <c r="ET12" s="186" t="s">
        <v>974</v>
      </c>
    </row>
    <row r="13" spans="1:150" x14ac:dyDescent="0.3">
      <c r="A13" s="1"/>
      <c r="B13" s="185" t="s">
        <v>2984</v>
      </c>
      <c r="C13" s="185" t="s">
        <v>103</v>
      </c>
      <c r="D13" s="185" t="s">
        <v>110</v>
      </c>
      <c r="E13" s="185" t="s">
        <v>2985</v>
      </c>
      <c r="F13" s="185" t="s">
        <v>2986</v>
      </c>
      <c r="G13" s="186" t="s">
        <v>2977</v>
      </c>
      <c r="H13" s="186" t="s">
        <v>974</v>
      </c>
      <c r="I13" s="186" t="s">
        <v>974</v>
      </c>
      <c r="J13" s="186" t="s">
        <v>2977</v>
      </c>
      <c r="K13" s="186" t="s">
        <v>974</v>
      </c>
      <c r="L13" s="186" t="s">
        <v>974</v>
      </c>
      <c r="M13" s="186" t="s">
        <v>2977</v>
      </c>
      <c r="N13" s="186" t="s">
        <v>974</v>
      </c>
      <c r="O13" s="186" t="s">
        <v>974</v>
      </c>
      <c r="P13" s="186" t="s">
        <v>2977</v>
      </c>
      <c r="Q13" s="186" t="s">
        <v>974</v>
      </c>
      <c r="R13" s="186" t="s">
        <v>974</v>
      </c>
      <c r="S13" s="186" t="s">
        <v>2977</v>
      </c>
      <c r="T13" s="186" t="s">
        <v>974</v>
      </c>
      <c r="U13" s="186" t="s">
        <v>974</v>
      </c>
      <c r="V13" s="186" t="s">
        <v>2977</v>
      </c>
      <c r="W13" s="186" t="s">
        <v>974</v>
      </c>
      <c r="X13" s="186" t="s">
        <v>974</v>
      </c>
      <c r="Y13" s="186" t="s">
        <v>2977</v>
      </c>
      <c r="Z13" s="186" t="s">
        <v>974</v>
      </c>
      <c r="AA13" s="186" t="s">
        <v>974</v>
      </c>
      <c r="AB13" s="186" t="s">
        <v>2977</v>
      </c>
      <c r="AC13" s="186" t="s">
        <v>974</v>
      </c>
      <c r="AD13" s="186" t="s">
        <v>974</v>
      </c>
      <c r="AE13" s="186" t="s">
        <v>2977</v>
      </c>
      <c r="AF13" s="186" t="s">
        <v>974</v>
      </c>
      <c r="AG13" s="186" t="s">
        <v>974</v>
      </c>
      <c r="AH13" s="186" t="s">
        <v>2977</v>
      </c>
      <c r="AI13" s="186" t="s">
        <v>974</v>
      </c>
      <c r="AJ13" s="186" t="s">
        <v>974</v>
      </c>
      <c r="AK13" s="186" t="s">
        <v>2977</v>
      </c>
      <c r="AL13" s="186" t="s">
        <v>974</v>
      </c>
      <c r="AM13" s="186" t="s">
        <v>974</v>
      </c>
      <c r="AN13" s="186" t="s">
        <v>2977</v>
      </c>
      <c r="AO13" s="186" t="s">
        <v>974</v>
      </c>
      <c r="AP13" s="186" t="s">
        <v>974</v>
      </c>
      <c r="AQ13" s="186" t="s">
        <v>2977</v>
      </c>
      <c r="AR13" s="186" t="s">
        <v>974</v>
      </c>
      <c r="AS13" s="186" t="s">
        <v>974</v>
      </c>
      <c r="AT13" s="186" t="s">
        <v>2977</v>
      </c>
      <c r="AU13" s="186" t="s">
        <v>974</v>
      </c>
      <c r="AV13" s="186" t="s">
        <v>974</v>
      </c>
      <c r="AW13" s="186" t="s">
        <v>2977</v>
      </c>
      <c r="AX13" s="186" t="s">
        <v>974</v>
      </c>
      <c r="AY13" s="186" t="s">
        <v>974</v>
      </c>
      <c r="AZ13" s="186" t="s">
        <v>2977</v>
      </c>
      <c r="BA13" s="186" t="s">
        <v>974</v>
      </c>
      <c r="BB13" s="186" t="s">
        <v>974</v>
      </c>
      <c r="BC13" s="186" t="s">
        <v>2977</v>
      </c>
      <c r="BD13" s="186" t="s">
        <v>974</v>
      </c>
      <c r="BE13" s="186" t="s">
        <v>974</v>
      </c>
      <c r="BF13" s="186" t="s">
        <v>2977</v>
      </c>
      <c r="BG13" s="186" t="s">
        <v>974</v>
      </c>
      <c r="BH13" s="186" t="s">
        <v>974</v>
      </c>
      <c r="BI13" s="186" t="s">
        <v>2977</v>
      </c>
      <c r="BJ13" s="186" t="s">
        <v>974</v>
      </c>
      <c r="BK13" s="186" t="s">
        <v>974</v>
      </c>
      <c r="BL13" s="186" t="s">
        <v>2977</v>
      </c>
      <c r="BM13" s="186" t="s">
        <v>974</v>
      </c>
      <c r="BN13" s="186" t="s">
        <v>974</v>
      </c>
      <c r="BO13" s="186" t="s">
        <v>2977</v>
      </c>
      <c r="BP13" s="186" t="s">
        <v>974</v>
      </c>
      <c r="BQ13" s="186" t="s">
        <v>974</v>
      </c>
      <c r="BR13" s="186" t="s">
        <v>2977</v>
      </c>
      <c r="BS13" s="186" t="s">
        <v>974</v>
      </c>
      <c r="BT13" s="186" t="s">
        <v>974</v>
      </c>
      <c r="BU13" s="186" t="s">
        <v>2977</v>
      </c>
      <c r="BV13" s="186" t="s">
        <v>974</v>
      </c>
      <c r="BW13" s="186" t="s">
        <v>974</v>
      </c>
      <c r="BX13" s="186" t="s">
        <v>2977</v>
      </c>
      <c r="BY13" s="186" t="s">
        <v>974</v>
      </c>
      <c r="BZ13" s="186" t="s">
        <v>974</v>
      </c>
      <c r="CA13" s="186" t="s">
        <v>2977</v>
      </c>
      <c r="CB13" s="186" t="s">
        <v>974</v>
      </c>
      <c r="CC13" s="186" t="s">
        <v>974</v>
      </c>
      <c r="CD13" s="186" t="s">
        <v>2977</v>
      </c>
      <c r="CE13" s="186" t="s">
        <v>974</v>
      </c>
      <c r="CF13" s="186" t="s">
        <v>974</v>
      </c>
      <c r="CG13" s="186" t="s">
        <v>2977</v>
      </c>
      <c r="CH13" s="186" t="s">
        <v>974</v>
      </c>
      <c r="CI13" s="186" t="s">
        <v>974</v>
      </c>
      <c r="CJ13" s="186" t="s">
        <v>2977</v>
      </c>
      <c r="CK13" s="186" t="s">
        <v>974</v>
      </c>
      <c r="CL13" s="186" t="s">
        <v>974</v>
      </c>
      <c r="CM13" s="186" t="s">
        <v>2977</v>
      </c>
      <c r="CN13" s="186" t="s">
        <v>974</v>
      </c>
      <c r="CO13" s="186" t="s">
        <v>974</v>
      </c>
      <c r="CP13" s="186" t="s">
        <v>2977</v>
      </c>
      <c r="CQ13" s="186" t="s">
        <v>974</v>
      </c>
      <c r="CR13" s="186" t="s">
        <v>974</v>
      </c>
      <c r="CS13" s="186" t="s">
        <v>2977</v>
      </c>
      <c r="CT13" s="186" t="s">
        <v>974</v>
      </c>
      <c r="CU13" s="186" t="s">
        <v>974</v>
      </c>
      <c r="CV13" s="186" t="s">
        <v>2977</v>
      </c>
      <c r="CW13" s="186" t="s">
        <v>974</v>
      </c>
      <c r="CX13" s="186" t="s">
        <v>974</v>
      </c>
      <c r="CY13" s="186" t="s">
        <v>2977</v>
      </c>
      <c r="CZ13" s="186" t="s">
        <v>974</v>
      </c>
      <c r="DA13" s="186" t="s">
        <v>974</v>
      </c>
      <c r="DB13" s="186" t="s">
        <v>2977</v>
      </c>
      <c r="DC13" s="186" t="s">
        <v>974</v>
      </c>
      <c r="DD13" s="186" t="s">
        <v>974</v>
      </c>
      <c r="DE13" s="186" t="s">
        <v>2977</v>
      </c>
      <c r="DF13" s="186" t="s">
        <v>974</v>
      </c>
      <c r="DG13" s="186" t="s">
        <v>974</v>
      </c>
      <c r="DH13" s="186" t="s">
        <v>2977</v>
      </c>
      <c r="DI13" s="186" t="s">
        <v>974</v>
      </c>
      <c r="DJ13" s="186" t="s">
        <v>974</v>
      </c>
      <c r="DK13" s="186" t="s">
        <v>2977</v>
      </c>
      <c r="DL13" s="186" t="s">
        <v>974</v>
      </c>
      <c r="DM13" s="186" t="s">
        <v>974</v>
      </c>
      <c r="DN13" s="186" t="s">
        <v>2977</v>
      </c>
      <c r="DO13" s="186" t="s">
        <v>974</v>
      </c>
      <c r="DP13" s="186" t="s">
        <v>974</v>
      </c>
      <c r="DQ13" s="186" t="s">
        <v>2977</v>
      </c>
      <c r="DR13" s="186" t="s">
        <v>974</v>
      </c>
      <c r="DS13" s="186" t="s">
        <v>974</v>
      </c>
      <c r="DT13" s="186" t="s">
        <v>2977</v>
      </c>
      <c r="DU13" s="186" t="s">
        <v>974</v>
      </c>
      <c r="DV13" s="186" t="s">
        <v>974</v>
      </c>
      <c r="DW13" s="186" t="s">
        <v>2977</v>
      </c>
      <c r="DX13" s="186" t="s">
        <v>974</v>
      </c>
      <c r="DY13" s="186" t="s">
        <v>974</v>
      </c>
      <c r="DZ13" s="186" t="s">
        <v>2977</v>
      </c>
      <c r="EA13" s="186" t="s">
        <v>974</v>
      </c>
      <c r="EB13" s="186" t="s">
        <v>974</v>
      </c>
      <c r="EC13" s="186" t="s">
        <v>2977</v>
      </c>
      <c r="ED13" s="186" t="s">
        <v>974</v>
      </c>
      <c r="EE13" s="186" t="s">
        <v>974</v>
      </c>
      <c r="EF13" s="186" t="s">
        <v>2977</v>
      </c>
      <c r="EG13" s="186" t="s">
        <v>974</v>
      </c>
      <c r="EH13" s="186" t="s">
        <v>974</v>
      </c>
      <c r="EI13" s="186" t="s">
        <v>2977</v>
      </c>
      <c r="EJ13" s="186" t="s">
        <v>974</v>
      </c>
      <c r="EK13" s="186" t="s">
        <v>974</v>
      </c>
      <c r="EL13" s="186" t="s">
        <v>2977</v>
      </c>
      <c r="EM13" s="186" t="s">
        <v>974</v>
      </c>
      <c r="EN13" s="186" t="s">
        <v>974</v>
      </c>
      <c r="EO13" s="186" t="s">
        <v>2977</v>
      </c>
      <c r="EP13" s="186" t="s">
        <v>974</v>
      </c>
      <c r="EQ13" s="186" t="s">
        <v>974</v>
      </c>
      <c r="ER13" s="186" t="s">
        <v>2977</v>
      </c>
      <c r="ES13" s="186" t="s">
        <v>974</v>
      </c>
      <c r="ET13" s="186" t="s">
        <v>974</v>
      </c>
    </row>
    <row r="14" spans="1:150" x14ac:dyDescent="0.3">
      <c r="A14" s="1"/>
      <c r="B14" s="185" t="s">
        <v>2987</v>
      </c>
      <c r="C14" s="185" t="s">
        <v>103</v>
      </c>
      <c r="D14" s="185" t="s">
        <v>110</v>
      </c>
      <c r="E14" s="185" t="s">
        <v>2988</v>
      </c>
      <c r="F14" s="185" t="s">
        <v>2989</v>
      </c>
      <c r="G14" s="186" t="s">
        <v>2977</v>
      </c>
      <c r="H14" s="186" t="s">
        <v>2864</v>
      </c>
      <c r="I14" s="186" t="s">
        <v>2864</v>
      </c>
      <c r="J14" s="186" t="s">
        <v>2977</v>
      </c>
      <c r="K14" s="186" t="s">
        <v>2864</v>
      </c>
      <c r="L14" s="186" t="s">
        <v>2864</v>
      </c>
      <c r="M14" s="186" t="s">
        <v>2977</v>
      </c>
      <c r="N14" s="186" t="s">
        <v>2864</v>
      </c>
      <c r="O14" s="186" t="s">
        <v>2864</v>
      </c>
      <c r="P14" s="186" t="s">
        <v>2977</v>
      </c>
      <c r="Q14" s="186" t="s">
        <v>2864</v>
      </c>
      <c r="R14" s="186" t="s">
        <v>2864</v>
      </c>
      <c r="S14" s="186" t="s">
        <v>2977</v>
      </c>
      <c r="T14" s="186" t="s">
        <v>2864</v>
      </c>
      <c r="U14" s="186" t="s">
        <v>2864</v>
      </c>
      <c r="V14" s="186" t="s">
        <v>2977</v>
      </c>
      <c r="W14" s="186" t="s">
        <v>2864</v>
      </c>
      <c r="X14" s="186" t="s">
        <v>2864</v>
      </c>
      <c r="Y14" s="186" t="s">
        <v>2977</v>
      </c>
      <c r="Z14" s="186" t="s">
        <v>2864</v>
      </c>
      <c r="AA14" s="186" t="s">
        <v>2864</v>
      </c>
      <c r="AB14" s="186" t="s">
        <v>2977</v>
      </c>
      <c r="AC14" s="186" t="s">
        <v>2864</v>
      </c>
      <c r="AD14" s="186" t="s">
        <v>2864</v>
      </c>
      <c r="AE14" s="186" t="s">
        <v>2977</v>
      </c>
      <c r="AF14" s="186" t="s">
        <v>2864</v>
      </c>
      <c r="AG14" s="186" t="s">
        <v>2864</v>
      </c>
      <c r="AH14" s="186" t="s">
        <v>2977</v>
      </c>
      <c r="AI14" s="186" t="s">
        <v>2864</v>
      </c>
      <c r="AJ14" s="186" t="s">
        <v>2864</v>
      </c>
      <c r="AK14" s="186" t="s">
        <v>2977</v>
      </c>
      <c r="AL14" s="186" t="s">
        <v>2864</v>
      </c>
      <c r="AM14" s="186" t="s">
        <v>2864</v>
      </c>
      <c r="AN14" s="186" t="s">
        <v>2977</v>
      </c>
      <c r="AO14" s="186" t="s">
        <v>2864</v>
      </c>
      <c r="AP14" s="186" t="s">
        <v>2864</v>
      </c>
      <c r="AQ14" s="186" t="s">
        <v>2977</v>
      </c>
      <c r="AR14" s="186" t="s">
        <v>2864</v>
      </c>
      <c r="AS14" s="186" t="s">
        <v>2864</v>
      </c>
      <c r="AT14" s="186" t="s">
        <v>2977</v>
      </c>
      <c r="AU14" s="186" t="s">
        <v>2864</v>
      </c>
      <c r="AV14" s="186" t="s">
        <v>2864</v>
      </c>
      <c r="AW14" s="186" t="s">
        <v>2977</v>
      </c>
      <c r="AX14" s="186" t="s">
        <v>2864</v>
      </c>
      <c r="AY14" s="186" t="s">
        <v>2864</v>
      </c>
      <c r="AZ14" s="186" t="s">
        <v>2977</v>
      </c>
      <c r="BA14" s="186" t="s">
        <v>2864</v>
      </c>
      <c r="BB14" s="186" t="s">
        <v>2864</v>
      </c>
      <c r="BC14" s="186" t="s">
        <v>2977</v>
      </c>
      <c r="BD14" s="186" t="s">
        <v>2864</v>
      </c>
      <c r="BE14" s="186" t="s">
        <v>2864</v>
      </c>
      <c r="BF14" s="186" t="s">
        <v>2977</v>
      </c>
      <c r="BG14" s="186" t="s">
        <v>2864</v>
      </c>
      <c r="BH14" s="186" t="s">
        <v>2864</v>
      </c>
      <c r="BI14" s="186" t="s">
        <v>2977</v>
      </c>
      <c r="BJ14" s="186" t="s">
        <v>2864</v>
      </c>
      <c r="BK14" s="186" t="s">
        <v>2864</v>
      </c>
      <c r="BL14" s="186" t="s">
        <v>2977</v>
      </c>
      <c r="BM14" s="186" t="s">
        <v>2864</v>
      </c>
      <c r="BN14" s="186" t="s">
        <v>2864</v>
      </c>
      <c r="BO14" s="186" t="s">
        <v>2977</v>
      </c>
      <c r="BP14" s="186" t="s">
        <v>2864</v>
      </c>
      <c r="BQ14" s="186" t="s">
        <v>2864</v>
      </c>
      <c r="BR14" s="186" t="s">
        <v>2977</v>
      </c>
      <c r="BS14" s="186" t="s">
        <v>2864</v>
      </c>
      <c r="BT14" s="186" t="s">
        <v>2864</v>
      </c>
      <c r="BU14" s="186" t="s">
        <v>2977</v>
      </c>
      <c r="BV14" s="186" t="s">
        <v>2864</v>
      </c>
      <c r="BW14" s="186" t="s">
        <v>2864</v>
      </c>
      <c r="BX14" s="186" t="s">
        <v>2977</v>
      </c>
      <c r="BY14" s="186" t="s">
        <v>2864</v>
      </c>
      <c r="BZ14" s="186" t="s">
        <v>2864</v>
      </c>
      <c r="CA14" s="186" t="s">
        <v>2977</v>
      </c>
      <c r="CB14" s="186" t="s">
        <v>2864</v>
      </c>
      <c r="CC14" s="186" t="s">
        <v>2864</v>
      </c>
      <c r="CD14" s="186" t="s">
        <v>2977</v>
      </c>
      <c r="CE14" s="186" t="s">
        <v>2864</v>
      </c>
      <c r="CF14" s="186" t="s">
        <v>2864</v>
      </c>
      <c r="CG14" s="186" t="s">
        <v>2977</v>
      </c>
      <c r="CH14" s="186" t="s">
        <v>2864</v>
      </c>
      <c r="CI14" s="186" t="s">
        <v>2864</v>
      </c>
      <c r="CJ14" s="186" t="s">
        <v>2977</v>
      </c>
      <c r="CK14" s="186" t="s">
        <v>2864</v>
      </c>
      <c r="CL14" s="186" t="s">
        <v>2864</v>
      </c>
      <c r="CM14" s="186" t="s">
        <v>2977</v>
      </c>
      <c r="CN14" s="186" t="s">
        <v>2864</v>
      </c>
      <c r="CO14" s="186" t="s">
        <v>2864</v>
      </c>
      <c r="CP14" s="186" t="s">
        <v>2977</v>
      </c>
      <c r="CQ14" s="186" t="s">
        <v>2864</v>
      </c>
      <c r="CR14" s="186" t="s">
        <v>2864</v>
      </c>
      <c r="CS14" s="186" t="s">
        <v>2977</v>
      </c>
      <c r="CT14" s="186" t="s">
        <v>2864</v>
      </c>
      <c r="CU14" s="186" t="s">
        <v>2864</v>
      </c>
      <c r="CV14" s="186" t="s">
        <v>2977</v>
      </c>
      <c r="CW14" s="186" t="s">
        <v>2864</v>
      </c>
      <c r="CX14" s="186" t="s">
        <v>2864</v>
      </c>
      <c r="CY14" s="186" t="s">
        <v>2977</v>
      </c>
      <c r="CZ14" s="186" t="s">
        <v>2864</v>
      </c>
      <c r="DA14" s="186" t="s">
        <v>2864</v>
      </c>
      <c r="DB14" s="186" t="s">
        <v>2977</v>
      </c>
      <c r="DC14" s="186" t="s">
        <v>2864</v>
      </c>
      <c r="DD14" s="186" t="s">
        <v>2864</v>
      </c>
      <c r="DE14" s="186" t="s">
        <v>2977</v>
      </c>
      <c r="DF14" s="186" t="s">
        <v>2864</v>
      </c>
      <c r="DG14" s="186" t="s">
        <v>2864</v>
      </c>
      <c r="DH14" s="186" t="s">
        <v>2977</v>
      </c>
      <c r="DI14" s="186" t="s">
        <v>2864</v>
      </c>
      <c r="DJ14" s="186" t="s">
        <v>2864</v>
      </c>
      <c r="DK14" s="186" t="s">
        <v>2977</v>
      </c>
      <c r="DL14" s="186" t="s">
        <v>2864</v>
      </c>
      <c r="DM14" s="186" t="s">
        <v>2864</v>
      </c>
      <c r="DN14" s="186" t="s">
        <v>2977</v>
      </c>
      <c r="DO14" s="186" t="s">
        <v>2864</v>
      </c>
      <c r="DP14" s="186" t="s">
        <v>2864</v>
      </c>
      <c r="DQ14" s="186" t="s">
        <v>2977</v>
      </c>
      <c r="DR14" s="186" t="s">
        <v>2864</v>
      </c>
      <c r="DS14" s="186" t="s">
        <v>2864</v>
      </c>
      <c r="DT14" s="186" t="s">
        <v>2977</v>
      </c>
      <c r="DU14" s="186" t="s">
        <v>2864</v>
      </c>
      <c r="DV14" s="186" t="s">
        <v>2864</v>
      </c>
      <c r="DW14" s="186" t="s">
        <v>2977</v>
      </c>
      <c r="DX14" s="186" t="s">
        <v>2864</v>
      </c>
      <c r="DY14" s="186" t="s">
        <v>2864</v>
      </c>
      <c r="DZ14" s="186" t="s">
        <v>2977</v>
      </c>
      <c r="EA14" s="186" t="s">
        <v>2864</v>
      </c>
      <c r="EB14" s="186" t="s">
        <v>2864</v>
      </c>
      <c r="EC14" s="186" t="s">
        <v>2977</v>
      </c>
      <c r="ED14" s="186" t="s">
        <v>2864</v>
      </c>
      <c r="EE14" s="186" t="s">
        <v>2864</v>
      </c>
      <c r="EF14" s="186" t="s">
        <v>2977</v>
      </c>
      <c r="EG14" s="186" t="s">
        <v>2864</v>
      </c>
      <c r="EH14" s="186" t="s">
        <v>2864</v>
      </c>
      <c r="EI14" s="186" t="s">
        <v>2977</v>
      </c>
      <c r="EJ14" s="186" t="s">
        <v>2864</v>
      </c>
      <c r="EK14" s="186" t="s">
        <v>2864</v>
      </c>
      <c r="EL14" s="186" t="s">
        <v>2977</v>
      </c>
      <c r="EM14" s="186" t="s">
        <v>2864</v>
      </c>
      <c r="EN14" s="186" t="s">
        <v>2864</v>
      </c>
      <c r="EO14" s="186" t="s">
        <v>2977</v>
      </c>
      <c r="EP14" s="186" t="s">
        <v>2864</v>
      </c>
      <c r="EQ14" s="186" t="s">
        <v>2864</v>
      </c>
      <c r="ER14" s="186" t="s">
        <v>2977</v>
      </c>
      <c r="ES14" s="186" t="s">
        <v>2864</v>
      </c>
      <c r="ET14" s="186" t="s">
        <v>2864</v>
      </c>
    </row>
    <row r="15" spans="1:150" x14ac:dyDescent="0.3">
      <c r="A15" s="1"/>
      <c r="B15" s="184" t="s">
        <v>2990</v>
      </c>
      <c r="C15" s="184" t="s">
        <v>103</v>
      </c>
      <c r="D15" s="184" t="s">
        <v>114</v>
      </c>
      <c r="E15" s="184" t="s">
        <v>2991</v>
      </c>
      <c r="F15" s="184" t="s">
        <v>2992</v>
      </c>
      <c r="G15" s="184" t="s">
        <v>2977</v>
      </c>
      <c r="H15" s="184" t="s">
        <v>2864</v>
      </c>
      <c r="I15" s="184" t="s">
        <v>2864</v>
      </c>
      <c r="J15" s="184" t="s">
        <v>2977</v>
      </c>
      <c r="K15" s="184" t="s">
        <v>2864</v>
      </c>
      <c r="L15" s="184" t="s">
        <v>2864</v>
      </c>
      <c r="M15" s="184" t="s">
        <v>2977</v>
      </c>
      <c r="N15" s="184" t="s">
        <v>2864</v>
      </c>
      <c r="O15" s="184" t="s">
        <v>2864</v>
      </c>
      <c r="P15" s="184" t="s">
        <v>2977</v>
      </c>
      <c r="Q15" s="184" t="s">
        <v>2864</v>
      </c>
      <c r="R15" s="184" t="s">
        <v>2864</v>
      </c>
      <c r="S15" s="184" t="s">
        <v>2977</v>
      </c>
      <c r="T15" s="184" t="s">
        <v>2864</v>
      </c>
      <c r="U15" s="184" t="s">
        <v>2864</v>
      </c>
      <c r="V15" s="184" t="s">
        <v>2977</v>
      </c>
      <c r="W15" s="184" t="s">
        <v>2864</v>
      </c>
      <c r="X15" s="184" t="s">
        <v>2864</v>
      </c>
      <c r="Y15" s="184" t="s">
        <v>2977</v>
      </c>
      <c r="Z15" s="184" t="s">
        <v>2864</v>
      </c>
      <c r="AA15" s="184" t="s">
        <v>2864</v>
      </c>
      <c r="AB15" s="184" t="s">
        <v>2977</v>
      </c>
      <c r="AC15" s="184" t="s">
        <v>2864</v>
      </c>
      <c r="AD15" s="184" t="s">
        <v>2864</v>
      </c>
      <c r="AE15" s="184" t="s">
        <v>2977</v>
      </c>
      <c r="AF15" s="184" t="s">
        <v>2864</v>
      </c>
      <c r="AG15" s="184" t="s">
        <v>2864</v>
      </c>
      <c r="AH15" s="184" t="s">
        <v>2977</v>
      </c>
      <c r="AI15" s="184" t="s">
        <v>2864</v>
      </c>
      <c r="AJ15" s="184" t="s">
        <v>2864</v>
      </c>
      <c r="AK15" s="184" t="s">
        <v>2977</v>
      </c>
      <c r="AL15" s="184" t="s">
        <v>2864</v>
      </c>
      <c r="AM15" s="184" t="s">
        <v>2864</v>
      </c>
      <c r="AN15" s="184" t="s">
        <v>2977</v>
      </c>
      <c r="AO15" s="184" t="s">
        <v>2864</v>
      </c>
      <c r="AP15" s="184" t="s">
        <v>2864</v>
      </c>
      <c r="AQ15" s="184" t="s">
        <v>2977</v>
      </c>
      <c r="AR15" s="184" t="s">
        <v>2864</v>
      </c>
      <c r="AS15" s="184" t="s">
        <v>2864</v>
      </c>
      <c r="AT15" s="184" t="s">
        <v>2977</v>
      </c>
      <c r="AU15" s="184" t="s">
        <v>2864</v>
      </c>
      <c r="AV15" s="184" t="s">
        <v>2864</v>
      </c>
      <c r="AW15" s="184" t="s">
        <v>2977</v>
      </c>
      <c r="AX15" s="184" t="s">
        <v>2864</v>
      </c>
      <c r="AY15" s="184" t="s">
        <v>2864</v>
      </c>
      <c r="AZ15" s="184" t="s">
        <v>2977</v>
      </c>
      <c r="BA15" s="184" t="s">
        <v>2864</v>
      </c>
      <c r="BB15" s="184" t="s">
        <v>2864</v>
      </c>
      <c r="BC15" s="184" t="s">
        <v>2977</v>
      </c>
      <c r="BD15" s="184" t="s">
        <v>2864</v>
      </c>
      <c r="BE15" s="184" t="s">
        <v>2864</v>
      </c>
      <c r="BF15" s="184" t="s">
        <v>2977</v>
      </c>
      <c r="BG15" s="184" t="s">
        <v>2864</v>
      </c>
      <c r="BH15" s="184" t="s">
        <v>2864</v>
      </c>
      <c r="BI15" s="184" t="s">
        <v>2977</v>
      </c>
      <c r="BJ15" s="184" t="s">
        <v>2864</v>
      </c>
      <c r="BK15" s="184" t="s">
        <v>2864</v>
      </c>
      <c r="BL15" s="184" t="s">
        <v>2977</v>
      </c>
      <c r="BM15" s="184" t="s">
        <v>2864</v>
      </c>
      <c r="BN15" s="184" t="s">
        <v>2864</v>
      </c>
      <c r="BO15" s="184" t="s">
        <v>2977</v>
      </c>
      <c r="BP15" s="184" t="s">
        <v>2864</v>
      </c>
      <c r="BQ15" s="184" t="s">
        <v>2864</v>
      </c>
      <c r="BR15" s="184" t="s">
        <v>2977</v>
      </c>
      <c r="BS15" s="184" t="s">
        <v>2864</v>
      </c>
      <c r="BT15" s="184" t="s">
        <v>2864</v>
      </c>
      <c r="BU15" s="184" t="s">
        <v>2977</v>
      </c>
      <c r="BV15" s="184" t="s">
        <v>2864</v>
      </c>
      <c r="BW15" s="184" t="s">
        <v>2864</v>
      </c>
      <c r="BX15" s="184" t="s">
        <v>2977</v>
      </c>
      <c r="BY15" s="184" t="s">
        <v>2864</v>
      </c>
      <c r="BZ15" s="184" t="s">
        <v>2864</v>
      </c>
      <c r="CA15" s="184" t="s">
        <v>2977</v>
      </c>
      <c r="CB15" s="184" t="s">
        <v>2864</v>
      </c>
      <c r="CC15" s="184" t="s">
        <v>2864</v>
      </c>
      <c r="CD15" s="184" t="s">
        <v>2977</v>
      </c>
      <c r="CE15" s="184" t="s">
        <v>2864</v>
      </c>
      <c r="CF15" s="184" t="s">
        <v>2864</v>
      </c>
      <c r="CG15" s="184" t="s">
        <v>2977</v>
      </c>
      <c r="CH15" s="184" t="s">
        <v>2864</v>
      </c>
      <c r="CI15" s="184" t="s">
        <v>2864</v>
      </c>
      <c r="CJ15" s="184" t="s">
        <v>2977</v>
      </c>
      <c r="CK15" s="184" t="s">
        <v>2864</v>
      </c>
      <c r="CL15" s="184" t="s">
        <v>2864</v>
      </c>
      <c r="CM15" s="184" t="s">
        <v>2977</v>
      </c>
      <c r="CN15" s="184" t="s">
        <v>2864</v>
      </c>
      <c r="CO15" s="184" t="s">
        <v>2864</v>
      </c>
      <c r="CP15" s="184" t="s">
        <v>2977</v>
      </c>
      <c r="CQ15" s="184" t="s">
        <v>2864</v>
      </c>
      <c r="CR15" s="184" t="s">
        <v>2864</v>
      </c>
      <c r="CS15" s="184" t="s">
        <v>2977</v>
      </c>
      <c r="CT15" s="184" t="s">
        <v>2864</v>
      </c>
      <c r="CU15" s="184" t="s">
        <v>2864</v>
      </c>
      <c r="CV15" s="184" t="s">
        <v>2977</v>
      </c>
      <c r="CW15" s="184" t="s">
        <v>2864</v>
      </c>
      <c r="CX15" s="184" t="s">
        <v>2864</v>
      </c>
      <c r="CY15" s="184" t="s">
        <v>2977</v>
      </c>
      <c r="CZ15" s="184" t="s">
        <v>2864</v>
      </c>
      <c r="DA15" s="184" t="s">
        <v>2864</v>
      </c>
      <c r="DB15" s="184" t="s">
        <v>2977</v>
      </c>
      <c r="DC15" s="184" t="s">
        <v>2864</v>
      </c>
      <c r="DD15" s="184" t="s">
        <v>2864</v>
      </c>
      <c r="DE15" s="184" t="s">
        <v>2977</v>
      </c>
      <c r="DF15" s="184" t="s">
        <v>2864</v>
      </c>
      <c r="DG15" s="184" t="s">
        <v>2864</v>
      </c>
      <c r="DH15" s="184" t="s">
        <v>2977</v>
      </c>
      <c r="DI15" s="184" t="s">
        <v>2864</v>
      </c>
      <c r="DJ15" s="184" t="s">
        <v>2864</v>
      </c>
      <c r="DK15" s="184" t="s">
        <v>2977</v>
      </c>
      <c r="DL15" s="184" t="s">
        <v>2864</v>
      </c>
      <c r="DM15" s="184" t="s">
        <v>2864</v>
      </c>
      <c r="DN15" s="184" t="s">
        <v>2977</v>
      </c>
      <c r="DO15" s="184" t="s">
        <v>2864</v>
      </c>
      <c r="DP15" s="184" t="s">
        <v>2864</v>
      </c>
      <c r="DQ15" s="184" t="s">
        <v>2977</v>
      </c>
      <c r="DR15" s="184" t="s">
        <v>2864</v>
      </c>
      <c r="DS15" s="184" t="s">
        <v>2864</v>
      </c>
      <c r="DT15" s="184" t="s">
        <v>2977</v>
      </c>
      <c r="DU15" s="184" t="s">
        <v>2864</v>
      </c>
      <c r="DV15" s="184" t="s">
        <v>2864</v>
      </c>
      <c r="DW15" s="184"/>
      <c r="DX15" s="184" t="s">
        <v>974</v>
      </c>
      <c r="DY15" s="184" t="s">
        <v>974</v>
      </c>
      <c r="DZ15" s="184" t="s">
        <v>2977</v>
      </c>
      <c r="EA15" s="184" t="s">
        <v>2864</v>
      </c>
      <c r="EB15" s="184" t="s">
        <v>2864</v>
      </c>
      <c r="EC15" s="184" t="s">
        <v>2977</v>
      </c>
      <c r="ED15" s="184" t="s">
        <v>2864</v>
      </c>
      <c r="EE15" s="184" t="s">
        <v>2864</v>
      </c>
      <c r="EF15" s="184" t="s">
        <v>2977</v>
      </c>
      <c r="EG15" s="184" t="s">
        <v>2864</v>
      </c>
      <c r="EH15" s="184" t="s">
        <v>2864</v>
      </c>
      <c r="EI15" s="184" t="s">
        <v>2977</v>
      </c>
      <c r="EJ15" s="184" t="s">
        <v>2864</v>
      </c>
      <c r="EK15" s="184" t="s">
        <v>2864</v>
      </c>
      <c r="EL15" s="184" t="s">
        <v>2977</v>
      </c>
      <c r="EM15" s="184" t="s">
        <v>2864</v>
      </c>
      <c r="EN15" s="184" t="s">
        <v>2864</v>
      </c>
      <c r="EO15" s="184" t="s">
        <v>2977</v>
      </c>
      <c r="EP15" s="184" t="s">
        <v>2864</v>
      </c>
      <c r="EQ15" s="184" t="s">
        <v>2864</v>
      </c>
      <c r="ER15" s="184" t="s">
        <v>2977</v>
      </c>
      <c r="ES15" s="184" t="s">
        <v>2864</v>
      </c>
      <c r="ET15" s="184" t="s">
        <v>2864</v>
      </c>
    </row>
    <row r="16" spans="1:150" x14ac:dyDescent="0.3">
      <c r="A16" s="1"/>
      <c r="B16" s="185" t="s">
        <v>2993</v>
      </c>
      <c r="C16" s="185" t="s">
        <v>103</v>
      </c>
      <c r="D16" s="185" t="s">
        <v>114</v>
      </c>
      <c r="E16" s="185" t="s">
        <v>2994</v>
      </c>
      <c r="F16" s="185" t="s">
        <v>2995</v>
      </c>
      <c r="G16" s="186" t="s">
        <v>2977</v>
      </c>
      <c r="H16" s="186" t="s">
        <v>2864</v>
      </c>
      <c r="I16" s="186" t="s">
        <v>2864</v>
      </c>
      <c r="J16" s="186" t="s">
        <v>2977</v>
      </c>
      <c r="K16" s="186" t="s">
        <v>2864</v>
      </c>
      <c r="L16" s="186" t="s">
        <v>2864</v>
      </c>
      <c r="M16" s="186" t="s">
        <v>2977</v>
      </c>
      <c r="N16" s="186" t="s">
        <v>2864</v>
      </c>
      <c r="O16" s="186" t="s">
        <v>2864</v>
      </c>
      <c r="P16" s="186" t="s">
        <v>2977</v>
      </c>
      <c r="Q16" s="186" t="s">
        <v>2864</v>
      </c>
      <c r="R16" s="186" t="s">
        <v>2864</v>
      </c>
      <c r="S16" s="186" t="s">
        <v>2977</v>
      </c>
      <c r="T16" s="186" t="s">
        <v>2864</v>
      </c>
      <c r="U16" s="186" t="s">
        <v>2864</v>
      </c>
      <c r="V16" s="186" t="s">
        <v>2977</v>
      </c>
      <c r="W16" s="186" t="s">
        <v>2864</v>
      </c>
      <c r="X16" s="186" t="s">
        <v>2864</v>
      </c>
      <c r="Y16" s="186" t="s">
        <v>2977</v>
      </c>
      <c r="Z16" s="186" t="s">
        <v>2864</v>
      </c>
      <c r="AA16" s="186" t="s">
        <v>2864</v>
      </c>
      <c r="AB16" s="186" t="s">
        <v>2977</v>
      </c>
      <c r="AC16" s="186" t="s">
        <v>2864</v>
      </c>
      <c r="AD16" s="186" t="s">
        <v>2864</v>
      </c>
      <c r="AE16" s="186" t="s">
        <v>2977</v>
      </c>
      <c r="AF16" s="186" t="s">
        <v>2864</v>
      </c>
      <c r="AG16" s="186" t="s">
        <v>2864</v>
      </c>
      <c r="AH16" s="186" t="s">
        <v>2977</v>
      </c>
      <c r="AI16" s="186" t="s">
        <v>2864</v>
      </c>
      <c r="AJ16" s="186" t="s">
        <v>2864</v>
      </c>
      <c r="AK16" s="186" t="s">
        <v>2977</v>
      </c>
      <c r="AL16" s="186" t="s">
        <v>2864</v>
      </c>
      <c r="AM16" s="186" t="s">
        <v>2864</v>
      </c>
      <c r="AN16" s="186" t="s">
        <v>2977</v>
      </c>
      <c r="AO16" s="186" t="s">
        <v>2864</v>
      </c>
      <c r="AP16" s="186" t="s">
        <v>2864</v>
      </c>
      <c r="AQ16" s="186" t="s">
        <v>2977</v>
      </c>
      <c r="AR16" s="186" t="s">
        <v>2864</v>
      </c>
      <c r="AS16" s="186" t="s">
        <v>2864</v>
      </c>
      <c r="AT16" s="186" t="s">
        <v>2977</v>
      </c>
      <c r="AU16" s="186" t="s">
        <v>2864</v>
      </c>
      <c r="AV16" s="186" t="s">
        <v>2864</v>
      </c>
      <c r="AW16" s="186" t="s">
        <v>2977</v>
      </c>
      <c r="AX16" s="186" t="s">
        <v>2864</v>
      </c>
      <c r="AY16" s="186" t="s">
        <v>2864</v>
      </c>
      <c r="AZ16" s="186" t="s">
        <v>2977</v>
      </c>
      <c r="BA16" s="186" t="s">
        <v>2864</v>
      </c>
      <c r="BB16" s="186" t="s">
        <v>2864</v>
      </c>
      <c r="BC16" s="186" t="s">
        <v>2977</v>
      </c>
      <c r="BD16" s="186" t="s">
        <v>2864</v>
      </c>
      <c r="BE16" s="186" t="s">
        <v>2864</v>
      </c>
      <c r="BF16" s="186" t="s">
        <v>2977</v>
      </c>
      <c r="BG16" s="186" t="s">
        <v>2864</v>
      </c>
      <c r="BH16" s="186" t="s">
        <v>2864</v>
      </c>
      <c r="BI16" s="186" t="s">
        <v>2977</v>
      </c>
      <c r="BJ16" s="186" t="s">
        <v>2864</v>
      </c>
      <c r="BK16" s="186" t="s">
        <v>2864</v>
      </c>
      <c r="BL16" s="186" t="s">
        <v>2977</v>
      </c>
      <c r="BM16" s="186" t="s">
        <v>2864</v>
      </c>
      <c r="BN16" s="186" t="s">
        <v>2864</v>
      </c>
      <c r="BO16" s="186" t="s">
        <v>2977</v>
      </c>
      <c r="BP16" s="186" t="s">
        <v>2864</v>
      </c>
      <c r="BQ16" s="186" t="s">
        <v>2864</v>
      </c>
      <c r="BR16" s="186" t="s">
        <v>2977</v>
      </c>
      <c r="BS16" s="186" t="s">
        <v>2864</v>
      </c>
      <c r="BT16" s="186" t="s">
        <v>2864</v>
      </c>
      <c r="BU16" s="186" t="s">
        <v>2977</v>
      </c>
      <c r="BV16" s="186" t="s">
        <v>2864</v>
      </c>
      <c r="BW16" s="186" t="s">
        <v>2864</v>
      </c>
      <c r="BX16" s="186" t="s">
        <v>2977</v>
      </c>
      <c r="BY16" s="186" t="s">
        <v>2864</v>
      </c>
      <c r="BZ16" s="186" t="s">
        <v>2864</v>
      </c>
      <c r="CA16" s="186" t="s">
        <v>2977</v>
      </c>
      <c r="CB16" s="186" t="s">
        <v>2864</v>
      </c>
      <c r="CC16" s="186" t="s">
        <v>2864</v>
      </c>
      <c r="CD16" s="186" t="s">
        <v>2977</v>
      </c>
      <c r="CE16" s="186" t="s">
        <v>2864</v>
      </c>
      <c r="CF16" s="186" t="s">
        <v>2864</v>
      </c>
      <c r="CG16" s="186" t="s">
        <v>2977</v>
      </c>
      <c r="CH16" s="186" t="s">
        <v>2864</v>
      </c>
      <c r="CI16" s="186" t="s">
        <v>2864</v>
      </c>
      <c r="CJ16" s="186" t="s">
        <v>2977</v>
      </c>
      <c r="CK16" s="186" t="s">
        <v>2864</v>
      </c>
      <c r="CL16" s="186" t="s">
        <v>2864</v>
      </c>
      <c r="CM16" s="186" t="s">
        <v>2977</v>
      </c>
      <c r="CN16" s="186" t="s">
        <v>2864</v>
      </c>
      <c r="CO16" s="186" t="s">
        <v>2864</v>
      </c>
      <c r="CP16" s="186" t="s">
        <v>2977</v>
      </c>
      <c r="CQ16" s="186" t="s">
        <v>2864</v>
      </c>
      <c r="CR16" s="186" t="s">
        <v>2864</v>
      </c>
      <c r="CS16" s="186" t="s">
        <v>2977</v>
      </c>
      <c r="CT16" s="186" t="s">
        <v>2864</v>
      </c>
      <c r="CU16" s="186" t="s">
        <v>2864</v>
      </c>
      <c r="CV16" s="186" t="s">
        <v>2977</v>
      </c>
      <c r="CW16" s="186" t="s">
        <v>2864</v>
      </c>
      <c r="CX16" s="186" t="s">
        <v>2864</v>
      </c>
      <c r="CY16" s="186" t="s">
        <v>2977</v>
      </c>
      <c r="CZ16" s="186" t="s">
        <v>2864</v>
      </c>
      <c r="DA16" s="186" t="s">
        <v>2864</v>
      </c>
      <c r="DB16" s="186" t="s">
        <v>2977</v>
      </c>
      <c r="DC16" s="186" t="s">
        <v>2864</v>
      </c>
      <c r="DD16" s="186" t="s">
        <v>2864</v>
      </c>
      <c r="DE16" s="186" t="s">
        <v>2977</v>
      </c>
      <c r="DF16" s="186" t="s">
        <v>2864</v>
      </c>
      <c r="DG16" s="186" t="s">
        <v>2864</v>
      </c>
      <c r="DH16" s="186" t="s">
        <v>2977</v>
      </c>
      <c r="DI16" s="186" t="s">
        <v>2864</v>
      </c>
      <c r="DJ16" s="186" t="s">
        <v>2864</v>
      </c>
      <c r="DK16" s="186" t="s">
        <v>2977</v>
      </c>
      <c r="DL16" s="186" t="s">
        <v>2864</v>
      </c>
      <c r="DM16" s="186" t="s">
        <v>2864</v>
      </c>
      <c r="DN16" s="186" t="s">
        <v>2977</v>
      </c>
      <c r="DO16" s="186" t="s">
        <v>2864</v>
      </c>
      <c r="DP16" s="186" t="s">
        <v>2864</v>
      </c>
      <c r="DQ16" s="186" t="s">
        <v>2977</v>
      </c>
      <c r="DR16" s="186" t="s">
        <v>2864</v>
      </c>
      <c r="DS16" s="186" t="s">
        <v>2864</v>
      </c>
      <c r="DT16" s="186" t="s">
        <v>2977</v>
      </c>
      <c r="DU16" s="186" t="s">
        <v>2864</v>
      </c>
      <c r="DV16" s="186" t="s">
        <v>2864</v>
      </c>
      <c r="DW16" s="186" t="s">
        <v>2977</v>
      </c>
      <c r="DX16" s="186" t="s">
        <v>2864</v>
      </c>
      <c r="DY16" s="186" t="s">
        <v>2864</v>
      </c>
      <c r="DZ16" s="186" t="s">
        <v>2977</v>
      </c>
      <c r="EA16" s="186" t="s">
        <v>2864</v>
      </c>
      <c r="EB16" s="186" t="s">
        <v>2864</v>
      </c>
      <c r="EC16" s="186" t="s">
        <v>2977</v>
      </c>
      <c r="ED16" s="186" t="s">
        <v>2864</v>
      </c>
      <c r="EE16" s="186" t="s">
        <v>2864</v>
      </c>
      <c r="EF16" s="186" t="s">
        <v>2977</v>
      </c>
      <c r="EG16" s="186" t="s">
        <v>2864</v>
      </c>
      <c r="EH16" s="186" t="s">
        <v>2864</v>
      </c>
      <c r="EI16" s="186" t="s">
        <v>2977</v>
      </c>
      <c r="EJ16" s="186" t="s">
        <v>2864</v>
      </c>
      <c r="EK16" s="186" t="s">
        <v>2864</v>
      </c>
      <c r="EL16" s="186" t="s">
        <v>2977</v>
      </c>
      <c r="EM16" s="186" t="s">
        <v>2864</v>
      </c>
      <c r="EN16" s="186" t="s">
        <v>2864</v>
      </c>
      <c r="EO16" s="186" t="s">
        <v>2977</v>
      </c>
      <c r="EP16" s="186" t="s">
        <v>2864</v>
      </c>
      <c r="EQ16" s="186" t="s">
        <v>2864</v>
      </c>
      <c r="ER16" s="186" t="s">
        <v>2977</v>
      </c>
      <c r="ES16" s="186" t="s">
        <v>2864</v>
      </c>
      <c r="ET16" s="186" t="s">
        <v>2864</v>
      </c>
    </row>
    <row r="17" spans="1:150" x14ac:dyDescent="0.3">
      <c r="A17" s="1"/>
      <c r="B17" s="185" t="s">
        <v>2996</v>
      </c>
      <c r="C17" s="185" t="s">
        <v>103</v>
      </c>
      <c r="D17" s="185" t="s">
        <v>114</v>
      </c>
      <c r="E17" s="185" t="s">
        <v>2997</v>
      </c>
      <c r="F17" s="185" t="s">
        <v>2998</v>
      </c>
      <c r="G17" s="186" t="s">
        <v>2977</v>
      </c>
      <c r="H17" s="186" t="s">
        <v>974</v>
      </c>
      <c r="I17" s="186" t="s">
        <v>974</v>
      </c>
      <c r="J17" s="186" t="s">
        <v>2977</v>
      </c>
      <c r="K17" s="186" t="s">
        <v>974</v>
      </c>
      <c r="L17" s="186" t="s">
        <v>974</v>
      </c>
      <c r="M17" s="186" t="s">
        <v>2977</v>
      </c>
      <c r="N17" s="186" t="s">
        <v>974</v>
      </c>
      <c r="O17" s="186" t="s">
        <v>974</v>
      </c>
      <c r="P17" s="186" t="s">
        <v>2977</v>
      </c>
      <c r="Q17" s="186" t="s">
        <v>974</v>
      </c>
      <c r="R17" s="186" t="s">
        <v>974</v>
      </c>
      <c r="S17" s="186" t="s">
        <v>2977</v>
      </c>
      <c r="T17" s="186" t="s">
        <v>974</v>
      </c>
      <c r="U17" s="186" t="s">
        <v>974</v>
      </c>
      <c r="V17" s="186" t="s">
        <v>2977</v>
      </c>
      <c r="W17" s="186" t="s">
        <v>974</v>
      </c>
      <c r="X17" s="186" t="s">
        <v>974</v>
      </c>
      <c r="Y17" s="186" t="s">
        <v>2977</v>
      </c>
      <c r="Z17" s="186" t="s">
        <v>974</v>
      </c>
      <c r="AA17" s="186" t="s">
        <v>974</v>
      </c>
      <c r="AB17" s="186" t="s">
        <v>2977</v>
      </c>
      <c r="AC17" s="186" t="s">
        <v>974</v>
      </c>
      <c r="AD17" s="186" t="s">
        <v>974</v>
      </c>
      <c r="AE17" s="186" t="s">
        <v>2977</v>
      </c>
      <c r="AF17" s="186" t="s">
        <v>974</v>
      </c>
      <c r="AG17" s="186" t="s">
        <v>974</v>
      </c>
      <c r="AH17" s="186" t="s">
        <v>2977</v>
      </c>
      <c r="AI17" s="186" t="s">
        <v>974</v>
      </c>
      <c r="AJ17" s="186" t="s">
        <v>974</v>
      </c>
      <c r="AK17" s="186" t="s">
        <v>2977</v>
      </c>
      <c r="AL17" s="186" t="s">
        <v>974</v>
      </c>
      <c r="AM17" s="186" t="s">
        <v>974</v>
      </c>
      <c r="AN17" s="186" t="s">
        <v>2977</v>
      </c>
      <c r="AO17" s="186" t="s">
        <v>974</v>
      </c>
      <c r="AP17" s="186" t="s">
        <v>974</v>
      </c>
      <c r="AQ17" s="186" t="s">
        <v>2977</v>
      </c>
      <c r="AR17" s="186" t="s">
        <v>974</v>
      </c>
      <c r="AS17" s="186" t="s">
        <v>974</v>
      </c>
      <c r="AT17" s="186" t="s">
        <v>2977</v>
      </c>
      <c r="AU17" s="186" t="s">
        <v>974</v>
      </c>
      <c r="AV17" s="186" t="s">
        <v>974</v>
      </c>
      <c r="AW17" s="186" t="s">
        <v>2977</v>
      </c>
      <c r="AX17" s="186" t="s">
        <v>974</v>
      </c>
      <c r="AY17" s="186" t="s">
        <v>974</v>
      </c>
      <c r="AZ17" s="186" t="s">
        <v>2977</v>
      </c>
      <c r="BA17" s="186" t="s">
        <v>974</v>
      </c>
      <c r="BB17" s="186" t="s">
        <v>974</v>
      </c>
      <c r="BC17" s="186" t="s">
        <v>2977</v>
      </c>
      <c r="BD17" s="186" t="s">
        <v>974</v>
      </c>
      <c r="BE17" s="186" t="s">
        <v>974</v>
      </c>
      <c r="BF17" s="186" t="s">
        <v>2977</v>
      </c>
      <c r="BG17" s="186" t="s">
        <v>974</v>
      </c>
      <c r="BH17" s="186" t="s">
        <v>974</v>
      </c>
      <c r="BI17" s="186" t="s">
        <v>2977</v>
      </c>
      <c r="BJ17" s="186" t="s">
        <v>974</v>
      </c>
      <c r="BK17" s="186" t="s">
        <v>974</v>
      </c>
      <c r="BL17" s="186" t="s">
        <v>2977</v>
      </c>
      <c r="BM17" s="186" t="s">
        <v>974</v>
      </c>
      <c r="BN17" s="186" t="s">
        <v>974</v>
      </c>
      <c r="BO17" s="186" t="s">
        <v>2977</v>
      </c>
      <c r="BP17" s="186" t="s">
        <v>974</v>
      </c>
      <c r="BQ17" s="186" t="s">
        <v>974</v>
      </c>
      <c r="BR17" s="186" t="s">
        <v>2977</v>
      </c>
      <c r="BS17" s="186" t="s">
        <v>974</v>
      </c>
      <c r="BT17" s="186" t="s">
        <v>974</v>
      </c>
      <c r="BU17" s="186" t="s">
        <v>2977</v>
      </c>
      <c r="BV17" s="186" t="s">
        <v>974</v>
      </c>
      <c r="BW17" s="186" t="s">
        <v>974</v>
      </c>
      <c r="BX17" s="186" t="s">
        <v>2977</v>
      </c>
      <c r="BY17" s="186" t="s">
        <v>974</v>
      </c>
      <c r="BZ17" s="186" t="s">
        <v>974</v>
      </c>
      <c r="CA17" s="186" t="s">
        <v>2977</v>
      </c>
      <c r="CB17" s="186" t="s">
        <v>974</v>
      </c>
      <c r="CC17" s="186" t="s">
        <v>974</v>
      </c>
      <c r="CD17" s="186" t="s">
        <v>2977</v>
      </c>
      <c r="CE17" s="186" t="s">
        <v>974</v>
      </c>
      <c r="CF17" s="186" t="s">
        <v>974</v>
      </c>
      <c r="CG17" s="186" t="s">
        <v>2977</v>
      </c>
      <c r="CH17" s="186" t="s">
        <v>974</v>
      </c>
      <c r="CI17" s="186" t="s">
        <v>974</v>
      </c>
      <c r="CJ17" s="186" t="s">
        <v>2977</v>
      </c>
      <c r="CK17" s="186" t="s">
        <v>974</v>
      </c>
      <c r="CL17" s="186" t="s">
        <v>974</v>
      </c>
      <c r="CM17" s="186" t="s">
        <v>2977</v>
      </c>
      <c r="CN17" s="186" t="s">
        <v>974</v>
      </c>
      <c r="CO17" s="186" t="s">
        <v>974</v>
      </c>
      <c r="CP17" s="186" t="s">
        <v>2977</v>
      </c>
      <c r="CQ17" s="186" t="s">
        <v>974</v>
      </c>
      <c r="CR17" s="186" t="s">
        <v>974</v>
      </c>
      <c r="CS17" s="186" t="s">
        <v>2977</v>
      </c>
      <c r="CT17" s="186" t="s">
        <v>974</v>
      </c>
      <c r="CU17" s="186" t="s">
        <v>974</v>
      </c>
      <c r="CV17" s="186" t="s">
        <v>2977</v>
      </c>
      <c r="CW17" s="186" t="s">
        <v>974</v>
      </c>
      <c r="CX17" s="186" t="s">
        <v>974</v>
      </c>
      <c r="CY17" s="186" t="s">
        <v>2977</v>
      </c>
      <c r="CZ17" s="186" t="s">
        <v>974</v>
      </c>
      <c r="DA17" s="186" t="s">
        <v>974</v>
      </c>
      <c r="DB17" s="186" t="s">
        <v>2977</v>
      </c>
      <c r="DC17" s="186" t="s">
        <v>974</v>
      </c>
      <c r="DD17" s="186" t="s">
        <v>974</v>
      </c>
      <c r="DE17" s="186" t="s">
        <v>2977</v>
      </c>
      <c r="DF17" s="186" t="s">
        <v>974</v>
      </c>
      <c r="DG17" s="186" t="s">
        <v>974</v>
      </c>
      <c r="DH17" s="186" t="s">
        <v>2977</v>
      </c>
      <c r="DI17" s="186" t="s">
        <v>974</v>
      </c>
      <c r="DJ17" s="186" t="s">
        <v>974</v>
      </c>
      <c r="DK17" s="186" t="s">
        <v>2977</v>
      </c>
      <c r="DL17" s="186" t="s">
        <v>974</v>
      </c>
      <c r="DM17" s="186" t="s">
        <v>974</v>
      </c>
      <c r="DN17" s="186" t="s">
        <v>2977</v>
      </c>
      <c r="DO17" s="186" t="s">
        <v>974</v>
      </c>
      <c r="DP17" s="186" t="s">
        <v>974</v>
      </c>
      <c r="DQ17" s="186" t="s">
        <v>2977</v>
      </c>
      <c r="DR17" s="186" t="s">
        <v>974</v>
      </c>
      <c r="DS17" s="186" t="s">
        <v>974</v>
      </c>
      <c r="DT17" s="186" t="s">
        <v>2977</v>
      </c>
      <c r="DU17" s="186" t="s">
        <v>974</v>
      </c>
      <c r="DV17" s="186" t="s">
        <v>974</v>
      </c>
      <c r="DW17" s="186" t="s">
        <v>2977</v>
      </c>
      <c r="DX17" s="186" t="s">
        <v>974</v>
      </c>
      <c r="DY17" s="186" t="s">
        <v>974</v>
      </c>
      <c r="DZ17" s="186" t="s">
        <v>2977</v>
      </c>
      <c r="EA17" s="186" t="s">
        <v>974</v>
      </c>
      <c r="EB17" s="186" t="s">
        <v>974</v>
      </c>
      <c r="EC17" s="186" t="s">
        <v>2977</v>
      </c>
      <c r="ED17" s="186" t="s">
        <v>974</v>
      </c>
      <c r="EE17" s="186" t="s">
        <v>974</v>
      </c>
      <c r="EF17" s="186" t="s">
        <v>2977</v>
      </c>
      <c r="EG17" s="186" t="s">
        <v>974</v>
      </c>
      <c r="EH17" s="186" t="s">
        <v>974</v>
      </c>
      <c r="EI17" s="186" t="s">
        <v>2977</v>
      </c>
      <c r="EJ17" s="186" t="s">
        <v>974</v>
      </c>
      <c r="EK17" s="186" t="s">
        <v>974</v>
      </c>
      <c r="EL17" s="186" t="s">
        <v>2977</v>
      </c>
      <c r="EM17" s="186" t="s">
        <v>974</v>
      </c>
      <c r="EN17" s="186" t="s">
        <v>974</v>
      </c>
      <c r="EO17" s="186" t="s">
        <v>2977</v>
      </c>
      <c r="EP17" s="186" t="s">
        <v>974</v>
      </c>
      <c r="EQ17" s="186" t="s">
        <v>974</v>
      </c>
      <c r="ER17" s="186" t="s">
        <v>2977</v>
      </c>
      <c r="ES17" s="186" t="s">
        <v>974</v>
      </c>
      <c r="ET17" s="186" t="s">
        <v>974</v>
      </c>
    </row>
    <row r="18" spans="1:150" x14ac:dyDescent="0.3">
      <c r="A18" s="1"/>
      <c r="B18" s="184" t="s">
        <v>2999</v>
      </c>
      <c r="C18" s="184" t="s">
        <v>149</v>
      </c>
      <c r="D18" s="184" t="s">
        <v>1032</v>
      </c>
      <c r="E18" s="184" t="s">
        <v>3000</v>
      </c>
      <c r="F18" s="184" t="s">
        <v>3001</v>
      </c>
      <c r="G18" s="184" t="s">
        <v>2977</v>
      </c>
      <c r="H18" s="184" t="s">
        <v>2864</v>
      </c>
      <c r="I18" s="184" t="s">
        <v>2864</v>
      </c>
      <c r="J18" s="184" t="s">
        <v>2977</v>
      </c>
      <c r="K18" s="184" t="s">
        <v>2864</v>
      </c>
      <c r="L18" s="184" t="s">
        <v>2864</v>
      </c>
      <c r="M18" s="184" t="s">
        <v>2977</v>
      </c>
      <c r="N18" s="184" t="s">
        <v>2864</v>
      </c>
      <c r="O18" s="184" t="s">
        <v>2864</v>
      </c>
      <c r="P18" s="184" t="s">
        <v>2977</v>
      </c>
      <c r="Q18" s="184" t="s">
        <v>2864</v>
      </c>
      <c r="R18" s="184" t="s">
        <v>2864</v>
      </c>
      <c r="S18" s="184" t="s">
        <v>2977</v>
      </c>
      <c r="T18" s="184" t="s">
        <v>2864</v>
      </c>
      <c r="U18" s="184" t="s">
        <v>2864</v>
      </c>
      <c r="V18" s="184" t="s">
        <v>2977</v>
      </c>
      <c r="W18" s="184" t="s">
        <v>2864</v>
      </c>
      <c r="X18" s="184" t="s">
        <v>2864</v>
      </c>
      <c r="Y18" s="184" t="s">
        <v>2977</v>
      </c>
      <c r="Z18" s="184" t="s">
        <v>2864</v>
      </c>
      <c r="AA18" s="184" t="s">
        <v>2864</v>
      </c>
      <c r="AB18" s="184" t="s">
        <v>2977</v>
      </c>
      <c r="AC18" s="184" t="s">
        <v>2864</v>
      </c>
      <c r="AD18" s="184" t="s">
        <v>2864</v>
      </c>
      <c r="AE18" s="184" t="s">
        <v>2977</v>
      </c>
      <c r="AF18" s="184" t="s">
        <v>2864</v>
      </c>
      <c r="AG18" s="184" t="s">
        <v>2864</v>
      </c>
      <c r="AH18" s="184" t="s">
        <v>2977</v>
      </c>
      <c r="AI18" s="184" t="s">
        <v>2864</v>
      </c>
      <c r="AJ18" s="184" t="s">
        <v>2864</v>
      </c>
      <c r="AK18" s="184" t="s">
        <v>2977</v>
      </c>
      <c r="AL18" s="184" t="s">
        <v>2864</v>
      </c>
      <c r="AM18" s="184" t="s">
        <v>2864</v>
      </c>
      <c r="AN18" s="184" t="s">
        <v>2977</v>
      </c>
      <c r="AO18" s="184" t="s">
        <v>2864</v>
      </c>
      <c r="AP18" s="184" t="s">
        <v>2864</v>
      </c>
      <c r="AQ18" s="184" t="s">
        <v>2977</v>
      </c>
      <c r="AR18" s="184" t="s">
        <v>2864</v>
      </c>
      <c r="AS18" s="184" t="s">
        <v>2864</v>
      </c>
      <c r="AT18" s="184" t="s">
        <v>2977</v>
      </c>
      <c r="AU18" s="184" t="s">
        <v>2864</v>
      </c>
      <c r="AV18" s="184" t="s">
        <v>2864</v>
      </c>
      <c r="AW18" s="184" t="s">
        <v>2977</v>
      </c>
      <c r="AX18" s="184" t="s">
        <v>2864</v>
      </c>
      <c r="AY18" s="184" t="s">
        <v>2864</v>
      </c>
      <c r="AZ18" s="184" t="s">
        <v>2977</v>
      </c>
      <c r="BA18" s="184" t="s">
        <v>2864</v>
      </c>
      <c r="BB18" s="184" t="s">
        <v>2864</v>
      </c>
      <c r="BC18" s="184" t="s">
        <v>2977</v>
      </c>
      <c r="BD18" s="184" t="s">
        <v>2864</v>
      </c>
      <c r="BE18" s="184" t="s">
        <v>2864</v>
      </c>
      <c r="BF18" s="184" t="s">
        <v>2977</v>
      </c>
      <c r="BG18" s="184" t="s">
        <v>2864</v>
      </c>
      <c r="BH18" s="184" t="s">
        <v>2864</v>
      </c>
      <c r="BI18" s="184" t="s">
        <v>2977</v>
      </c>
      <c r="BJ18" s="184" t="s">
        <v>2864</v>
      </c>
      <c r="BK18" s="184" t="s">
        <v>2864</v>
      </c>
      <c r="BL18" s="184" t="s">
        <v>2977</v>
      </c>
      <c r="BM18" s="184" t="s">
        <v>2864</v>
      </c>
      <c r="BN18" s="184" t="s">
        <v>2864</v>
      </c>
      <c r="BO18" s="184" t="s">
        <v>2977</v>
      </c>
      <c r="BP18" s="184" t="s">
        <v>2864</v>
      </c>
      <c r="BQ18" s="184" t="s">
        <v>2864</v>
      </c>
      <c r="BR18" s="184" t="s">
        <v>2977</v>
      </c>
      <c r="BS18" s="184" t="s">
        <v>2864</v>
      </c>
      <c r="BT18" s="184" t="s">
        <v>2864</v>
      </c>
      <c r="BU18" s="184" t="s">
        <v>2977</v>
      </c>
      <c r="BV18" s="184" t="s">
        <v>2864</v>
      </c>
      <c r="BW18" s="184" t="s">
        <v>2864</v>
      </c>
      <c r="BX18" s="184" t="s">
        <v>2977</v>
      </c>
      <c r="BY18" s="184" t="s">
        <v>2864</v>
      </c>
      <c r="BZ18" s="184" t="s">
        <v>2864</v>
      </c>
      <c r="CA18" s="184" t="s">
        <v>2977</v>
      </c>
      <c r="CB18" s="184" t="s">
        <v>2864</v>
      </c>
      <c r="CC18" s="184" t="s">
        <v>2864</v>
      </c>
      <c r="CD18" s="184" t="s">
        <v>2977</v>
      </c>
      <c r="CE18" s="184" t="s">
        <v>2864</v>
      </c>
      <c r="CF18" s="184" t="s">
        <v>2864</v>
      </c>
      <c r="CG18" s="184" t="s">
        <v>2977</v>
      </c>
      <c r="CH18" s="184" t="s">
        <v>2864</v>
      </c>
      <c r="CI18" s="184" t="s">
        <v>2864</v>
      </c>
      <c r="CJ18" s="184" t="s">
        <v>2977</v>
      </c>
      <c r="CK18" s="184" t="s">
        <v>2864</v>
      </c>
      <c r="CL18" s="184" t="s">
        <v>2864</v>
      </c>
      <c r="CM18" s="184" t="s">
        <v>2977</v>
      </c>
      <c r="CN18" s="184" t="s">
        <v>2864</v>
      </c>
      <c r="CO18" s="184" t="s">
        <v>2864</v>
      </c>
      <c r="CP18" s="184" t="s">
        <v>2977</v>
      </c>
      <c r="CQ18" s="184" t="s">
        <v>2864</v>
      </c>
      <c r="CR18" s="184" t="s">
        <v>2864</v>
      </c>
      <c r="CS18" s="184" t="s">
        <v>2977</v>
      </c>
      <c r="CT18" s="184" t="s">
        <v>2864</v>
      </c>
      <c r="CU18" s="184" t="s">
        <v>2864</v>
      </c>
      <c r="CV18" s="184" t="s">
        <v>2977</v>
      </c>
      <c r="CW18" s="184" t="s">
        <v>2864</v>
      </c>
      <c r="CX18" s="184" t="s">
        <v>2864</v>
      </c>
      <c r="CY18" s="184" t="s">
        <v>2977</v>
      </c>
      <c r="CZ18" s="184" t="s">
        <v>2864</v>
      </c>
      <c r="DA18" s="184" t="s">
        <v>2864</v>
      </c>
      <c r="DB18" s="184" t="s">
        <v>2977</v>
      </c>
      <c r="DC18" s="184" t="s">
        <v>2864</v>
      </c>
      <c r="DD18" s="184" t="s">
        <v>2864</v>
      </c>
      <c r="DE18" s="184" t="s">
        <v>2977</v>
      </c>
      <c r="DF18" s="184" t="s">
        <v>2864</v>
      </c>
      <c r="DG18" s="184" t="s">
        <v>2864</v>
      </c>
      <c r="DH18" s="184" t="s">
        <v>2977</v>
      </c>
      <c r="DI18" s="184" t="s">
        <v>2864</v>
      </c>
      <c r="DJ18" s="184" t="s">
        <v>2864</v>
      </c>
      <c r="DK18" s="184" t="s">
        <v>2977</v>
      </c>
      <c r="DL18" s="184" t="s">
        <v>2864</v>
      </c>
      <c r="DM18" s="184" t="s">
        <v>2864</v>
      </c>
      <c r="DN18" s="184" t="s">
        <v>2977</v>
      </c>
      <c r="DO18" s="184" t="s">
        <v>2864</v>
      </c>
      <c r="DP18" s="184" t="s">
        <v>2864</v>
      </c>
      <c r="DQ18" s="184" t="s">
        <v>2977</v>
      </c>
      <c r="DR18" s="184" t="s">
        <v>2864</v>
      </c>
      <c r="DS18" s="184" t="s">
        <v>2864</v>
      </c>
      <c r="DT18" s="184" t="s">
        <v>2977</v>
      </c>
      <c r="DU18" s="184" t="s">
        <v>2864</v>
      </c>
      <c r="DV18" s="184" t="s">
        <v>2864</v>
      </c>
      <c r="DW18" s="184"/>
      <c r="DX18" s="184" t="s">
        <v>974</v>
      </c>
      <c r="DY18" s="184" t="s">
        <v>974</v>
      </c>
      <c r="DZ18" s="184" t="s">
        <v>2977</v>
      </c>
      <c r="EA18" s="184" t="s">
        <v>2864</v>
      </c>
      <c r="EB18" s="184" t="s">
        <v>2864</v>
      </c>
      <c r="EC18" s="184" t="s">
        <v>2977</v>
      </c>
      <c r="ED18" s="184" t="s">
        <v>2864</v>
      </c>
      <c r="EE18" s="184" t="s">
        <v>2864</v>
      </c>
      <c r="EF18" s="184" t="s">
        <v>2977</v>
      </c>
      <c r="EG18" s="184" t="s">
        <v>2864</v>
      </c>
      <c r="EH18" s="184" t="s">
        <v>2864</v>
      </c>
      <c r="EI18" s="184" t="s">
        <v>2977</v>
      </c>
      <c r="EJ18" s="184" t="s">
        <v>2864</v>
      </c>
      <c r="EK18" s="184" t="s">
        <v>2864</v>
      </c>
      <c r="EL18" s="184" t="s">
        <v>2977</v>
      </c>
      <c r="EM18" s="184" t="s">
        <v>2864</v>
      </c>
      <c r="EN18" s="184" t="s">
        <v>2864</v>
      </c>
      <c r="EO18" s="184" t="s">
        <v>2977</v>
      </c>
      <c r="EP18" s="184" t="s">
        <v>2864</v>
      </c>
      <c r="EQ18" s="184" t="s">
        <v>2864</v>
      </c>
      <c r="ER18" s="184" t="s">
        <v>2977</v>
      </c>
      <c r="ES18" s="184" t="s">
        <v>2864</v>
      </c>
      <c r="ET18" s="184" t="s">
        <v>2864</v>
      </c>
    </row>
    <row r="19" spans="1:150" x14ac:dyDescent="0.3">
      <c r="A19" s="1"/>
      <c r="B19" s="185" t="s">
        <v>3002</v>
      </c>
      <c r="C19" s="185" t="s">
        <v>149</v>
      </c>
      <c r="D19" s="185" t="s">
        <v>1032</v>
      </c>
      <c r="E19" s="185" t="s">
        <v>3003</v>
      </c>
      <c r="F19" s="185" t="s">
        <v>3004</v>
      </c>
      <c r="G19" s="186" t="s">
        <v>2977</v>
      </c>
      <c r="H19" s="186" t="s">
        <v>2864</v>
      </c>
      <c r="I19" s="186" t="s">
        <v>2864</v>
      </c>
      <c r="J19" s="186" t="s">
        <v>2977</v>
      </c>
      <c r="K19" s="186" t="s">
        <v>2864</v>
      </c>
      <c r="L19" s="186" t="s">
        <v>2864</v>
      </c>
      <c r="M19" s="186" t="s">
        <v>2977</v>
      </c>
      <c r="N19" s="186" t="s">
        <v>2864</v>
      </c>
      <c r="O19" s="186" t="s">
        <v>2864</v>
      </c>
      <c r="P19" s="186" t="s">
        <v>2977</v>
      </c>
      <c r="Q19" s="186" t="s">
        <v>2864</v>
      </c>
      <c r="R19" s="186" t="s">
        <v>2864</v>
      </c>
      <c r="S19" s="186" t="s">
        <v>2977</v>
      </c>
      <c r="T19" s="186" t="s">
        <v>2864</v>
      </c>
      <c r="U19" s="186" t="s">
        <v>2864</v>
      </c>
      <c r="V19" s="186" t="s">
        <v>2977</v>
      </c>
      <c r="W19" s="186" t="s">
        <v>2864</v>
      </c>
      <c r="X19" s="186" t="s">
        <v>2864</v>
      </c>
      <c r="Y19" s="186" t="s">
        <v>2977</v>
      </c>
      <c r="Z19" s="186" t="s">
        <v>2864</v>
      </c>
      <c r="AA19" s="186" t="s">
        <v>2864</v>
      </c>
      <c r="AB19" s="186" t="s">
        <v>2977</v>
      </c>
      <c r="AC19" s="186" t="s">
        <v>2864</v>
      </c>
      <c r="AD19" s="186" t="s">
        <v>2864</v>
      </c>
      <c r="AE19" s="186" t="s">
        <v>2977</v>
      </c>
      <c r="AF19" s="186" t="s">
        <v>2864</v>
      </c>
      <c r="AG19" s="186" t="s">
        <v>2864</v>
      </c>
      <c r="AH19" s="186" t="s">
        <v>2977</v>
      </c>
      <c r="AI19" s="186" t="s">
        <v>2864</v>
      </c>
      <c r="AJ19" s="186" t="s">
        <v>2864</v>
      </c>
      <c r="AK19" s="186" t="s">
        <v>2977</v>
      </c>
      <c r="AL19" s="186" t="s">
        <v>2864</v>
      </c>
      <c r="AM19" s="186" t="s">
        <v>2864</v>
      </c>
      <c r="AN19" s="186" t="s">
        <v>2977</v>
      </c>
      <c r="AO19" s="186" t="s">
        <v>2864</v>
      </c>
      <c r="AP19" s="186" t="s">
        <v>2864</v>
      </c>
      <c r="AQ19" s="186" t="s">
        <v>2977</v>
      </c>
      <c r="AR19" s="186" t="s">
        <v>2864</v>
      </c>
      <c r="AS19" s="186" t="s">
        <v>2864</v>
      </c>
      <c r="AT19" s="186" t="s">
        <v>2977</v>
      </c>
      <c r="AU19" s="186" t="s">
        <v>2864</v>
      </c>
      <c r="AV19" s="186" t="s">
        <v>2864</v>
      </c>
      <c r="AW19" s="186" t="s">
        <v>2977</v>
      </c>
      <c r="AX19" s="186" t="s">
        <v>2864</v>
      </c>
      <c r="AY19" s="186" t="s">
        <v>2864</v>
      </c>
      <c r="AZ19" s="186" t="s">
        <v>2977</v>
      </c>
      <c r="BA19" s="186" t="s">
        <v>2864</v>
      </c>
      <c r="BB19" s="186" t="s">
        <v>2864</v>
      </c>
      <c r="BC19" s="186" t="s">
        <v>2977</v>
      </c>
      <c r="BD19" s="186" t="s">
        <v>2864</v>
      </c>
      <c r="BE19" s="186" t="s">
        <v>2864</v>
      </c>
      <c r="BF19" s="186" t="s">
        <v>2977</v>
      </c>
      <c r="BG19" s="186" t="s">
        <v>2864</v>
      </c>
      <c r="BH19" s="186" t="s">
        <v>2864</v>
      </c>
      <c r="BI19" s="186" t="s">
        <v>2977</v>
      </c>
      <c r="BJ19" s="186" t="s">
        <v>2864</v>
      </c>
      <c r="BK19" s="186" t="s">
        <v>2864</v>
      </c>
      <c r="BL19" s="186" t="s">
        <v>2977</v>
      </c>
      <c r="BM19" s="186" t="s">
        <v>2864</v>
      </c>
      <c r="BN19" s="186" t="s">
        <v>2864</v>
      </c>
      <c r="BO19" s="186" t="s">
        <v>2977</v>
      </c>
      <c r="BP19" s="186" t="s">
        <v>2864</v>
      </c>
      <c r="BQ19" s="186" t="s">
        <v>2864</v>
      </c>
      <c r="BR19" s="186" t="s">
        <v>2977</v>
      </c>
      <c r="BS19" s="186" t="s">
        <v>2864</v>
      </c>
      <c r="BT19" s="186" t="s">
        <v>2864</v>
      </c>
      <c r="BU19" s="186" t="s">
        <v>2977</v>
      </c>
      <c r="BV19" s="186" t="s">
        <v>2864</v>
      </c>
      <c r="BW19" s="186" t="s">
        <v>2864</v>
      </c>
      <c r="BX19" s="186" t="s">
        <v>2977</v>
      </c>
      <c r="BY19" s="186" t="s">
        <v>2864</v>
      </c>
      <c r="BZ19" s="186" t="s">
        <v>2864</v>
      </c>
      <c r="CA19" s="186" t="s">
        <v>2977</v>
      </c>
      <c r="CB19" s="186" t="s">
        <v>2864</v>
      </c>
      <c r="CC19" s="186" t="s">
        <v>2864</v>
      </c>
      <c r="CD19" s="186" t="s">
        <v>2977</v>
      </c>
      <c r="CE19" s="186" t="s">
        <v>2864</v>
      </c>
      <c r="CF19" s="186" t="s">
        <v>2864</v>
      </c>
      <c r="CG19" s="186" t="s">
        <v>2977</v>
      </c>
      <c r="CH19" s="186" t="s">
        <v>2864</v>
      </c>
      <c r="CI19" s="186" t="s">
        <v>2864</v>
      </c>
      <c r="CJ19" s="186" t="s">
        <v>2977</v>
      </c>
      <c r="CK19" s="186" t="s">
        <v>2864</v>
      </c>
      <c r="CL19" s="186" t="s">
        <v>2864</v>
      </c>
      <c r="CM19" s="186" t="s">
        <v>2977</v>
      </c>
      <c r="CN19" s="186" t="s">
        <v>2864</v>
      </c>
      <c r="CO19" s="186" t="s">
        <v>2864</v>
      </c>
      <c r="CP19" s="186" t="s">
        <v>2977</v>
      </c>
      <c r="CQ19" s="186" t="s">
        <v>2864</v>
      </c>
      <c r="CR19" s="186" t="s">
        <v>2864</v>
      </c>
      <c r="CS19" s="186" t="s">
        <v>2977</v>
      </c>
      <c r="CT19" s="186" t="s">
        <v>2864</v>
      </c>
      <c r="CU19" s="186" t="s">
        <v>2864</v>
      </c>
      <c r="CV19" s="186" t="s">
        <v>2977</v>
      </c>
      <c r="CW19" s="186" t="s">
        <v>2864</v>
      </c>
      <c r="CX19" s="186" t="s">
        <v>2864</v>
      </c>
      <c r="CY19" s="186" t="s">
        <v>2977</v>
      </c>
      <c r="CZ19" s="186" t="s">
        <v>2864</v>
      </c>
      <c r="DA19" s="186" t="s">
        <v>2864</v>
      </c>
      <c r="DB19" s="186" t="s">
        <v>2977</v>
      </c>
      <c r="DC19" s="186" t="s">
        <v>2864</v>
      </c>
      <c r="DD19" s="186" t="s">
        <v>2864</v>
      </c>
      <c r="DE19" s="186" t="s">
        <v>2977</v>
      </c>
      <c r="DF19" s="186" t="s">
        <v>2864</v>
      </c>
      <c r="DG19" s="186" t="s">
        <v>2864</v>
      </c>
      <c r="DH19" s="186" t="s">
        <v>2977</v>
      </c>
      <c r="DI19" s="186" t="s">
        <v>2864</v>
      </c>
      <c r="DJ19" s="186" t="s">
        <v>2864</v>
      </c>
      <c r="DK19" s="186" t="s">
        <v>2977</v>
      </c>
      <c r="DL19" s="186" t="s">
        <v>2864</v>
      </c>
      <c r="DM19" s="186" t="s">
        <v>2864</v>
      </c>
      <c r="DN19" s="186" t="s">
        <v>2977</v>
      </c>
      <c r="DO19" s="186" t="s">
        <v>2864</v>
      </c>
      <c r="DP19" s="186" t="s">
        <v>2864</v>
      </c>
      <c r="DQ19" s="186" t="s">
        <v>2977</v>
      </c>
      <c r="DR19" s="186" t="s">
        <v>2864</v>
      </c>
      <c r="DS19" s="186" t="s">
        <v>2864</v>
      </c>
      <c r="DT19" s="186" t="s">
        <v>2977</v>
      </c>
      <c r="DU19" s="186" t="s">
        <v>2864</v>
      </c>
      <c r="DV19" s="186" t="s">
        <v>2864</v>
      </c>
      <c r="DW19" s="186" t="s">
        <v>2977</v>
      </c>
      <c r="DX19" s="186" t="s">
        <v>2864</v>
      </c>
      <c r="DY19" s="186" t="s">
        <v>2864</v>
      </c>
      <c r="DZ19" s="186" t="s">
        <v>2977</v>
      </c>
      <c r="EA19" s="186" t="s">
        <v>2864</v>
      </c>
      <c r="EB19" s="186" t="s">
        <v>2864</v>
      </c>
      <c r="EC19" s="186" t="s">
        <v>2977</v>
      </c>
      <c r="ED19" s="186" t="s">
        <v>2864</v>
      </c>
      <c r="EE19" s="186" t="s">
        <v>2864</v>
      </c>
      <c r="EF19" s="186" t="s">
        <v>2977</v>
      </c>
      <c r="EG19" s="186" t="s">
        <v>2864</v>
      </c>
      <c r="EH19" s="186" t="s">
        <v>2864</v>
      </c>
      <c r="EI19" s="186" t="s">
        <v>2977</v>
      </c>
      <c r="EJ19" s="186" t="s">
        <v>2864</v>
      </c>
      <c r="EK19" s="186" t="s">
        <v>2864</v>
      </c>
      <c r="EL19" s="186" t="s">
        <v>2977</v>
      </c>
      <c r="EM19" s="186" t="s">
        <v>2864</v>
      </c>
      <c r="EN19" s="186" t="s">
        <v>2864</v>
      </c>
      <c r="EO19" s="186" t="s">
        <v>2977</v>
      </c>
      <c r="EP19" s="186" t="s">
        <v>2864</v>
      </c>
      <c r="EQ19" s="186" t="s">
        <v>2864</v>
      </c>
      <c r="ER19" s="186" t="s">
        <v>2977</v>
      </c>
      <c r="ES19" s="186" t="s">
        <v>2864</v>
      </c>
      <c r="ET19" s="186" t="s">
        <v>2864</v>
      </c>
    </row>
    <row r="20" spans="1:150" x14ac:dyDescent="0.3">
      <c r="A20" s="1"/>
      <c r="B20" s="185" t="s">
        <v>3005</v>
      </c>
      <c r="C20" s="185" t="s">
        <v>149</v>
      </c>
      <c r="D20" s="185" t="s">
        <v>1032</v>
      </c>
      <c r="E20" s="185" t="s">
        <v>3006</v>
      </c>
      <c r="F20" s="185" t="s">
        <v>3007</v>
      </c>
      <c r="G20" s="186" t="s">
        <v>2977</v>
      </c>
      <c r="H20" s="186" t="s">
        <v>2864</v>
      </c>
      <c r="I20" s="186" t="s">
        <v>2864</v>
      </c>
      <c r="J20" s="186" t="s">
        <v>2977</v>
      </c>
      <c r="K20" s="186" t="s">
        <v>2864</v>
      </c>
      <c r="L20" s="186" t="s">
        <v>2864</v>
      </c>
      <c r="M20" s="186" t="s">
        <v>2977</v>
      </c>
      <c r="N20" s="186" t="s">
        <v>2864</v>
      </c>
      <c r="O20" s="186" t="s">
        <v>2864</v>
      </c>
      <c r="P20" s="186" t="s">
        <v>2977</v>
      </c>
      <c r="Q20" s="186" t="s">
        <v>2864</v>
      </c>
      <c r="R20" s="186" t="s">
        <v>2864</v>
      </c>
      <c r="S20" s="186" t="s">
        <v>2977</v>
      </c>
      <c r="T20" s="186" t="s">
        <v>2864</v>
      </c>
      <c r="U20" s="186" t="s">
        <v>2864</v>
      </c>
      <c r="V20" s="186" t="s">
        <v>2977</v>
      </c>
      <c r="W20" s="186" t="s">
        <v>2864</v>
      </c>
      <c r="X20" s="186" t="s">
        <v>2864</v>
      </c>
      <c r="Y20" s="186" t="s">
        <v>2977</v>
      </c>
      <c r="Z20" s="186" t="s">
        <v>2864</v>
      </c>
      <c r="AA20" s="186" t="s">
        <v>2864</v>
      </c>
      <c r="AB20" s="186" t="s">
        <v>2977</v>
      </c>
      <c r="AC20" s="186" t="s">
        <v>2864</v>
      </c>
      <c r="AD20" s="186" t="s">
        <v>2864</v>
      </c>
      <c r="AE20" s="186" t="s">
        <v>2977</v>
      </c>
      <c r="AF20" s="186" t="s">
        <v>2864</v>
      </c>
      <c r="AG20" s="186" t="s">
        <v>2864</v>
      </c>
      <c r="AH20" s="186" t="s">
        <v>2977</v>
      </c>
      <c r="AI20" s="186" t="s">
        <v>2864</v>
      </c>
      <c r="AJ20" s="186" t="s">
        <v>2864</v>
      </c>
      <c r="AK20" s="186" t="s">
        <v>2977</v>
      </c>
      <c r="AL20" s="186" t="s">
        <v>2864</v>
      </c>
      <c r="AM20" s="186" t="s">
        <v>2864</v>
      </c>
      <c r="AN20" s="186" t="s">
        <v>2977</v>
      </c>
      <c r="AO20" s="186" t="s">
        <v>2864</v>
      </c>
      <c r="AP20" s="186" t="s">
        <v>2864</v>
      </c>
      <c r="AQ20" s="186" t="s">
        <v>2977</v>
      </c>
      <c r="AR20" s="186" t="s">
        <v>2864</v>
      </c>
      <c r="AS20" s="186" t="s">
        <v>2864</v>
      </c>
      <c r="AT20" s="186" t="s">
        <v>2977</v>
      </c>
      <c r="AU20" s="186" t="s">
        <v>2864</v>
      </c>
      <c r="AV20" s="186" t="s">
        <v>2864</v>
      </c>
      <c r="AW20" s="186" t="s">
        <v>2977</v>
      </c>
      <c r="AX20" s="186" t="s">
        <v>2864</v>
      </c>
      <c r="AY20" s="186" t="s">
        <v>2864</v>
      </c>
      <c r="AZ20" s="186" t="s">
        <v>2977</v>
      </c>
      <c r="BA20" s="186" t="s">
        <v>2864</v>
      </c>
      <c r="BB20" s="186" t="s">
        <v>2864</v>
      </c>
      <c r="BC20" s="186" t="s">
        <v>2977</v>
      </c>
      <c r="BD20" s="186" t="s">
        <v>2864</v>
      </c>
      <c r="BE20" s="186" t="s">
        <v>2864</v>
      </c>
      <c r="BF20" s="186" t="s">
        <v>2977</v>
      </c>
      <c r="BG20" s="186" t="s">
        <v>2864</v>
      </c>
      <c r="BH20" s="186" t="s">
        <v>2864</v>
      </c>
      <c r="BI20" s="186" t="s">
        <v>2977</v>
      </c>
      <c r="BJ20" s="186" t="s">
        <v>2864</v>
      </c>
      <c r="BK20" s="186" t="s">
        <v>2864</v>
      </c>
      <c r="BL20" s="186" t="s">
        <v>2977</v>
      </c>
      <c r="BM20" s="186" t="s">
        <v>2864</v>
      </c>
      <c r="BN20" s="186" t="s">
        <v>2864</v>
      </c>
      <c r="BO20" s="186" t="s">
        <v>2977</v>
      </c>
      <c r="BP20" s="186" t="s">
        <v>2864</v>
      </c>
      <c r="BQ20" s="186" t="s">
        <v>2864</v>
      </c>
      <c r="BR20" s="186" t="s">
        <v>2977</v>
      </c>
      <c r="BS20" s="186" t="s">
        <v>2864</v>
      </c>
      <c r="BT20" s="186" t="s">
        <v>2864</v>
      </c>
      <c r="BU20" s="186" t="s">
        <v>2977</v>
      </c>
      <c r="BV20" s="186" t="s">
        <v>2864</v>
      </c>
      <c r="BW20" s="186" t="s">
        <v>2864</v>
      </c>
      <c r="BX20" s="186" t="s">
        <v>2977</v>
      </c>
      <c r="BY20" s="186" t="s">
        <v>2864</v>
      </c>
      <c r="BZ20" s="186" t="s">
        <v>2864</v>
      </c>
      <c r="CA20" s="186" t="s">
        <v>2977</v>
      </c>
      <c r="CB20" s="186" t="s">
        <v>2864</v>
      </c>
      <c r="CC20" s="186" t="s">
        <v>2864</v>
      </c>
      <c r="CD20" s="186" t="s">
        <v>2977</v>
      </c>
      <c r="CE20" s="186" t="s">
        <v>2864</v>
      </c>
      <c r="CF20" s="186" t="s">
        <v>2864</v>
      </c>
      <c r="CG20" s="186" t="s">
        <v>2977</v>
      </c>
      <c r="CH20" s="186" t="s">
        <v>2864</v>
      </c>
      <c r="CI20" s="186" t="s">
        <v>2864</v>
      </c>
      <c r="CJ20" s="186" t="s">
        <v>2977</v>
      </c>
      <c r="CK20" s="186" t="s">
        <v>2864</v>
      </c>
      <c r="CL20" s="186" t="s">
        <v>2864</v>
      </c>
      <c r="CM20" s="186" t="s">
        <v>2977</v>
      </c>
      <c r="CN20" s="186" t="s">
        <v>2864</v>
      </c>
      <c r="CO20" s="186" t="s">
        <v>2864</v>
      </c>
      <c r="CP20" s="186" t="s">
        <v>2977</v>
      </c>
      <c r="CQ20" s="186" t="s">
        <v>2864</v>
      </c>
      <c r="CR20" s="186" t="s">
        <v>2864</v>
      </c>
      <c r="CS20" s="186" t="s">
        <v>2977</v>
      </c>
      <c r="CT20" s="186" t="s">
        <v>2864</v>
      </c>
      <c r="CU20" s="186" t="s">
        <v>2864</v>
      </c>
      <c r="CV20" s="186" t="s">
        <v>2977</v>
      </c>
      <c r="CW20" s="186" t="s">
        <v>2864</v>
      </c>
      <c r="CX20" s="186" t="s">
        <v>2864</v>
      </c>
      <c r="CY20" s="186" t="s">
        <v>2977</v>
      </c>
      <c r="CZ20" s="186" t="s">
        <v>2864</v>
      </c>
      <c r="DA20" s="186" t="s">
        <v>2864</v>
      </c>
      <c r="DB20" s="186" t="s">
        <v>2977</v>
      </c>
      <c r="DC20" s="186" t="s">
        <v>2864</v>
      </c>
      <c r="DD20" s="186" t="s">
        <v>2864</v>
      </c>
      <c r="DE20" s="186" t="s">
        <v>2977</v>
      </c>
      <c r="DF20" s="186" t="s">
        <v>2864</v>
      </c>
      <c r="DG20" s="186" t="s">
        <v>2864</v>
      </c>
      <c r="DH20" s="186" t="s">
        <v>2977</v>
      </c>
      <c r="DI20" s="186" t="s">
        <v>2864</v>
      </c>
      <c r="DJ20" s="186" t="s">
        <v>2864</v>
      </c>
      <c r="DK20" s="186" t="s">
        <v>2977</v>
      </c>
      <c r="DL20" s="186" t="s">
        <v>2864</v>
      </c>
      <c r="DM20" s="186" t="s">
        <v>2864</v>
      </c>
      <c r="DN20" s="186" t="s">
        <v>2977</v>
      </c>
      <c r="DO20" s="186" t="s">
        <v>2864</v>
      </c>
      <c r="DP20" s="186" t="s">
        <v>2864</v>
      </c>
      <c r="DQ20" s="186" t="s">
        <v>2977</v>
      </c>
      <c r="DR20" s="186" t="s">
        <v>2864</v>
      </c>
      <c r="DS20" s="186" t="s">
        <v>2864</v>
      </c>
      <c r="DT20" s="186" t="s">
        <v>2977</v>
      </c>
      <c r="DU20" s="186" t="s">
        <v>2864</v>
      </c>
      <c r="DV20" s="186" t="s">
        <v>2864</v>
      </c>
      <c r="DW20" s="186" t="s">
        <v>2977</v>
      </c>
      <c r="DX20" s="186" t="s">
        <v>2864</v>
      </c>
      <c r="DY20" s="186" t="s">
        <v>2864</v>
      </c>
      <c r="DZ20" s="186" t="s">
        <v>2977</v>
      </c>
      <c r="EA20" s="186" t="s">
        <v>2864</v>
      </c>
      <c r="EB20" s="186" t="s">
        <v>2864</v>
      </c>
      <c r="EC20" s="186" t="s">
        <v>2977</v>
      </c>
      <c r="ED20" s="186" t="s">
        <v>2864</v>
      </c>
      <c r="EE20" s="186" t="s">
        <v>2864</v>
      </c>
      <c r="EF20" s="186" t="s">
        <v>2977</v>
      </c>
      <c r="EG20" s="186" t="s">
        <v>2864</v>
      </c>
      <c r="EH20" s="186" t="s">
        <v>2864</v>
      </c>
      <c r="EI20" s="186" t="s">
        <v>2977</v>
      </c>
      <c r="EJ20" s="186" t="s">
        <v>2864</v>
      </c>
      <c r="EK20" s="186" t="s">
        <v>2864</v>
      </c>
      <c r="EL20" s="186" t="s">
        <v>2977</v>
      </c>
      <c r="EM20" s="186" t="s">
        <v>2864</v>
      </c>
      <c r="EN20" s="186" t="s">
        <v>2864</v>
      </c>
      <c r="EO20" s="186" t="s">
        <v>2977</v>
      </c>
      <c r="EP20" s="186" t="s">
        <v>2864</v>
      </c>
      <c r="EQ20" s="186" t="s">
        <v>2864</v>
      </c>
      <c r="ER20" s="186" t="s">
        <v>2977</v>
      </c>
      <c r="ES20" s="186" t="s">
        <v>2864</v>
      </c>
      <c r="ET20" s="186" t="s">
        <v>2864</v>
      </c>
    </row>
    <row r="21" spans="1:150" x14ac:dyDescent="0.3">
      <c r="A21" s="1"/>
      <c r="B21" s="185" t="s">
        <v>3008</v>
      </c>
      <c r="C21" s="185" t="s">
        <v>149</v>
      </c>
      <c r="D21" s="185" t="s">
        <v>1032</v>
      </c>
      <c r="E21" s="185" t="s">
        <v>3009</v>
      </c>
      <c r="F21" s="185" t="s">
        <v>3010</v>
      </c>
      <c r="G21" s="186" t="s">
        <v>2977</v>
      </c>
      <c r="H21" s="186" t="s">
        <v>2864</v>
      </c>
      <c r="I21" s="186" t="s">
        <v>2864</v>
      </c>
      <c r="J21" s="186" t="s">
        <v>2977</v>
      </c>
      <c r="K21" s="186" t="s">
        <v>2864</v>
      </c>
      <c r="L21" s="186" t="s">
        <v>2864</v>
      </c>
      <c r="M21" s="186" t="s">
        <v>2977</v>
      </c>
      <c r="N21" s="186" t="s">
        <v>2864</v>
      </c>
      <c r="O21" s="186" t="s">
        <v>2864</v>
      </c>
      <c r="P21" s="186" t="s">
        <v>2977</v>
      </c>
      <c r="Q21" s="186" t="s">
        <v>2864</v>
      </c>
      <c r="R21" s="186" t="s">
        <v>2864</v>
      </c>
      <c r="S21" s="186" t="s">
        <v>2977</v>
      </c>
      <c r="T21" s="186" t="s">
        <v>2864</v>
      </c>
      <c r="U21" s="186" t="s">
        <v>2864</v>
      </c>
      <c r="V21" s="186" t="s">
        <v>2977</v>
      </c>
      <c r="W21" s="186" t="s">
        <v>2864</v>
      </c>
      <c r="X21" s="186" t="s">
        <v>2864</v>
      </c>
      <c r="Y21" s="186" t="s">
        <v>2977</v>
      </c>
      <c r="Z21" s="186" t="s">
        <v>2864</v>
      </c>
      <c r="AA21" s="186" t="s">
        <v>2864</v>
      </c>
      <c r="AB21" s="186" t="s">
        <v>2977</v>
      </c>
      <c r="AC21" s="186" t="s">
        <v>2864</v>
      </c>
      <c r="AD21" s="186" t="s">
        <v>2864</v>
      </c>
      <c r="AE21" s="186" t="s">
        <v>2977</v>
      </c>
      <c r="AF21" s="186" t="s">
        <v>2864</v>
      </c>
      <c r="AG21" s="186" t="s">
        <v>2864</v>
      </c>
      <c r="AH21" s="186" t="s">
        <v>2977</v>
      </c>
      <c r="AI21" s="186" t="s">
        <v>2864</v>
      </c>
      <c r="AJ21" s="186" t="s">
        <v>2864</v>
      </c>
      <c r="AK21" s="186" t="s">
        <v>2977</v>
      </c>
      <c r="AL21" s="186" t="s">
        <v>2864</v>
      </c>
      <c r="AM21" s="186" t="s">
        <v>2864</v>
      </c>
      <c r="AN21" s="186" t="s">
        <v>2977</v>
      </c>
      <c r="AO21" s="186" t="s">
        <v>2864</v>
      </c>
      <c r="AP21" s="186" t="s">
        <v>2864</v>
      </c>
      <c r="AQ21" s="186" t="s">
        <v>2977</v>
      </c>
      <c r="AR21" s="186" t="s">
        <v>2864</v>
      </c>
      <c r="AS21" s="186" t="s">
        <v>2864</v>
      </c>
      <c r="AT21" s="186" t="s">
        <v>2977</v>
      </c>
      <c r="AU21" s="186" t="s">
        <v>2864</v>
      </c>
      <c r="AV21" s="186" t="s">
        <v>2864</v>
      </c>
      <c r="AW21" s="186" t="s">
        <v>2977</v>
      </c>
      <c r="AX21" s="186" t="s">
        <v>2864</v>
      </c>
      <c r="AY21" s="186" t="s">
        <v>2864</v>
      </c>
      <c r="AZ21" s="186" t="s">
        <v>2977</v>
      </c>
      <c r="BA21" s="186" t="s">
        <v>2864</v>
      </c>
      <c r="BB21" s="186" t="s">
        <v>2864</v>
      </c>
      <c r="BC21" s="186" t="s">
        <v>2977</v>
      </c>
      <c r="BD21" s="186" t="s">
        <v>2864</v>
      </c>
      <c r="BE21" s="186" t="s">
        <v>2864</v>
      </c>
      <c r="BF21" s="186" t="s">
        <v>2977</v>
      </c>
      <c r="BG21" s="186" t="s">
        <v>2864</v>
      </c>
      <c r="BH21" s="186" t="s">
        <v>2864</v>
      </c>
      <c r="BI21" s="186" t="s">
        <v>2977</v>
      </c>
      <c r="BJ21" s="186" t="s">
        <v>2864</v>
      </c>
      <c r="BK21" s="186" t="s">
        <v>2864</v>
      </c>
      <c r="BL21" s="186" t="s">
        <v>2977</v>
      </c>
      <c r="BM21" s="186" t="s">
        <v>2864</v>
      </c>
      <c r="BN21" s="186" t="s">
        <v>2864</v>
      </c>
      <c r="BO21" s="186" t="s">
        <v>2977</v>
      </c>
      <c r="BP21" s="186" t="s">
        <v>2864</v>
      </c>
      <c r="BQ21" s="186" t="s">
        <v>2864</v>
      </c>
      <c r="BR21" s="186" t="s">
        <v>2977</v>
      </c>
      <c r="BS21" s="186" t="s">
        <v>2864</v>
      </c>
      <c r="BT21" s="186" t="s">
        <v>2864</v>
      </c>
      <c r="BU21" s="186" t="s">
        <v>2977</v>
      </c>
      <c r="BV21" s="186" t="s">
        <v>2864</v>
      </c>
      <c r="BW21" s="186" t="s">
        <v>2864</v>
      </c>
      <c r="BX21" s="186" t="s">
        <v>2977</v>
      </c>
      <c r="BY21" s="186" t="s">
        <v>2864</v>
      </c>
      <c r="BZ21" s="186" t="s">
        <v>2864</v>
      </c>
      <c r="CA21" s="186" t="s">
        <v>2977</v>
      </c>
      <c r="CB21" s="186" t="s">
        <v>2864</v>
      </c>
      <c r="CC21" s="186" t="s">
        <v>2864</v>
      </c>
      <c r="CD21" s="186" t="s">
        <v>2977</v>
      </c>
      <c r="CE21" s="186" t="s">
        <v>2864</v>
      </c>
      <c r="CF21" s="186" t="s">
        <v>2864</v>
      </c>
      <c r="CG21" s="186" t="s">
        <v>2977</v>
      </c>
      <c r="CH21" s="186" t="s">
        <v>2864</v>
      </c>
      <c r="CI21" s="186" t="s">
        <v>2864</v>
      </c>
      <c r="CJ21" s="186" t="s">
        <v>2977</v>
      </c>
      <c r="CK21" s="186" t="s">
        <v>2864</v>
      </c>
      <c r="CL21" s="186" t="s">
        <v>2864</v>
      </c>
      <c r="CM21" s="186" t="s">
        <v>2977</v>
      </c>
      <c r="CN21" s="186" t="s">
        <v>2864</v>
      </c>
      <c r="CO21" s="186" t="s">
        <v>2864</v>
      </c>
      <c r="CP21" s="186" t="s">
        <v>2977</v>
      </c>
      <c r="CQ21" s="186" t="s">
        <v>2864</v>
      </c>
      <c r="CR21" s="186" t="s">
        <v>2864</v>
      </c>
      <c r="CS21" s="186" t="s">
        <v>2977</v>
      </c>
      <c r="CT21" s="186" t="s">
        <v>2864</v>
      </c>
      <c r="CU21" s="186" t="s">
        <v>2864</v>
      </c>
      <c r="CV21" s="186" t="s">
        <v>2977</v>
      </c>
      <c r="CW21" s="186" t="s">
        <v>2864</v>
      </c>
      <c r="CX21" s="186" t="s">
        <v>2864</v>
      </c>
      <c r="CY21" s="186" t="s">
        <v>2977</v>
      </c>
      <c r="CZ21" s="186" t="s">
        <v>2864</v>
      </c>
      <c r="DA21" s="186" t="s">
        <v>2864</v>
      </c>
      <c r="DB21" s="186" t="s">
        <v>2977</v>
      </c>
      <c r="DC21" s="186" t="s">
        <v>2864</v>
      </c>
      <c r="DD21" s="186" t="s">
        <v>2864</v>
      </c>
      <c r="DE21" s="186" t="s">
        <v>2977</v>
      </c>
      <c r="DF21" s="186" t="s">
        <v>2864</v>
      </c>
      <c r="DG21" s="186" t="s">
        <v>2864</v>
      </c>
      <c r="DH21" s="186" t="s">
        <v>2977</v>
      </c>
      <c r="DI21" s="186" t="s">
        <v>2864</v>
      </c>
      <c r="DJ21" s="186" t="s">
        <v>2864</v>
      </c>
      <c r="DK21" s="186" t="s">
        <v>2977</v>
      </c>
      <c r="DL21" s="186" t="s">
        <v>2864</v>
      </c>
      <c r="DM21" s="186" t="s">
        <v>2864</v>
      </c>
      <c r="DN21" s="186" t="s">
        <v>2977</v>
      </c>
      <c r="DO21" s="186" t="s">
        <v>2864</v>
      </c>
      <c r="DP21" s="186" t="s">
        <v>2864</v>
      </c>
      <c r="DQ21" s="186" t="s">
        <v>2977</v>
      </c>
      <c r="DR21" s="186" t="s">
        <v>2864</v>
      </c>
      <c r="DS21" s="186" t="s">
        <v>2864</v>
      </c>
      <c r="DT21" s="186" t="s">
        <v>2977</v>
      </c>
      <c r="DU21" s="186" t="s">
        <v>2864</v>
      </c>
      <c r="DV21" s="186" t="s">
        <v>2864</v>
      </c>
      <c r="DW21" s="186" t="s">
        <v>2977</v>
      </c>
      <c r="DX21" s="186" t="s">
        <v>2864</v>
      </c>
      <c r="DY21" s="186" t="s">
        <v>2864</v>
      </c>
      <c r="DZ21" s="186" t="s">
        <v>2977</v>
      </c>
      <c r="EA21" s="186" t="s">
        <v>2864</v>
      </c>
      <c r="EB21" s="186" t="s">
        <v>2864</v>
      </c>
      <c r="EC21" s="186" t="s">
        <v>2977</v>
      </c>
      <c r="ED21" s="186" t="s">
        <v>2864</v>
      </c>
      <c r="EE21" s="186" t="s">
        <v>2864</v>
      </c>
      <c r="EF21" s="186" t="s">
        <v>2977</v>
      </c>
      <c r="EG21" s="186" t="s">
        <v>2864</v>
      </c>
      <c r="EH21" s="186" t="s">
        <v>2864</v>
      </c>
      <c r="EI21" s="186" t="s">
        <v>2977</v>
      </c>
      <c r="EJ21" s="186" t="s">
        <v>2864</v>
      </c>
      <c r="EK21" s="186" t="s">
        <v>2864</v>
      </c>
      <c r="EL21" s="186" t="s">
        <v>2977</v>
      </c>
      <c r="EM21" s="186" t="s">
        <v>2864</v>
      </c>
      <c r="EN21" s="186" t="s">
        <v>2864</v>
      </c>
      <c r="EO21" s="186" t="s">
        <v>2977</v>
      </c>
      <c r="EP21" s="186" t="s">
        <v>2864</v>
      </c>
      <c r="EQ21" s="186" t="s">
        <v>2864</v>
      </c>
      <c r="ER21" s="186" t="s">
        <v>2977</v>
      </c>
      <c r="ES21" s="186" t="s">
        <v>2864</v>
      </c>
      <c r="ET21" s="186" t="s">
        <v>2864</v>
      </c>
    </row>
    <row r="22" spans="1:150" x14ac:dyDescent="0.3">
      <c r="A22" s="1"/>
      <c r="B22" s="185" t="s">
        <v>3011</v>
      </c>
      <c r="C22" s="185" t="s">
        <v>149</v>
      </c>
      <c r="D22" s="185" t="s">
        <v>1032</v>
      </c>
      <c r="E22" s="185" t="s">
        <v>3012</v>
      </c>
      <c r="F22" s="185" t="s">
        <v>3013</v>
      </c>
      <c r="G22" s="186" t="s">
        <v>2977</v>
      </c>
      <c r="H22" s="186" t="s">
        <v>2864</v>
      </c>
      <c r="I22" s="186" t="s">
        <v>2864</v>
      </c>
      <c r="J22" s="186" t="s">
        <v>2977</v>
      </c>
      <c r="K22" s="186" t="s">
        <v>2864</v>
      </c>
      <c r="L22" s="186" t="s">
        <v>2864</v>
      </c>
      <c r="M22" s="186" t="s">
        <v>2977</v>
      </c>
      <c r="N22" s="186" t="s">
        <v>2864</v>
      </c>
      <c r="O22" s="186" t="s">
        <v>2864</v>
      </c>
      <c r="P22" s="186" t="s">
        <v>2977</v>
      </c>
      <c r="Q22" s="186" t="s">
        <v>2864</v>
      </c>
      <c r="R22" s="186" t="s">
        <v>2864</v>
      </c>
      <c r="S22" s="186" t="s">
        <v>2977</v>
      </c>
      <c r="T22" s="186" t="s">
        <v>2864</v>
      </c>
      <c r="U22" s="186" t="s">
        <v>2864</v>
      </c>
      <c r="V22" s="186" t="s">
        <v>2977</v>
      </c>
      <c r="W22" s="186" t="s">
        <v>2864</v>
      </c>
      <c r="X22" s="186" t="s">
        <v>2864</v>
      </c>
      <c r="Y22" s="186" t="s">
        <v>2977</v>
      </c>
      <c r="Z22" s="186" t="s">
        <v>2864</v>
      </c>
      <c r="AA22" s="186" t="s">
        <v>2864</v>
      </c>
      <c r="AB22" s="186" t="s">
        <v>2977</v>
      </c>
      <c r="AC22" s="186" t="s">
        <v>2864</v>
      </c>
      <c r="AD22" s="186" t="s">
        <v>2864</v>
      </c>
      <c r="AE22" s="186" t="s">
        <v>2977</v>
      </c>
      <c r="AF22" s="186" t="s">
        <v>2864</v>
      </c>
      <c r="AG22" s="186" t="s">
        <v>2864</v>
      </c>
      <c r="AH22" s="186" t="s">
        <v>2977</v>
      </c>
      <c r="AI22" s="186" t="s">
        <v>2864</v>
      </c>
      <c r="AJ22" s="186" t="s">
        <v>2864</v>
      </c>
      <c r="AK22" s="186" t="s">
        <v>2977</v>
      </c>
      <c r="AL22" s="186" t="s">
        <v>2864</v>
      </c>
      <c r="AM22" s="186" t="s">
        <v>2864</v>
      </c>
      <c r="AN22" s="186" t="s">
        <v>2977</v>
      </c>
      <c r="AO22" s="186" t="s">
        <v>2864</v>
      </c>
      <c r="AP22" s="186" t="s">
        <v>2864</v>
      </c>
      <c r="AQ22" s="186" t="s">
        <v>2977</v>
      </c>
      <c r="AR22" s="186" t="s">
        <v>2864</v>
      </c>
      <c r="AS22" s="186" t="s">
        <v>2864</v>
      </c>
      <c r="AT22" s="186" t="s">
        <v>2977</v>
      </c>
      <c r="AU22" s="186" t="s">
        <v>2864</v>
      </c>
      <c r="AV22" s="186" t="s">
        <v>2864</v>
      </c>
      <c r="AW22" s="186" t="s">
        <v>2977</v>
      </c>
      <c r="AX22" s="186" t="s">
        <v>2864</v>
      </c>
      <c r="AY22" s="186" t="s">
        <v>2864</v>
      </c>
      <c r="AZ22" s="186" t="s">
        <v>2977</v>
      </c>
      <c r="BA22" s="186" t="s">
        <v>2864</v>
      </c>
      <c r="BB22" s="186" t="s">
        <v>2864</v>
      </c>
      <c r="BC22" s="186" t="s">
        <v>2977</v>
      </c>
      <c r="BD22" s="186" t="s">
        <v>2864</v>
      </c>
      <c r="BE22" s="186" t="s">
        <v>2864</v>
      </c>
      <c r="BF22" s="186" t="s">
        <v>2977</v>
      </c>
      <c r="BG22" s="186" t="s">
        <v>2864</v>
      </c>
      <c r="BH22" s="186" t="s">
        <v>2864</v>
      </c>
      <c r="BI22" s="186" t="s">
        <v>2977</v>
      </c>
      <c r="BJ22" s="186" t="s">
        <v>2864</v>
      </c>
      <c r="BK22" s="186" t="s">
        <v>2864</v>
      </c>
      <c r="BL22" s="186" t="s">
        <v>2977</v>
      </c>
      <c r="BM22" s="186" t="s">
        <v>2864</v>
      </c>
      <c r="BN22" s="186" t="s">
        <v>2864</v>
      </c>
      <c r="BO22" s="186" t="s">
        <v>2977</v>
      </c>
      <c r="BP22" s="186" t="s">
        <v>2864</v>
      </c>
      <c r="BQ22" s="186" t="s">
        <v>2864</v>
      </c>
      <c r="BR22" s="186" t="s">
        <v>2977</v>
      </c>
      <c r="BS22" s="186" t="s">
        <v>2864</v>
      </c>
      <c r="BT22" s="186" t="s">
        <v>2864</v>
      </c>
      <c r="BU22" s="186" t="s">
        <v>2977</v>
      </c>
      <c r="BV22" s="186" t="s">
        <v>2864</v>
      </c>
      <c r="BW22" s="186" t="s">
        <v>2864</v>
      </c>
      <c r="BX22" s="186" t="s">
        <v>2977</v>
      </c>
      <c r="BY22" s="186" t="s">
        <v>2864</v>
      </c>
      <c r="BZ22" s="186" t="s">
        <v>2864</v>
      </c>
      <c r="CA22" s="186" t="s">
        <v>2977</v>
      </c>
      <c r="CB22" s="186" t="s">
        <v>2864</v>
      </c>
      <c r="CC22" s="186" t="s">
        <v>2864</v>
      </c>
      <c r="CD22" s="186" t="s">
        <v>2977</v>
      </c>
      <c r="CE22" s="186" t="s">
        <v>2864</v>
      </c>
      <c r="CF22" s="186" t="s">
        <v>2864</v>
      </c>
      <c r="CG22" s="186" t="s">
        <v>2977</v>
      </c>
      <c r="CH22" s="186" t="s">
        <v>2864</v>
      </c>
      <c r="CI22" s="186" t="s">
        <v>2864</v>
      </c>
      <c r="CJ22" s="186" t="s">
        <v>2977</v>
      </c>
      <c r="CK22" s="186" t="s">
        <v>2864</v>
      </c>
      <c r="CL22" s="186" t="s">
        <v>2864</v>
      </c>
      <c r="CM22" s="186" t="s">
        <v>2977</v>
      </c>
      <c r="CN22" s="186" t="s">
        <v>2864</v>
      </c>
      <c r="CO22" s="186" t="s">
        <v>2864</v>
      </c>
      <c r="CP22" s="186" t="s">
        <v>2977</v>
      </c>
      <c r="CQ22" s="186" t="s">
        <v>2864</v>
      </c>
      <c r="CR22" s="186" t="s">
        <v>2864</v>
      </c>
      <c r="CS22" s="186" t="s">
        <v>2977</v>
      </c>
      <c r="CT22" s="186" t="s">
        <v>2864</v>
      </c>
      <c r="CU22" s="186" t="s">
        <v>2864</v>
      </c>
      <c r="CV22" s="186" t="s">
        <v>2977</v>
      </c>
      <c r="CW22" s="186" t="s">
        <v>2864</v>
      </c>
      <c r="CX22" s="186" t="s">
        <v>2864</v>
      </c>
      <c r="CY22" s="186" t="s">
        <v>2977</v>
      </c>
      <c r="CZ22" s="186" t="s">
        <v>2864</v>
      </c>
      <c r="DA22" s="186" t="s">
        <v>2864</v>
      </c>
      <c r="DB22" s="186" t="s">
        <v>2977</v>
      </c>
      <c r="DC22" s="186" t="s">
        <v>2864</v>
      </c>
      <c r="DD22" s="186" t="s">
        <v>2864</v>
      </c>
      <c r="DE22" s="186" t="s">
        <v>2977</v>
      </c>
      <c r="DF22" s="186" t="s">
        <v>2864</v>
      </c>
      <c r="DG22" s="186" t="s">
        <v>2864</v>
      </c>
      <c r="DH22" s="186" t="s">
        <v>2977</v>
      </c>
      <c r="DI22" s="186" t="s">
        <v>2864</v>
      </c>
      <c r="DJ22" s="186" t="s">
        <v>2864</v>
      </c>
      <c r="DK22" s="186" t="s">
        <v>2977</v>
      </c>
      <c r="DL22" s="186" t="s">
        <v>2864</v>
      </c>
      <c r="DM22" s="186" t="s">
        <v>2864</v>
      </c>
      <c r="DN22" s="186" t="s">
        <v>2977</v>
      </c>
      <c r="DO22" s="186" t="s">
        <v>2864</v>
      </c>
      <c r="DP22" s="186" t="s">
        <v>2864</v>
      </c>
      <c r="DQ22" s="186" t="s">
        <v>2977</v>
      </c>
      <c r="DR22" s="186" t="s">
        <v>2864</v>
      </c>
      <c r="DS22" s="186" t="s">
        <v>2864</v>
      </c>
      <c r="DT22" s="186" t="s">
        <v>2977</v>
      </c>
      <c r="DU22" s="186" t="s">
        <v>2864</v>
      </c>
      <c r="DV22" s="186" t="s">
        <v>2864</v>
      </c>
      <c r="DW22" s="186" t="s">
        <v>2977</v>
      </c>
      <c r="DX22" s="186" t="s">
        <v>2864</v>
      </c>
      <c r="DY22" s="186" t="s">
        <v>2864</v>
      </c>
      <c r="DZ22" s="186" t="s">
        <v>2977</v>
      </c>
      <c r="EA22" s="186" t="s">
        <v>2864</v>
      </c>
      <c r="EB22" s="186" t="s">
        <v>2864</v>
      </c>
      <c r="EC22" s="186" t="s">
        <v>2977</v>
      </c>
      <c r="ED22" s="186" t="s">
        <v>2864</v>
      </c>
      <c r="EE22" s="186" t="s">
        <v>2864</v>
      </c>
      <c r="EF22" s="186" t="s">
        <v>2977</v>
      </c>
      <c r="EG22" s="186" t="s">
        <v>2864</v>
      </c>
      <c r="EH22" s="186" t="s">
        <v>2864</v>
      </c>
      <c r="EI22" s="186" t="s">
        <v>2977</v>
      </c>
      <c r="EJ22" s="186" t="s">
        <v>2864</v>
      </c>
      <c r="EK22" s="186" t="s">
        <v>2864</v>
      </c>
      <c r="EL22" s="186" t="s">
        <v>2977</v>
      </c>
      <c r="EM22" s="186" t="s">
        <v>2864</v>
      </c>
      <c r="EN22" s="186" t="s">
        <v>2864</v>
      </c>
      <c r="EO22" s="186" t="s">
        <v>2977</v>
      </c>
      <c r="EP22" s="186" t="s">
        <v>2864</v>
      </c>
      <c r="EQ22" s="186" t="s">
        <v>2864</v>
      </c>
      <c r="ER22" s="186" t="s">
        <v>2977</v>
      </c>
      <c r="ES22" s="186" t="s">
        <v>2864</v>
      </c>
      <c r="ET22" s="186" t="s">
        <v>2864</v>
      </c>
    </row>
    <row r="23" spans="1:150" x14ac:dyDescent="0.3">
      <c r="A23" s="1"/>
      <c r="B23" s="185" t="s">
        <v>3014</v>
      </c>
      <c r="C23" s="185" t="s">
        <v>149</v>
      </c>
      <c r="D23" s="185" t="s">
        <v>1032</v>
      </c>
      <c r="E23" s="185" t="s">
        <v>3015</v>
      </c>
      <c r="F23" s="185" t="s">
        <v>3016</v>
      </c>
      <c r="G23" s="186" t="s">
        <v>2977</v>
      </c>
      <c r="H23" s="186" t="s">
        <v>2864</v>
      </c>
      <c r="I23" s="186" t="s">
        <v>2864</v>
      </c>
      <c r="J23" s="186" t="s">
        <v>2977</v>
      </c>
      <c r="K23" s="186" t="s">
        <v>2864</v>
      </c>
      <c r="L23" s="186" t="s">
        <v>2864</v>
      </c>
      <c r="M23" s="186" t="s">
        <v>2977</v>
      </c>
      <c r="N23" s="186" t="s">
        <v>2864</v>
      </c>
      <c r="O23" s="186" t="s">
        <v>2864</v>
      </c>
      <c r="P23" s="186" t="s">
        <v>2977</v>
      </c>
      <c r="Q23" s="186" t="s">
        <v>2864</v>
      </c>
      <c r="R23" s="186" t="s">
        <v>2864</v>
      </c>
      <c r="S23" s="186" t="s">
        <v>2977</v>
      </c>
      <c r="T23" s="186" t="s">
        <v>2864</v>
      </c>
      <c r="U23" s="186" t="s">
        <v>2864</v>
      </c>
      <c r="V23" s="186" t="s">
        <v>2977</v>
      </c>
      <c r="W23" s="186" t="s">
        <v>2864</v>
      </c>
      <c r="X23" s="186" t="s">
        <v>2864</v>
      </c>
      <c r="Y23" s="186" t="s">
        <v>2977</v>
      </c>
      <c r="Z23" s="186" t="s">
        <v>2864</v>
      </c>
      <c r="AA23" s="186" t="s">
        <v>2864</v>
      </c>
      <c r="AB23" s="186" t="s">
        <v>2977</v>
      </c>
      <c r="AC23" s="186" t="s">
        <v>2864</v>
      </c>
      <c r="AD23" s="186" t="s">
        <v>2864</v>
      </c>
      <c r="AE23" s="186" t="s">
        <v>2977</v>
      </c>
      <c r="AF23" s="186" t="s">
        <v>2864</v>
      </c>
      <c r="AG23" s="186" t="s">
        <v>2864</v>
      </c>
      <c r="AH23" s="186" t="s">
        <v>2977</v>
      </c>
      <c r="AI23" s="186" t="s">
        <v>2864</v>
      </c>
      <c r="AJ23" s="186" t="s">
        <v>2864</v>
      </c>
      <c r="AK23" s="186" t="s">
        <v>2977</v>
      </c>
      <c r="AL23" s="186" t="s">
        <v>2864</v>
      </c>
      <c r="AM23" s="186" t="s">
        <v>2864</v>
      </c>
      <c r="AN23" s="186" t="s">
        <v>2977</v>
      </c>
      <c r="AO23" s="186" t="s">
        <v>2864</v>
      </c>
      <c r="AP23" s="186" t="s">
        <v>2864</v>
      </c>
      <c r="AQ23" s="186" t="s">
        <v>2977</v>
      </c>
      <c r="AR23" s="186" t="s">
        <v>2864</v>
      </c>
      <c r="AS23" s="186" t="s">
        <v>2864</v>
      </c>
      <c r="AT23" s="186" t="s">
        <v>2977</v>
      </c>
      <c r="AU23" s="186" t="s">
        <v>2864</v>
      </c>
      <c r="AV23" s="186" t="s">
        <v>2864</v>
      </c>
      <c r="AW23" s="186" t="s">
        <v>2977</v>
      </c>
      <c r="AX23" s="186" t="s">
        <v>2864</v>
      </c>
      <c r="AY23" s="186" t="s">
        <v>2864</v>
      </c>
      <c r="AZ23" s="186" t="s">
        <v>2977</v>
      </c>
      <c r="BA23" s="186" t="s">
        <v>2864</v>
      </c>
      <c r="BB23" s="186" t="s">
        <v>2864</v>
      </c>
      <c r="BC23" s="186" t="s">
        <v>2977</v>
      </c>
      <c r="BD23" s="186" t="s">
        <v>2864</v>
      </c>
      <c r="BE23" s="186" t="s">
        <v>2864</v>
      </c>
      <c r="BF23" s="186" t="s">
        <v>2977</v>
      </c>
      <c r="BG23" s="186" t="s">
        <v>2864</v>
      </c>
      <c r="BH23" s="186" t="s">
        <v>2864</v>
      </c>
      <c r="BI23" s="186" t="s">
        <v>2977</v>
      </c>
      <c r="BJ23" s="186" t="s">
        <v>2864</v>
      </c>
      <c r="BK23" s="186" t="s">
        <v>2864</v>
      </c>
      <c r="BL23" s="186" t="s">
        <v>2977</v>
      </c>
      <c r="BM23" s="186" t="s">
        <v>2864</v>
      </c>
      <c r="BN23" s="186" t="s">
        <v>2864</v>
      </c>
      <c r="BO23" s="186" t="s">
        <v>2977</v>
      </c>
      <c r="BP23" s="186" t="s">
        <v>2864</v>
      </c>
      <c r="BQ23" s="186" t="s">
        <v>2864</v>
      </c>
      <c r="BR23" s="186" t="s">
        <v>2977</v>
      </c>
      <c r="BS23" s="186" t="s">
        <v>2864</v>
      </c>
      <c r="BT23" s="186" t="s">
        <v>2864</v>
      </c>
      <c r="BU23" s="186" t="s">
        <v>2977</v>
      </c>
      <c r="BV23" s="186" t="s">
        <v>2864</v>
      </c>
      <c r="BW23" s="186" t="s">
        <v>2864</v>
      </c>
      <c r="BX23" s="186" t="s">
        <v>2977</v>
      </c>
      <c r="BY23" s="186" t="s">
        <v>2864</v>
      </c>
      <c r="BZ23" s="186" t="s">
        <v>2864</v>
      </c>
      <c r="CA23" s="186" t="s">
        <v>2977</v>
      </c>
      <c r="CB23" s="186" t="s">
        <v>2864</v>
      </c>
      <c r="CC23" s="186" t="s">
        <v>2864</v>
      </c>
      <c r="CD23" s="186" t="s">
        <v>2977</v>
      </c>
      <c r="CE23" s="186" t="s">
        <v>2864</v>
      </c>
      <c r="CF23" s="186" t="s">
        <v>2864</v>
      </c>
      <c r="CG23" s="186" t="s">
        <v>2977</v>
      </c>
      <c r="CH23" s="186" t="s">
        <v>2864</v>
      </c>
      <c r="CI23" s="186" t="s">
        <v>2864</v>
      </c>
      <c r="CJ23" s="186" t="s">
        <v>2977</v>
      </c>
      <c r="CK23" s="186" t="s">
        <v>2864</v>
      </c>
      <c r="CL23" s="186" t="s">
        <v>2864</v>
      </c>
      <c r="CM23" s="186" t="s">
        <v>2977</v>
      </c>
      <c r="CN23" s="186" t="s">
        <v>2864</v>
      </c>
      <c r="CO23" s="186" t="s">
        <v>2864</v>
      </c>
      <c r="CP23" s="186" t="s">
        <v>2977</v>
      </c>
      <c r="CQ23" s="186" t="s">
        <v>2864</v>
      </c>
      <c r="CR23" s="186" t="s">
        <v>2864</v>
      </c>
      <c r="CS23" s="186" t="s">
        <v>2977</v>
      </c>
      <c r="CT23" s="186" t="s">
        <v>2864</v>
      </c>
      <c r="CU23" s="186" t="s">
        <v>2864</v>
      </c>
      <c r="CV23" s="186" t="s">
        <v>2977</v>
      </c>
      <c r="CW23" s="186" t="s">
        <v>2864</v>
      </c>
      <c r="CX23" s="186" t="s">
        <v>2864</v>
      </c>
      <c r="CY23" s="186" t="s">
        <v>2977</v>
      </c>
      <c r="CZ23" s="186" t="s">
        <v>2864</v>
      </c>
      <c r="DA23" s="186" t="s">
        <v>2864</v>
      </c>
      <c r="DB23" s="186" t="s">
        <v>2977</v>
      </c>
      <c r="DC23" s="186" t="s">
        <v>2864</v>
      </c>
      <c r="DD23" s="186" t="s">
        <v>2864</v>
      </c>
      <c r="DE23" s="186" t="s">
        <v>2977</v>
      </c>
      <c r="DF23" s="186" t="s">
        <v>2864</v>
      </c>
      <c r="DG23" s="186" t="s">
        <v>2864</v>
      </c>
      <c r="DH23" s="186" t="s">
        <v>2977</v>
      </c>
      <c r="DI23" s="186" t="s">
        <v>2864</v>
      </c>
      <c r="DJ23" s="186" t="s">
        <v>2864</v>
      </c>
      <c r="DK23" s="186" t="s">
        <v>2977</v>
      </c>
      <c r="DL23" s="186" t="s">
        <v>2864</v>
      </c>
      <c r="DM23" s="186" t="s">
        <v>2864</v>
      </c>
      <c r="DN23" s="186" t="s">
        <v>2977</v>
      </c>
      <c r="DO23" s="186" t="s">
        <v>2864</v>
      </c>
      <c r="DP23" s="186" t="s">
        <v>2864</v>
      </c>
      <c r="DQ23" s="186" t="s">
        <v>2977</v>
      </c>
      <c r="DR23" s="186" t="s">
        <v>2864</v>
      </c>
      <c r="DS23" s="186" t="s">
        <v>2864</v>
      </c>
      <c r="DT23" s="186" t="s">
        <v>2977</v>
      </c>
      <c r="DU23" s="186" t="s">
        <v>2864</v>
      </c>
      <c r="DV23" s="186" t="s">
        <v>2864</v>
      </c>
      <c r="DW23" s="186" t="s">
        <v>2977</v>
      </c>
      <c r="DX23" s="186" t="s">
        <v>2864</v>
      </c>
      <c r="DY23" s="186" t="s">
        <v>2864</v>
      </c>
      <c r="DZ23" s="186" t="s">
        <v>2977</v>
      </c>
      <c r="EA23" s="186" t="s">
        <v>2864</v>
      </c>
      <c r="EB23" s="186" t="s">
        <v>2864</v>
      </c>
      <c r="EC23" s="186" t="s">
        <v>2977</v>
      </c>
      <c r="ED23" s="186" t="s">
        <v>2864</v>
      </c>
      <c r="EE23" s="186" t="s">
        <v>2864</v>
      </c>
      <c r="EF23" s="186" t="s">
        <v>2977</v>
      </c>
      <c r="EG23" s="186" t="s">
        <v>2864</v>
      </c>
      <c r="EH23" s="186" t="s">
        <v>2864</v>
      </c>
      <c r="EI23" s="186" t="s">
        <v>2977</v>
      </c>
      <c r="EJ23" s="186" t="s">
        <v>2864</v>
      </c>
      <c r="EK23" s="186" t="s">
        <v>2864</v>
      </c>
      <c r="EL23" s="186" t="s">
        <v>2977</v>
      </c>
      <c r="EM23" s="186" t="s">
        <v>2864</v>
      </c>
      <c r="EN23" s="186" t="s">
        <v>2864</v>
      </c>
      <c r="EO23" s="186" t="s">
        <v>2977</v>
      </c>
      <c r="EP23" s="186" t="s">
        <v>2864</v>
      </c>
      <c r="EQ23" s="186" t="s">
        <v>2864</v>
      </c>
      <c r="ER23" s="186" t="s">
        <v>2977</v>
      </c>
      <c r="ES23" s="186" t="s">
        <v>2864</v>
      </c>
      <c r="ET23" s="186" t="s">
        <v>2864</v>
      </c>
    </row>
    <row r="24" spans="1:150" x14ac:dyDescent="0.3">
      <c r="A24" s="1"/>
      <c r="B24" s="184" t="s">
        <v>3017</v>
      </c>
      <c r="C24" s="184" t="s">
        <v>149</v>
      </c>
      <c r="D24" s="184" t="s">
        <v>1031</v>
      </c>
      <c r="E24" s="184" t="s">
        <v>3018</v>
      </c>
      <c r="F24" s="184" t="s">
        <v>3019</v>
      </c>
      <c r="G24" s="184" t="s">
        <v>2977</v>
      </c>
      <c r="H24" s="184" t="s">
        <v>2864</v>
      </c>
      <c r="I24" s="184" t="s">
        <v>2864</v>
      </c>
      <c r="J24" s="184" t="s">
        <v>2977</v>
      </c>
      <c r="K24" s="184" t="s">
        <v>2864</v>
      </c>
      <c r="L24" s="184" t="s">
        <v>2864</v>
      </c>
      <c r="M24" s="184" t="s">
        <v>2977</v>
      </c>
      <c r="N24" s="184" t="s">
        <v>2864</v>
      </c>
      <c r="O24" s="184" t="s">
        <v>2864</v>
      </c>
      <c r="P24" s="184" t="s">
        <v>2977</v>
      </c>
      <c r="Q24" s="184" t="s">
        <v>2864</v>
      </c>
      <c r="R24" s="184" t="s">
        <v>2864</v>
      </c>
      <c r="S24" s="184" t="s">
        <v>2977</v>
      </c>
      <c r="T24" s="184" t="s">
        <v>3020</v>
      </c>
      <c r="U24" s="184" t="s">
        <v>3021</v>
      </c>
      <c r="V24" s="184" t="s">
        <v>2977</v>
      </c>
      <c r="W24" s="184" t="s">
        <v>2864</v>
      </c>
      <c r="X24" s="184" t="s">
        <v>2864</v>
      </c>
      <c r="Y24" s="184" t="s">
        <v>2977</v>
      </c>
      <c r="Z24" s="184" t="s">
        <v>2864</v>
      </c>
      <c r="AA24" s="184" t="s">
        <v>2864</v>
      </c>
      <c r="AB24" s="184" t="s">
        <v>2977</v>
      </c>
      <c r="AC24" s="184" t="s">
        <v>2864</v>
      </c>
      <c r="AD24" s="184" t="s">
        <v>2864</v>
      </c>
      <c r="AE24" s="184" t="s">
        <v>2977</v>
      </c>
      <c r="AF24" s="184" t="s">
        <v>2864</v>
      </c>
      <c r="AG24" s="184" t="s">
        <v>2864</v>
      </c>
      <c r="AH24" s="184" t="s">
        <v>2977</v>
      </c>
      <c r="AI24" s="184" t="s">
        <v>2864</v>
      </c>
      <c r="AJ24" s="184" t="s">
        <v>2864</v>
      </c>
      <c r="AK24" s="184" t="s">
        <v>2977</v>
      </c>
      <c r="AL24" s="184" t="s">
        <v>2864</v>
      </c>
      <c r="AM24" s="184" t="s">
        <v>2864</v>
      </c>
      <c r="AN24" s="184" t="s">
        <v>2977</v>
      </c>
      <c r="AO24" s="184" t="s">
        <v>3022</v>
      </c>
      <c r="AP24" s="184" t="s">
        <v>2864</v>
      </c>
      <c r="AQ24" s="184" t="s">
        <v>2977</v>
      </c>
      <c r="AR24" s="184" t="s">
        <v>3023</v>
      </c>
      <c r="AS24" s="184" t="s">
        <v>2864</v>
      </c>
      <c r="AT24" s="184" t="s">
        <v>2977</v>
      </c>
      <c r="AU24" s="184" t="s">
        <v>2864</v>
      </c>
      <c r="AV24" s="184" t="s">
        <v>3024</v>
      </c>
      <c r="AW24" s="184" t="s">
        <v>2977</v>
      </c>
      <c r="AX24" s="184" t="s">
        <v>3025</v>
      </c>
      <c r="AY24" s="184" t="s">
        <v>2864</v>
      </c>
      <c r="AZ24" s="184" t="s">
        <v>2977</v>
      </c>
      <c r="BA24" s="184" t="s">
        <v>3026</v>
      </c>
      <c r="BB24" s="184" t="s">
        <v>2864</v>
      </c>
      <c r="BC24" s="184" t="s">
        <v>2977</v>
      </c>
      <c r="BD24" s="184" t="s">
        <v>3027</v>
      </c>
      <c r="BE24" s="184" t="s">
        <v>3028</v>
      </c>
      <c r="BF24" s="184" t="s">
        <v>2977</v>
      </c>
      <c r="BG24" s="184" t="s">
        <v>2864</v>
      </c>
      <c r="BH24" s="184" t="s">
        <v>3024</v>
      </c>
      <c r="BI24" s="184" t="s">
        <v>2977</v>
      </c>
      <c r="BJ24" s="184" t="s">
        <v>3029</v>
      </c>
      <c r="BK24" s="184" t="s">
        <v>2864</v>
      </c>
      <c r="BL24" s="184" t="s">
        <v>2977</v>
      </c>
      <c r="BM24" s="184" t="s">
        <v>3030</v>
      </c>
      <c r="BN24" s="184" t="s">
        <v>2864</v>
      </c>
      <c r="BO24" s="184" t="s">
        <v>2977</v>
      </c>
      <c r="BP24" s="184" t="s">
        <v>2864</v>
      </c>
      <c r="BQ24" s="184" t="s">
        <v>2864</v>
      </c>
      <c r="BR24" s="184" t="s">
        <v>2977</v>
      </c>
      <c r="BS24" s="184" t="s">
        <v>3023</v>
      </c>
      <c r="BT24" s="184" t="s">
        <v>2864</v>
      </c>
      <c r="BU24" s="184" t="s">
        <v>2977</v>
      </c>
      <c r="BV24" s="184" t="s">
        <v>3023</v>
      </c>
      <c r="BW24" s="184" t="s">
        <v>2864</v>
      </c>
      <c r="BX24" s="184" t="s">
        <v>2977</v>
      </c>
      <c r="BY24" s="184" t="s">
        <v>3023</v>
      </c>
      <c r="BZ24" s="184" t="s">
        <v>2864</v>
      </c>
      <c r="CA24" s="184" t="s">
        <v>2977</v>
      </c>
      <c r="CB24" s="184" t="s">
        <v>3023</v>
      </c>
      <c r="CC24" s="184" t="s">
        <v>2864</v>
      </c>
      <c r="CD24" s="184" t="s">
        <v>2977</v>
      </c>
      <c r="CE24" s="184" t="s">
        <v>3023</v>
      </c>
      <c r="CF24" s="184" t="s">
        <v>2864</v>
      </c>
      <c r="CG24" s="184" t="s">
        <v>2977</v>
      </c>
      <c r="CH24" s="184" t="s">
        <v>3023</v>
      </c>
      <c r="CI24" s="184" t="s">
        <v>2864</v>
      </c>
      <c r="CJ24" s="184" t="s">
        <v>2977</v>
      </c>
      <c r="CK24" s="184" t="s">
        <v>2864</v>
      </c>
      <c r="CL24" s="184" t="s">
        <v>2864</v>
      </c>
      <c r="CM24" s="184" t="s">
        <v>2977</v>
      </c>
      <c r="CN24" s="184" t="s">
        <v>2864</v>
      </c>
      <c r="CO24" s="184" t="s">
        <v>2864</v>
      </c>
      <c r="CP24" s="184" t="s">
        <v>2977</v>
      </c>
      <c r="CQ24" s="184" t="s">
        <v>3023</v>
      </c>
      <c r="CR24" s="184" t="s">
        <v>2864</v>
      </c>
      <c r="CS24" s="184" t="s">
        <v>2977</v>
      </c>
      <c r="CT24" s="184" t="s">
        <v>3023</v>
      </c>
      <c r="CU24" s="184" t="s">
        <v>2864</v>
      </c>
      <c r="CV24" s="184" t="s">
        <v>2977</v>
      </c>
      <c r="CW24" s="184" t="s">
        <v>3023</v>
      </c>
      <c r="CX24" s="184" t="s">
        <v>2864</v>
      </c>
      <c r="CY24" s="184" t="s">
        <v>2977</v>
      </c>
      <c r="CZ24" s="184" t="s">
        <v>3023</v>
      </c>
      <c r="DA24" s="184" t="s">
        <v>2864</v>
      </c>
      <c r="DB24" s="184" t="s">
        <v>2977</v>
      </c>
      <c r="DC24" s="184" t="s">
        <v>3023</v>
      </c>
      <c r="DD24" s="184" t="s">
        <v>2864</v>
      </c>
      <c r="DE24" s="184" t="s">
        <v>2977</v>
      </c>
      <c r="DF24" s="184" t="s">
        <v>2864</v>
      </c>
      <c r="DG24" s="184" t="s">
        <v>2864</v>
      </c>
      <c r="DH24" s="184" t="s">
        <v>2977</v>
      </c>
      <c r="DI24" s="184" t="s">
        <v>3023</v>
      </c>
      <c r="DJ24" s="184" t="s">
        <v>2864</v>
      </c>
      <c r="DK24" s="184" t="s">
        <v>2977</v>
      </c>
      <c r="DL24" s="184" t="s">
        <v>2864</v>
      </c>
      <c r="DM24" s="184" t="s">
        <v>2864</v>
      </c>
      <c r="DN24" s="184" t="s">
        <v>2977</v>
      </c>
      <c r="DO24" s="184" t="s">
        <v>2864</v>
      </c>
      <c r="DP24" s="184" t="s">
        <v>2864</v>
      </c>
      <c r="DQ24" s="184" t="s">
        <v>2977</v>
      </c>
      <c r="DR24" s="184" t="s">
        <v>2864</v>
      </c>
      <c r="DS24" s="184" t="s">
        <v>2864</v>
      </c>
      <c r="DT24" s="184" t="s">
        <v>2977</v>
      </c>
      <c r="DU24" s="184" t="s">
        <v>2864</v>
      </c>
      <c r="DV24" s="184" t="s">
        <v>2864</v>
      </c>
      <c r="DW24" s="184"/>
      <c r="DX24" s="184" t="s">
        <v>974</v>
      </c>
      <c r="DY24" s="184" t="s">
        <v>974</v>
      </c>
      <c r="DZ24" s="184" t="s">
        <v>2977</v>
      </c>
      <c r="EA24" s="184" t="s">
        <v>3023</v>
      </c>
      <c r="EB24" s="184" t="s">
        <v>2864</v>
      </c>
      <c r="EC24" s="184" t="s">
        <v>2977</v>
      </c>
      <c r="ED24" s="184" t="s">
        <v>2864</v>
      </c>
      <c r="EE24" s="184" t="s">
        <v>2864</v>
      </c>
      <c r="EF24" s="184" t="s">
        <v>2977</v>
      </c>
      <c r="EG24" s="184" t="s">
        <v>2864</v>
      </c>
      <c r="EH24" s="184" t="s">
        <v>2864</v>
      </c>
      <c r="EI24" s="184" t="s">
        <v>2977</v>
      </c>
      <c r="EJ24" s="184" t="s">
        <v>2864</v>
      </c>
      <c r="EK24" s="184" t="s">
        <v>2864</v>
      </c>
      <c r="EL24" s="184" t="s">
        <v>2977</v>
      </c>
      <c r="EM24" s="184" t="s">
        <v>3023</v>
      </c>
      <c r="EN24" s="184" t="s">
        <v>2864</v>
      </c>
      <c r="EO24" s="184" t="s">
        <v>2977</v>
      </c>
      <c r="EP24" s="184" t="s">
        <v>3023</v>
      </c>
      <c r="EQ24" s="184" t="s">
        <v>2864</v>
      </c>
      <c r="ER24" s="184" t="s">
        <v>2977</v>
      </c>
      <c r="ES24" s="184" t="s">
        <v>3023</v>
      </c>
      <c r="ET24" s="184" t="s">
        <v>2864</v>
      </c>
    </row>
    <row r="25" spans="1:150" x14ac:dyDescent="0.3">
      <c r="A25" s="1"/>
      <c r="B25" s="185" t="s">
        <v>3031</v>
      </c>
      <c r="C25" s="185" t="s">
        <v>149</v>
      </c>
      <c r="D25" s="185" t="s">
        <v>1031</v>
      </c>
      <c r="E25" s="185" t="s">
        <v>3032</v>
      </c>
      <c r="F25" s="185" t="s">
        <v>3033</v>
      </c>
      <c r="G25" s="186" t="s">
        <v>2977</v>
      </c>
      <c r="H25" s="186" t="s">
        <v>2864</v>
      </c>
      <c r="I25" s="186" t="s">
        <v>2864</v>
      </c>
      <c r="J25" s="186" t="s">
        <v>2977</v>
      </c>
      <c r="K25" s="186" t="s">
        <v>2864</v>
      </c>
      <c r="L25" s="186" t="s">
        <v>2864</v>
      </c>
      <c r="M25" s="186" t="s">
        <v>2977</v>
      </c>
      <c r="N25" s="186" t="s">
        <v>2864</v>
      </c>
      <c r="O25" s="186" t="s">
        <v>2864</v>
      </c>
      <c r="P25" s="186" t="s">
        <v>2977</v>
      </c>
      <c r="Q25" s="186" t="s">
        <v>2864</v>
      </c>
      <c r="R25" s="186" t="s">
        <v>2864</v>
      </c>
      <c r="S25" s="186" t="s">
        <v>2977</v>
      </c>
      <c r="T25" s="186" t="s">
        <v>3034</v>
      </c>
      <c r="U25" s="186" t="s">
        <v>3035</v>
      </c>
      <c r="V25" s="186" t="s">
        <v>2977</v>
      </c>
      <c r="W25" s="186" t="s">
        <v>2864</v>
      </c>
      <c r="X25" s="186" t="s">
        <v>2864</v>
      </c>
      <c r="Y25" s="186" t="s">
        <v>2977</v>
      </c>
      <c r="Z25" s="186" t="s">
        <v>2864</v>
      </c>
      <c r="AA25" s="186" t="s">
        <v>2864</v>
      </c>
      <c r="AB25" s="186" t="s">
        <v>2977</v>
      </c>
      <c r="AC25" s="186" t="s">
        <v>2864</v>
      </c>
      <c r="AD25" s="186" t="s">
        <v>2864</v>
      </c>
      <c r="AE25" s="186" t="s">
        <v>2977</v>
      </c>
      <c r="AF25" s="186" t="s">
        <v>2864</v>
      </c>
      <c r="AG25" s="186" t="s">
        <v>2864</v>
      </c>
      <c r="AH25" s="186" t="s">
        <v>2977</v>
      </c>
      <c r="AI25" s="186" t="s">
        <v>2864</v>
      </c>
      <c r="AJ25" s="186" t="s">
        <v>2864</v>
      </c>
      <c r="AK25" s="186" t="s">
        <v>2977</v>
      </c>
      <c r="AL25" s="186" t="s">
        <v>2864</v>
      </c>
      <c r="AM25" s="186" t="s">
        <v>2864</v>
      </c>
      <c r="AN25" s="186" t="s">
        <v>2977</v>
      </c>
      <c r="AO25" s="186" t="s">
        <v>3036</v>
      </c>
      <c r="AP25" s="186" t="s">
        <v>2864</v>
      </c>
      <c r="AQ25" s="186" t="s">
        <v>2977</v>
      </c>
      <c r="AR25" s="186" t="s">
        <v>3037</v>
      </c>
      <c r="AS25" s="186" t="s">
        <v>2864</v>
      </c>
      <c r="AT25" s="186" t="s">
        <v>2977</v>
      </c>
      <c r="AU25" s="186" t="s">
        <v>2864</v>
      </c>
      <c r="AV25" s="186" t="s">
        <v>3038</v>
      </c>
      <c r="AW25" s="186" t="s">
        <v>2977</v>
      </c>
      <c r="AX25" s="186" t="s">
        <v>3039</v>
      </c>
      <c r="AY25" s="186" t="s">
        <v>2864</v>
      </c>
      <c r="AZ25" s="186" t="s">
        <v>2977</v>
      </c>
      <c r="BA25" s="186" t="s">
        <v>3040</v>
      </c>
      <c r="BB25" s="186" t="s">
        <v>2864</v>
      </c>
      <c r="BC25" s="186" t="s">
        <v>2977</v>
      </c>
      <c r="BD25" s="186" t="s">
        <v>3041</v>
      </c>
      <c r="BE25" s="186" t="s">
        <v>3042</v>
      </c>
      <c r="BF25" s="186" t="s">
        <v>2977</v>
      </c>
      <c r="BG25" s="186" t="s">
        <v>2864</v>
      </c>
      <c r="BH25" s="186" t="s">
        <v>3038</v>
      </c>
      <c r="BI25" s="186" t="s">
        <v>2977</v>
      </c>
      <c r="BJ25" s="186" t="s">
        <v>3043</v>
      </c>
      <c r="BK25" s="186" t="s">
        <v>2864</v>
      </c>
      <c r="BL25" s="186" t="s">
        <v>2977</v>
      </c>
      <c r="BM25" s="186" t="s">
        <v>3044</v>
      </c>
      <c r="BN25" s="186" t="s">
        <v>2864</v>
      </c>
      <c r="BO25" s="186" t="s">
        <v>2977</v>
      </c>
      <c r="BP25" s="186" t="s">
        <v>2864</v>
      </c>
      <c r="BQ25" s="186" t="s">
        <v>2864</v>
      </c>
      <c r="BR25" s="186" t="s">
        <v>2977</v>
      </c>
      <c r="BS25" s="186" t="s">
        <v>3037</v>
      </c>
      <c r="BT25" s="186" t="s">
        <v>2864</v>
      </c>
      <c r="BU25" s="186" t="s">
        <v>2977</v>
      </c>
      <c r="BV25" s="186" t="s">
        <v>3037</v>
      </c>
      <c r="BW25" s="186" t="s">
        <v>2864</v>
      </c>
      <c r="BX25" s="186" t="s">
        <v>2977</v>
      </c>
      <c r="BY25" s="186" t="s">
        <v>3037</v>
      </c>
      <c r="BZ25" s="186" t="s">
        <v>2864</v>
      </c>
      <c r="CA25" s="186" t="s">
        <v>2977</v>
      </c>
      <c r="CB25" s="186" t="s">
        <v>3037</v>
      </c>
      <c r="CC25" s="186" t="s">
        <v>2864</v>
      </c>
      <c r="CD25" s="186" t="s">
        <v>2977</v>
      </c>
      <c r="CE25" s="186" t="s">
        <v>3037</v>
      </c>
      <c r="CF25" s="186" t="s">
        <v>2864</v>
      </c>
      <c r="CG25" s="186" t="s">
        <v>2977</v>
      </c>
      <c r="CH25" s="186" t="s">
        <v>3037</v>
      </c>
      <c r="CI25" s="186" t="s">
        <v>2864</v>
      </c>
      <c r="CJ25" s="186" t="s">
        <v>2977</v>
      </c>
      <c r="CK25" s="186" t="s">
        <v>2864</v>
      </c>
      <c r="CL25" s="186" t="s">
        <v>2864</v>
      </c>
      <c r="CM25" s="186" t="s">
        <v>2977</v>
      </c>
      <c r="CN25" s="186" t="s">
        <v>2864</v>
      </c>
      <c r="CO25" s="186" t="s">
        <v>2864</v>
      </c>
      <c r="CP25" s="186" t="s">
        <v>2977</v>
      </c>
      <c r="CQ25" s="186" t="s">
        <v>3037</v>
      </c>
      <c r="CR25" s="186" t="s">
        <v>2864</v>
      </c>
      <c r="CS25" s="186" t="s">
        <v>2977</v>
      </c>
      <c r="CT25" s="186" t="s">
        <v>3037</v>
      </c>
      <c r="CU25" s="186" t="s">
        <v>2864</v>
      </c>
      <c r="CV25" s="186" t="s">
        <v>2977</v>
      </c>
      <c r="CW25" s="186" t="s">
        <v>3037</v>
      </c>
      <c r="CX25" s="186" t="s">
        <v>2864</v>
      </c>
      <c r="CY25" s="186" t="s">
        <v>2977</v>
      </c>
      <c r="CZ25" s="186" t="s">
        <v>3037</v>
      </c>
      <c r="DA25" s="186" t="s">
        <v>2864</v>
      </c>
      <c r="DB25" s="186" t="s">
        <v>2977</v>
      </c>
      <c r="DC25" s="186" t="s">
        <v>3037</v>
      </c>
      <c r="DD25" s="186" t="s">
        <v>2864</v>
      </c>
      <c r="DE25" s="186" t="s">
        <v>2977</v>
      </c>
      <c r="DF25" s="186" t="s">
        <v>2864</v>
      </c>
      <c r="DG25" s="186" t="s">
        <v>2864</v>
      </c>
      <c r="DH25" s="186" t="s">
        <v>2977</v>
      </c>
      <c r="DI25" s="186" t="s">
        <v>3037</v>
      </c>
      <c r="DJ25" s="186" t="s">
        <v>2864</v>
      </c>
      <c r="DK25" s="186" t="s">
        <v>2977</v>
      </c>
      <c r="DL25" s="186" t="s">
        <v>2864</v>
      </c>
      <c r="DM25" s="186" t="s">
        <v>2864</v>
      </c>
      <c r="DN25" s="186" t="s">
        <v>2977</v>
      </c>
      <c r="DO25" s="186" t="s">
        <v>2864</v>
      </c>
      <c r="DP25" s="186" t="s">
        <v>2864</v>
      </c>
      <c r="DQ25" s="186" t="s">
        <v>2977</v>
      </c>
      <c r="DR25" s="186" t="s">
        <v>2864</v>
      </c>
      <c r="DS25" s="186" t="s">
        <v>2864</v>
      </c>
      <c r="DT25" s="186" t="s">
        <v>2977</v>
      </c>
      <c r="DU25" s="186" t="s">
        <v>2864</v>
      </c>
      <c r="DV25" s="186" t="s">
        <v>2864</v>
      </c>
      <c r="DW25" s="186" t="s">
        <v>2977</v>
      </c>
      <c r="DX25" s="186" t="s">
        <v>2864</v>
      </c>
      <c r="DY25" s="186" t="s">
        <v>2864</v>
      </c>
      <c r="DZ25" s="186" t="s">
        <v>2977</v>
      </c>
      <c r="EA25" s="186" t="s">
        <v>3037</v>
      </c>
      <c r="EB25" s="186" t="s">
        <v>2864</v>
      </c>
      <c r="EC25" s="186" t="s">
        <v>2977</v>
      </c>
      <c r="ED25" s="186" t="s">
        <v>2864</v>
      </c>
      <c r="EE25" s="186" t="s">
        <v>2864</v>
      </c>
      <c r="EF25" s="186" t="s">
        <v>2977</v>
      </c>
      <c r="EG25" s="186" t="s">
        <v>2864</v>
      </c>
      <c r="EH25" s="186" t="s">
        <v>2864</v>
      </c>
      <c r="EI25" s="186" t="s">
        <v>2977</v>
      </c>
      <c r="EJ25" s="186" t="s">
        <v>2864</v>
      </c>
      <c r="EK25" s="186" t="s">
        <v>2864</v>
      </c>
      <c r="EL25" s="186" t="s">
        <v>2977</v>
      </c>
      <c r="EM25" s="186" t="s">
        <v>3037</v>
      </c>
      <c r="EN25" s="186" t="s">
        <v>2864</v>
      </c>
      <c r="EO25" s="186" t="s">
        <v>2977</v>
      </c>
      <c r="EP25" s="186" t="s">
        <v>3037</v>
      </c>
      <c r="EQ25" s="186" t="s">
        <v>2864</v>
      </c>
      <c r="ER25" s="186" t="s">
        <v>2977</v>
      </c>
      <c r="ES25" s="186" t="s">
        <v>3037</v>
      </c>
      <c r="ET25" s="186" t="s">
        <v>2864</v>
      </c>
    </row>
    <row r="26" spans="1:150" x14ac:dyDescent="0.3">
      <c r="A26" s="1"/>
      <c r="B26" s="185" t="s">
        <v>3045</v>
      </c>
      <c r="C26" s="185" t="s">
        <v>149</v>
      </c>
      <c r="D26" s="185" t="s">
        <v>1031</v>
      </c>
      <c r="E26" s="185" t="s">
        <v>3046</v>
      </c>
      <c r="F26" s="185" t="s">
        <v>3047</v>
      </c>
      <c r="G26" s="186" t="s">
        <v>2977</v>
      </c>
      <c r="H26" s="186" t="s">
        <v>2864</v>
      </c>
      <c r="I26" s="186" t="s">
        <v>2864</v>
      </c>
      <c r="J26" s="186" t="s">
        <v>2977</v>
      </c>
      <c r="K26" s="186" t="s">
        <v>2864</v>
      </c>
      <c r="L26" s="186" t="s">
        <v>2864</v>
      </c>
      <c r="M26" s="186" t="s">
        <v>2977</v>
      </c>
      <c r="N26" s="186" t="s">
        <v>2864</v>
      </c>
      <c r="O26" s="186" t="s">
        <v>2864</v>
      </c>
      <c r="P26" s="186" t="s">
        <v>2977</v>
      </c>
      <c r="Q26" s="186" t="s">
        <v>2864</v>
      </c>
      <c r="R26" s="186" t="s">
        <v>2864</v>
      </c>
      <c r="S26" s="186" t="s">
        <v>2977</v>
      </c>
      <c r="T26" s="186" t="s">
        <v>3034</v>
      </c>
      <c r="U26" s="186" t="s">
        <v>3035</v>
      </c>
      <c r="V26" s="186" t="s">
        <v>2977</v>
      </c>
      <c r="W26" s="186" t="s">
        <v>2864</v>
      </c>
      <c r="X26" s="186" t="s">
        <v>2864</v>
      </c>
      <c r="Y26" s="186" t="s">
        <v>2977</v>
      </c>
      <c r="Z26" s="186" t="s">
        <v>2864</v>
      </c>
      <c r="AA26" s="186" t="s">
        <v>2864</v>
      </c>
      <c r="AB26" s="186" t="s">
        <v>2977</v>
      </c>
      <c r="AC26" s="186" t="s">
        <v>2864</v>
      </c>
      <c r="AD26" s="186" t="s">
        <v>2864</v>
      </c>
      <c r="AE26" s="186" t="s">
        <v>2977</v>
      </c>
      <c r="AF26" s="186" t="s">
        <v>2864</v>
      </c>
      <c r="AG26" s="186" t="s">
        <v>2864</v>
      </c>
      <c r="AH26" s="186" t="s">
        <v>2977</v>
      </c>
      <c r="AI26" s="186" t="s">
        <v>2864</v>
      </c>
      <c r="AJ26" s="186" t="s">
        <v>2864</v>
      </c>
      <c r="AK26" s="186" t="s">
        <v>2977</v>
      </c>
      <c r="AL26" s="186" t="s">
        <v>2864</v>
      </c>
      <c r="AM26" s="186" t="s">
        <v>2864</v>
      </c>
      <c r="AN26" s="186" t="s">
        <v>2977</v>
      </c>
      <c r="AO26" s="186" t="s">
        <v>3036</v>
      </c>
      <c r="AP26" s="186" t="s">
        <v>2864</v>
      </c>
      <c r="AQ26" s="186" t="s">
        <v>2977</v>
      </c>
      <c r="AR26" s="186" t="s">
        <v>3037</v>
      </c>
      <c r="AS26" s="186" t="s">
        <v>2864</v>
      </c>
      <c r="AT26" s="186" t="s">
        <v>2977</v>
      </c>
      <c r="AU26" s="186" t="s">
        <v>2864</v>
      </c>
      <c r="AV26" s="186" t="s">
        <v>3038</v>
      </c>
      <c r="AW26" s="186" t="s">
        <v>2977</v>
      </c>
      <c r="AX26" s="186" t="s">
        <v>3039</v>
      </c>
      <c r="AY26" s="186" t="s">
        <v>2864</v>
      </c>
      <c r="AZ26" s="186" t="s">
        <v>2977</v>
      </c>
      <c r="BA26" s="186" t="s">
        <v>3040</v>
      </c>
      <c r="BB26" s="186" t="s">
        <v>2864</v>
      </c>
      <c r="BC26" s="186" t="s">
        <v>2977</v>
      </c>
      <c r="BD26" s="186" t="s">
        <v>3041</v>
      </c>
      <c r="BE26" s="186" t="s">
        <v>3042</v>
      </c>
      <c r="BF26" s="186" t="s">
        <v>2977</v>
      </c>
      <c r="BG26" s="186" t="s">
        <v>2864</v>
      </c>
      <c r="BH26" s="186" t="s">
        <v>3038</v>
      </c>
      <c r="BI26" s="186" t="s">
        <v>2977</v>
      </c>
      <c r="BJ26" s="186" t="s">
        <v>3043</v>
      </c>
      <c r="BK26" s="186" t="s">
        <v>2864</v>
      </c>
      <c r="BL26" s="186" t="s">
        <v>2977</v>
      </c>
      <c r="BM26" s="186" t="s">
        <v>3044</v>
      </c>
      <c r="BN26" s="186" t="s">
        <v>2864</v>
      </c>
      <c r="BO26" s="186" t="s">
        <v>2977</v>
      </c>
      <c r="BP26" s="186" t="s">
        <v>2864</v>
      </c>
      <c r="BQ26" s="186" t="s">
        <v>2864</v>
      </c>
      <c r="BR26" s="186" t="s">
        <v>2977</v>
      </c>
      <c r="BS26" s="186" t="s">
        <v>3037</v>
      </c>
      <c r="BT26" s="186" t="s">
        <v>2864</v>
      </c>
      <c r="BU26" s="186" t="s">
        <v>2977</v>
      </c>
      <c r="BV26" s="186" t="s">
        <v>3037</v>
      </c>
      <c r="BW26" s="186" t="s">
        <v>2864</v>
      </c>
      <c r="BX26" s="186" t="s">
        <v>2977</v>
      </c>
      <c r="BY26" s="186" t="s">
        <v>3037</v>
      </c>
      <c r="BZ26" s="186" t="s">
        <v>2864</v>
      </c>
      <c r="CA26" s="186" t="s">
        <v>2977</v>
      </c>
      <c r="CB26" s="186" t="s">
        <v>3037</v>
      </c>
      <c r="CC26" s="186" t="s">
        <v>2864</v>
      </c>
      <c r="CD26" s="186" t="s">
        <v>2977</v>
      </c>
      <c r="CE26" s="186" t="s">
        <v>3037</v>
      </c>
      <c r="CF26" s="186" t="s">
        <v>2864</v>
      </c>
      <c r="CG26" s="186" t="s">
        <v>2977</v>
      </c>
      <c r="CH26" s="186" t="s">
        <v>3037</v>
      </c>
      <c r="CI26" s="186" t="s">
        <v>2864</v>
      </c>
      <c r="CJ26" s="186" t="s">
        <v>2977</v>
      </c>
      <c r="CK26" s="186" t="s">
        <v>2864</v>
      </c>
      <c r="CL26" s="186" t="s">
        <v>2864</v>
      </c>
      <c r="CM26" s="186" t="s">
        <v>2977</v>
      </c>
      <c r="CN26" s="186" t="s">
        <v>2864</v>
      </c>
      <c r="CO26" s="186" t="s">
        <v>2864</v>
      </c>
      <c r="CP26" s="186" t="s">
        <v>2977</v>
      </c>
      <c r="CQ26" s="186" t="s">
        <v>3037</v>
      </c>
      <c r="CR26" s="186" t="s">
        <v>2864</v>
      </c>
      <c r="CS26" s="186" t="s">
        <v>2977</v>
      </c>
      <c r="CT26" s="186" t="s">
        <v>3037</v>
      </c>
      <c r="CU26" s="186" t="s">
        <v>2864</v>
      </c>
      <c r="CV26" s="186" t="s">
        <v>2977</v>
      </c>
      <c r="CW26" s="186" t="s">
        <v>3037</v>
      </c>
      <c r="CX26" s="186" t="s">
        <v>2864</v>
      </c>
      <c r="CY26" s="186" t="s">
        <v>2977</v>
      </c>
      <c r="CZ26" s="186" t="s">
        <v>3037</v>
      </c>
      <c r="DA26" s="186" t="s">
        <v>2864</v>
      </c>
      <c r="DB26" s="186" t="s">
        <v>2977</v>
      </c>
      <c r="DC26" s="186" t="s">
        <v>3037</v>
      </c>
      <c r="DD26" s="186" t="s">
        <v>2864</v>
      </c>
      <c r="DE26" s="186" t="s">
        <v>2977</v>
      </c>
      <c r="DF26" s="186" t="s">
        <v>2864</v>
      </c>
      <c r="DG26" s="186" t="s">
        <v>2864</v>
      </c>
      <c r="DH26" s="186" t="s">
        <v>2977</v>
      </c>
      <c r="DI26" s="186" t="s">
        <v>3037</v>
      </c>
      <c r="DJ26" s="186" t="s">
        <v>2864</v>
      </c>
      <c r="DK26" s="186" t="s">
        <v>2977</v>
      </c>
      <c r="DL26" s="186" t="s">
        <v>2864</v>
      </c>
      <c r="DM26" s="186" t="s">
        <v>2864</v>
      </c>
      <c r="DN26" s="186" t="s">
        <v>2977</v>
      </c>
      <c r="DO26" s="186" t="s">
        <v>2864</v>
      </c>
      <c r="DP26" s="186" t="s">
        <v>2864</v>
      </c>
      <c r="DQ26" s="186" t="s">
        <v>2977</v>
      </c>
      <c r="DR26" s="186" t="s">
        <v>2864</v>
      </c>
      <c r="DS26" s="186" t="s">
        <v>2864</v>
      </c>
      <c r="DT26" s="186" t="s">
        <v>2977</v>
      </c>
      <c r="DU26" s="186" t="s">
        <v>2864</v>
      </c>
      <c r="DV26" s="186" t="s">
        <v>2864</v>
      </c>
      <c r="DW26" s="186" t="s">
        <v>2977</v>
      </c>
      <c r="DX26" s="186" t="s">
        <v>2864</v>
      </c>
      <c r="DY26" s="186" t="s">
        <v>2864</v>
      </c>
      <c r="DZ26" s="186" t="s">
        <v>2977</v>
      </c>
      <c r="EA26" s="186" t="s">
        <v>3037</v>
      </c>
      <c r="EB26" s="186" t="s">
        <v>2864</v>
      </c>
      <c r="EC26" s="186" t="s">
        <v>2977</v>
      </c>
      <c r="ED26" s="186" t="s">
        <v>2864</v>
      </c>
      <c r="EE26" s="186" t="s">
        <v>2864</v>
      </c>
      <c r="EF26" s="186" t="s">
        <v>2977</v>
      </c>
      <c r="EG26" s="186" t="s">
        <v>2864</v>
      </c>
      <c r="EH26" s="186" t="s">
        <v>2864</v>
      </c>
      <c r="EI26" s="186" t="s">
        <v>2977</v>
      </c>
      <c r="EJ26" s="186" t="s">
        <v>2864</v>
      </c>
      <c r="EK26" s="186" t="s">
        <v>2864</v>
      </c>
      <c r="EL26" s="186" t="s">
        <v>2977</v>
      </c>
      <c r="EM26" s="186" t="s">
        <v>3037</v>
      </c>
      <c r="EN26" s="186" t="s">
        <v>2864</v>
      </c>
      <c r="EO26" s="186" t="s">
        <v>2977</v>
      </c>
      <c r="EP26" s="186" t="s">
        <v>3037</v>
      </c>
      <c r="EQ26" s="186" t="s">
        <v>2864</v>
      </c>
      <c r="ER26" s="186" t="s">
        <v>2977</v>
      </c>
      <c r="ES26" s="186" t="s">
        <v>3037</v>
      </c>
      <c r="ET26" s="186" t="s">
        <v>2864</v>
      </c>
    </row>
    <row r="27" spans="1:150" x14ac:dyDescent="0.3">
      <c r="A27" s="1"/>
      <c r="B27" s="185" t="s">
        <v>3048</v>
      </c>
      <c r="C27" s="185" t="s">
        <v>149</v>
      </c>
      <c r="D27" s="185" t="s">
        <v>1031</v>
      </c>
      <c r="E27" s="185" t="s">
        <v>3049</v>
      </c>
      <c r="F27" s="185" t="s">
        <v>3050</v>
      </c>
      <c r="G27" s="186" t="s">
        <v>2977</v>
      </c>
      <c r="H27" s="186" t="s">
        <v>2864</v>
      </c>
      <c r="I27" s="186" t="s">
        <v>2864</v>
      </c>
      <c r="J27" s="186" t="s">
        <v>2977</v>
      </c>
      <c r="K27" s="186" t="s">
        <v>2864</v>
      </c>
      <c r="L27" s="186" t="s">
        <v>2864</v>
      </c>
      <c r="M27" s="186" t="s">
        <v>2977</v>
      </c>
      <c r="N27" s="186" t="s">
        <v>2864</v>
      </c>
      <c r="O27" s="186" t="s">
        <v>2864</v>
      </c>
      <c r="P27" s="186" t="s">
        <v>2977</v>
      </c>
      <c r="Q27" s="186" t="s">
        <v>2864</v>
      </c>
      <c r="R27" s="186" t="s">
        <v>2864</v>
      </c>
      <c r="S27" s="186" t="s">
        <v>2977</v>
      </c>
      <c r="T27" s="186" t="s">
        <v>3034</v>
      </c>
      <c r="U27" s="186" t="s">
        <v>3035</v>
      </c>
      <c r="V27" s="186" t="s">
        <v>2977</v>
      </c>
      <c r="W27" s="186" t="s">
        <v>2864</v>
      </c>
      <c r="X27" s="186" t="s">
        <v>2864</v>
      </c>
      <c r="Y27" s="186" t="s">
        <v>2977</v>
      </c>
      <c r="Z27" s="186" t="s">
        <v>2864</v>
      </c>
      <c r="AA27" s="186" t="s">
        <v>2864</v>
      </c>
      <c r="AB27" s="186" t="s">
        <v>2977</v>
      </c>
      <c r="AC27" s="186" t="s">
        <v>2864</v>
      </c>
      <c r="AD27" s="186" t="s">
        <v>2864</v>
      </c>
      <c r="AE27" s="186" t="s">
        <v>2977</v>
      </c>
      <c r="AF27" s="186" t="s">
        <v>2864</v>
      </c>
      <c r="AG27" s="186" t="s">
        <v>2864</v>
      </c>
      <c r="AH27" s="186" t="s">
        <v>2977</v>
      </c>
      <c r="AI27" s="186" t="s">
        <v>2864</v>
      </c>
      <c r="AJ27" s="186" t="s">
        <v>2864</v>
      </c>
      <c r="AK27" s="186" t="s">
        <v>2977</v>
      </c>
      <c r="AL27" s="186" t="s">
        <v>2864</v>
      </c>
      <c r="AM27" s="186" t="s">
        <v>2864</v>
      </c>
      <c r="AN27" s="186" t="s">
        <v>2977</v>
      </c>
      <c r="AO27" s="186" t="s">
        <v>3036</v>
      </c>
      <c r="AP27" s="186" t="s">
        <v>2864</v>
      </c>
      <c r="AQ27" s="186" t="s">
        <v>2977</v>
      </c>
      <c r="AR27" s="186" t="s">
        <v>3037</v>
      </c>
      <c r="AS27" s="186" t="s">
        <v>2864</v>
      </c>
      <c r="AT27" s="186" t="s">
        <v>2977</v>
      </c>
      <c r="AU27" s="186" t="s">
        <v>2864</v>
      </c>
      <c r="AV27" s="186" t="s">
        <v>3038</v>
      </c>
      <c r="AW27" s="186" t="s">
        <v>2977</v>
      </c>
      <c r="AX27" s="186" t="s">
        <v>3039</v>
      </c>
      <c r="AY27" s="186" t="s">
        <v>2864</v>
      </c>
      <c r="AZ27" s="186" t="s">
        <v>2977</v>
      </c>
      <c r="BA27" s="186" t="s">
        <v>3040</v>
      </c>
      <c r="BB27" s="186" t="s">
        <v>2864</v>
      </c>
      <c r="BC27" s="186" t="s">
        <v>2977</v>
      </c>
      <c r="BD27" s="186" t="s">
        <v>3041</v>
      </c>
      <c r="BE27" s="186" t="s">
        <v>3042</v>
      </c>
      <c r="BF27" s="186" t="s">
        <v>2977</v>
      </c>
      <c r="BG27" s="186" t="s">
        <v>2864</v>
      </c>
      <c r="BH27" s="186" t="s">
        <v>3038</v>
      </c>
      <c r="BI27" s="186" t="s">
        <v>2977</v>
      </c>
      <c r="BJ27" s="186" t="s">
        <v>3043</v>
      </c>
      <c r="BK27" s="186" t="s">
        <v>2864</v>
      </c>
      <c r="BL27" s="186" t="s">
        <v>2977</v>
      </c>
      <c r="BM27" s="186" t="s">
        <v>3044</v>
      </c>
      <c r="BN27" s="186" t="s">
        <v>2864</v>
      </c>
      <c r="BO27" s="186" t="s">
        <v>2977</v>
      </c>
      <c r="BP27" s="186" t="s">
        <v>2864</v>
      </c>
      <c r="BQ27" s="186" t="s">
        <v>2864</v>
      </c>
      <c r="BR27" s="186" t="s">
        <v>2977</v>
      </c>
      <c r="BS27" s="186" t="s">
        <v>3037</v>
      </c>
      <c r="BT27" s="186" t="s">
        <v>2864</v>
      </c>
      <c r="BU27" s="186" t="s">
        <v>2977</v>
      </c>
      <c r="BV27" s="186" t="s">
        <v>3037</v>
      </c>
      <c r="BW27" s="186" t="s">
        <v>2864</v>
      </c>
      <c r="BX27" s="186" t="s">
        <v>2977</v>
      </c>
      <c r="BY27" s="186" t="s">
        <v>3037</v>
      </c>
      <c r="BZ27" s="186" t="s">
        <v>2864</v>
      </c>
      <c r="CA27" s="186" t="s">
        <v>2977</v>
      </c>
      <c r="CB27" s="186" t="s">
        <v>3037</v>
      </c>
      <c r="CC27" s="186" t="s">
        <v>2864</v>
      </c>
      <c r="CD27" s="186" t="s">
        <v>2977</v>
      </c>
      <c r="CE27" s="186" t="s">
        <v>3037</v>
      </c>
      <c r="CF27" s="186" t="s">
        <v>2864</v>
      </c>
      <c r="CG27" s="186" t="s">
        <v>2977</v>
      </c>
      <c r="CH27" s="186" t="s">
        <v>3037</v>
      </c>
      <c r="CI27" s="186" t="s">
        <v>2864</v>
      </c>
      <c r="CJ27" s="186" t="s">
        <v>2977</v>
      </c>
      <c r="CK27" s="186" t="s">
        <v>2864</v>
      </c>
      <c r="CL27" s="186" t="s">
        <v>2864</v>
      </c>
      <c r="CM27" s="186" t="s">
        <v>2977</v>
      </c>
      <c r="CN27" s="186" t="s">
        <v>2864</v>
      </c>
      <c r="CO27" s="186" t="s">
        <v>2864</v>
      </c>
      <c r="CP27" s="186" t="s">
        <v>2977</v>
      </c>
      <c r="CQ27" s="186" t="s">
        <v>3037</v>
      </c>
      <c r="CR27" s="186" t="s">
        <v>2864</v>
      </c>
      <c r="CS27" s="186" t="s">
        <v>2977</v>
      </c>
      <c r="CT27" s="186" t="s">
        <v>3037</v>
      </c>
      <c r="CU27" s="186" t="s">
        <v>2864</v>
      </c>
      <c r="CV27" s="186" t="s">
        <v>2977</v>
      </c>
      <c r="CW27" s="186" t="s">
        <v>3037</v>
      </c>
      <c r="CX27" s="186" t="s">
        <v>2864</v>
      </c>
      <c r="CY27" s="186" t="s">
        <v>2977</v>
      </c>
      <c r="CZ27" s="186" t="s">
        <v>3037</v>
      </c>
      <c r="DA27" s="186" t="s">
        <v>2864</v>
      </c>
      <c r="DB27" s="186" t="s">
        <v>2977</v>
      </c>
      <c r="DC27" s="186" t="s">
        <v>3037</v>
      </c>
      <c r="DD27" s="186" t="s">
        <v>2864</v>
      </c>
      <c r="DE27" s="186" t="s">
        <v>2977</v>
      </c>
      <c r="DF27" s="186" t="s">
        <v>2864</v>
      </c>
      <c r="DG27" s="186" t="s">
        <v>2864</v>
      </c>
      <c r="DH27" s="186" t="s">
        <v>2977</v>
      </c>
      <c r="DI27" s="186" t="s">
        <v>3037</v>
      </c>
      <c r="DJ27" s="186" t="s">
        <v>2864</v>
      </c>
      <c r="DK27" s="186" t="s">
        <v>2977</v>
      </c>
      <c r="DL27" s="186" t="s">
        <v>2864</v>
      </c>
      <c r="DM27" s="186" t="s">
        <v>2864</v>
      </c>
      <c r="DN27" s="186" t="s">
        <v>2977</v>
      </c>
      <c r="DO27" s="186" t="s">
        <v>2864</v>
      </c>
      <c r="DP27" s="186" t="s">
        <v>2864</v>
      </c>
      <c r="DQ27" s="186" t="s">
        <v>2977</v>
      </c>
      <c r="DR27" s="186" t="s">
        <v>2864</v>
      </c>
      <c r="DS27" s="186" t="s">
        <v>2864</v>
      </c>
      <c r="DT27" s="186" t="s">
        <v>2977</v>
      </c>
      <c r="DU27" s="186" t="s">
        <v>2864</v>
      </c>
      <c r="DV27" s="186" t="s">
        <v>2864</v>
      </c>
      <c r="DW27" s="186" t="s">
        <v>2977</v>
      </c>
      <c r="DX27" s="186" t="s">
        <v>2864</v>
      </c>
      <c r="DY27" s="186" t="s">
        <v>2864</v>
      </c>
      <c r="DZ27" s="186" t="s">
        <v>2977</v>
      </c>
      <c r="EA27" s="186" t="s">
        <v>3037</v>
      </c>
      <c r="EB27" s="186" t="s">
        <v>2864</v>
      </c>
      <c r="EC27" s="186" t="s">
        <v>2977</v>
      </c>
      <c r="ED27" s="186" t="s">
        <v>2864</v>
      </c>
      <c r="EE27" s="186" t="s">
        <v>2864</v>
      </c>
      <c r="EF27" s="186" t="s">
        <v>2977</v>
      </c>
      <c r="EG27" s="186" t="s">
        <v>2864</v>
      </c>
      <c r="EH27" s="186" t="s">
        <v>2864</v>
      </c>
      <c r="EI27" s="186" t="s">
        <v>2977</v>
      </c>
      <c r="EJ27" s="186" t="s">
        <v>2864</v>
      </c>
      <c r="EK27" s="186" t="s">
        <v>2864</v>
      </c>
      <c r="EL27" s="186" t="s">
        <v>2977</v>
      </c>
      <c r="EM27" s="186" t="s">
        <v>3037</v>
      </c>
      <c r="EN27" s="186" t="s">
        <v>2864</v>
      </c>
      <c r="EO27" s="186" t="s">
        <v>2977</v>
      </c>
      <c r="EP27" s="186" t="s">
        <v>3037</v>
      </c>
      <c r="EQ27" s="186" t="s">
        <v>2864</v>
      </c>
      <c r="ER27" s="186" t="s">
        <v>2977</v>
      </c>
      <c r="ES27" s="186" t="s">
        <v>3037</v>
      </c>
      <c r="ET27" s="186" t="s">
        <v>2864</v>
      </c>
    </row>
    <row r="28" spans="1:150" x14ac:dyDescent="0.3">
      <c r="A28" s="1"/>
      <c r="B28" s="185" t="s">
        <v>3051</v>
      </c>
      <c r="C28" s="185" t="s">
        <v>149</v>
      </c>
      <c r="D28" s="185" t="s">
        <v>1031</v>
      </c>
      <c r="E28" s="185" t="s">
        <v>3052</v>
      </c>
      <c r="F28" s="185" t="s">
        <v>3053</v>
      </c>
      <c r="G28" s="186" t="s">
        <v>2977</v>
      </c>
      <c r="H28" s="186" t="s">
        <v>2864</v>
      </c>
      <c r="I28" s="186" t="s">
        <v>2864</v>
      </c>
      <c r="J28" s="186" t="s">
        <v>2977</v>
      </c>
      <c r="K28" s="186" t="s">
        <v>2864</v>
      </c>
      <c r="L28" s="186" t="s">
        <v>2864</v>
      </c>
      <c r="M28" s="186" t="s">
        <v>2977</v>
      </c>
      <c r="N28" s="186" t="s">
        <v>2864</v>
      </c>
      <c r="O28" s="186" t="s">
        <v>2864</v>
      </c>
      <c r="P28" s="186" t="s">
        <v>2977</v>
      </c>
      <c r="Q28" s="186" t="s">
        <v>2864</v>
      </c>
      <c r="R28" s="186" t="s">
        <v>2864</v>
      </c>
      <c r="S28" s="186" t="s">
        <v>2977</v>
      </c>
      <c r="T28" s="186" t="s">
        <v>3034</v>
      </c>
      <c r="U28" s="186" t="s">
        <v>3035</v>
      </c>
      <c r="V28" s="186" t="s">
        <v>2977</v>
      </c>
      <c r="W28" s="186" t="s">
        <v>2864</v>
      </c>
      <c r="X28" s="186" t="s">
        <v>2864</v>
      </c>
      <c r="Y28" s="186" t="s">
        <v>2977</v>
      </c>
      <c r="Z28" s="186" t="s">
        <v>2864</v>
      </c>
      <c r="AA28" s="186" t="s">
        <v>2864</v>
      </c>
      <c r="AB28" s="186" t="s">
        <v>2977</v>
      </c>
      <c r="AC28" s="186" t="s">
        <v>2864</v>
      </c>
      <c r="AD28" s="186" t="s">
        <v>2864</v>
      </c>
      <c r="AE28" s="186" t="s">
        <v>2977</v>
      </c>
      <c r="AF28" s="186" t="s">
        <v>2864</v>
      </c>
      <c r="AG28" s="186" t="s">
        <v>2864</v>
      </c>
      <c r="AH28" s="186" t="s">
        <v>2977</v>
      </c>
      <c r="AI28" s="186" t="s">
        <v>2864</v>
      </c>
      <c r="AJ28" s="186" t="s">
        <v>2864</v>
      </c>
      <c r="AK28" s="186" t="s">
        <v>2977</v>
      </c>
      <c r="AL28" s="186" t="s">
        <v>2864</v>
      </c>
      <c r="AM28" s="186" t="s">
        <v>2864</v>
      </c>
      <c r="AN28" s="186" t="s">
        <v>2977</v>
      </c>
      <c r="AO28" s="186" t="s">
        <v>3036</v>
      </c>
      <c r="AP28" s="186" t="s">
        <v>2864</v>
      </c>
      <c r="AQ28" s="186" t="s">
        <v>2977</v>
      </c>
      <c r="AR28" s="186" t="s">
        <v>3037</v>
      </c>
      <c r="AS28" s="186" t="s">
        <v>2864</v>
      </c>
      <c r="AT28" s="186" t="s">
        <v>2977</v>
      </c>
      <c r="AU28" s="186" t="s">
        <v>2864</v>
      </c>
      <c r="AV28" s="186" t="s">
        <v>3038</v>
      </c>
      <c r="AW28" s="186" t="s">
        <v>2977</v>
      </c>
      <c r="AX28" s="186" t="s">
        <v>3039</v>
      </c>
      <c r="AY28" s="186" t="s">
        <v>2864</v>
      </c>
      <c r="AZ28" s="186" t="s">
        <v>2977</v>
      </c>
      <c r="BA28" s="186" t="s">
        <v>3040</v>
      </c>
      <c r="BB28" s="186" t="s">
        <v>2864</v>
      </c>
      <c r="BC28" s="186" t="s">
        <v>2977</v>
      </c>
      <c r="BD28" s="186" t="s">
        <v>3041</v>
      </c>
      <c r="BE28" s="186" t="s">
        <v>3042</v>
      </c>
      <c r="BF28" s="186" t="s">
        <v>2977</v>
      </c>
      <c r="BG28" s="186" t="s">
        <v>2864</v>
      </c>
      <c r="BH28" s="186" t="s">
        <v>3038</v>
      </c>
      <c r="BI28" s="186" t="s">
        <v>2977</v>
      </c>
      <c r="BJ28" s="186" t="s">
        <v>3043</v>
      </c>
      <c r="BK28" s="186" t="s">
        <v>2864</v>
      </c>
      <c r="BL28" s="186" t="s">
        <v>2977</v>
      </c>
      <c r="BM28" s="186" t="s">
        <v>3044</v>
      </c>
      <c r="BN28" s="186" t="s">
        <v>2864</v>
      </c>
      <c r="BO28" s="186" t="s">
        <v>2977</v>
      </c>
      <c r="BP28" s="186" t="s">
        <v>2864</v>
      </c>
      <c r="BQ28" s="186" t="s">
        <v>2864</v>
      </c>
      <c r="BR28" s="186" t="s">
        <v>2977</v>
      </c>
      <c r="BS28" s="186" t="s">
        <v>3037</v>
      </c>
      <c r="BT28" s="186" t="s">
        <v>2864</v>
      </c>
      <c r="BU28" s="186" t="s">
        <v>2977</v>
      </c>
      <c r="BV28" s="186" t="s">
        <v>3037</v>
      </c>
      <c r="BW28" s="186" t="s">
        <v>2864</v>
      </c>
      <c r="BX28" s="186" t="s">
        <v>2977</v>
      </c>
      <c r="BY28" s="186" t="s">
        <v>3037</v>
      </c>
      <c r="BZ28" s="186" t="s">
        <v>2864</v>
      </c>
      <c r="CA28" s="186" t="s">
        <v>2977</v>
      </c>
      <c r="CB28" s="186" t="s">
        <v>3037</v>
      </c>
      <c r="CC28" s="186" t="s">
        <v>2864</v>
      </c>
      <c r="CD28" s="186" t="s">
        <v>2977</v>
      </c>
      <c r="CE28" s="186" t="s">
        <v>3037</v>
      </c>
      <c r="CF28" s="186" t="s">
        <v>2864</v>
      </c>
      <c r="CG28" s="186" t="s">
        <v>2977</v>
      </c>
      <c r="CH28" s="186" t="s">
        <v>3037</v>
      </c>
      <c r="CI28" s="186" t="s">
        <v>2864</v>
      </c>
      <c r="CJ28" s="186" t="s">
        <v>2977</v>
      </c>
      <c r="CK28" s="186" t="s">
        <v>2864</v>
      </c>
      <c r="CL28" s="186" t="s">
        <v>2864</v>
      </c>
      <c r="CM28" s="186" t="s">
        <v>2977</v>
      </c>
      <c r="CN28" s="186" t="s">
        <v>2864</v>
      </c>
      <c r="CO28" s="186" t="s">
        <v>2864</v>
      </c>
      <c r="CP28" s="186" t="s">
        <v>2977</v>
      </c>
      <c r="CQ28" s="186" t="s">
        <v>3037</v>
      </c>
      <c r="CR28" s="186" t="s">
        <v>2864</v>
      </c>
      <c r="CS28" s="186" t="s">
        <v>2977</v>
      </c>
      <c r="CT28" s="186" t="s">
        <v>3037</v>
      </c>
      <c r="CU28" s="186" t="s">
        <v>2864</v>
      </c>
      <c r="CV28" s="186" t="s">
        <v>2977</v>
      </c>
      <c r="CW28" s="186" t="s">
        <v>3037</v>
      </c>
      <c r="CX28" s="186" t="s">
        <v>2864</v>
      </c>
      <c r="CY28" s="186" t="s">
        <v>2977</v>
      </c>
      <c r="CZ28" s="186" t="s">
        <v>3037</v>
      </c>
      <c r="DA28" s="186" t="s">
        <v>2864</v>
      </c>
      <c r="DB28" s="186" t="s">
        <v>2977</v>
      </c>
      <c r="DC28" s="186" t="s">
        <v>3037</v>
      </c>
      <c r="DD28" s="186" t="s">
        <v>2864</v>
      </c>
      <c r="DE28" s="186" t="s">
        <v>2977</v>
      </c>
      <c r="DF28" s="186" t="s">
        <v>2864</v>
      </c>
      <c r="DG28" s="186" t="s">
        <v>2864</v>
      </c>
      <c r="DH28" s="186" t="s">
        <v>2977</v>
      </c>
      <c r="DI28" s="186" t="s">
        <v>3037</v>
      </c>
      <c r="DJ28" s="186" t="s">
        <v>2864</v>
      </c>
      <c r="DK28" s="186" t="s">
        <v>2977</v>
      </c>
      <c r="DL28" s="186" t="s">
        <v>2864</v>
      </c>
      <c r="DM28" s="186" t="s">
        <v>2864</v>
      </c>
      <c r="DN28" s="186" t="s">
        <v>2977</v>
      </c>
      <c r="DO28" s="186" t="s">
        <v>2864</v>
      </c>
      <c r="DP28" s="186" t="s">
        <v>2864</v>
      </c>
      <c r="DQ28" s="186" t="s">
        <v>2977</v>
      </c>
      <c r="DR28" s="186" t="s">
        <v>2864</v>
      </c>
      <c r="DS28" s="186" t="s">
        <v>2864</v>
      </c>
      <c r="DT28" s="186" t="s">
        <v>2977</v>
      </c>
      <c r="DU28" s="186" t="s">
        <v>2864</v>
      </c>
      <c r="DV28" s="186" t="s">
        <v>2864</v>
      </c>
      <c r="DW28" s="186" t="s">
        <v>2977</v>
      </c>
      <c r="DX28" s="186" t="s">
        <v>2864</v>
      </c>
      <c r="DY28" s="186" t="s">
        <v>2864</v>
      </c>
      <c r="DZ28" s="186" t="s">
        <v>2977</v>
      </c>
      <c r="EA28" s="186" t="s">
        <v>3037</v>
      </c>
      <c r="EB28" s="186" t="s">
        <v>2864</v>
      </c>
      <c r="EC28" s="186" t="s">
        <v>2977</v>
      </c>
      <c r="ED28" s="186" t="s">
        <v>2864</v>
      </c>
      <c r="EE28" s="186" t="s">
        <v>2864</v>
      </c>
      <c r="EF28" s="186" t="s">
        <v>2977</v>
      </c>
      <c r="EG28" s="186" t="s">
        <v>2864</v>
      </c>
      <c r="EH28" s="186" t="s">
        <v>2864</v>
      </c>
      <c r="EI28" s="186" t="s">
        <v>2977</v>
      </c>
      <c r="EJ28" s="186" t="s">
        <v>2864</v>
      </c>
      <c r="EK28" s="186" t="s">
        <v>2864</v>
      </c>
      <c r="EL28" s="186" t="s">
        <v>2977</v>
      </c>
      <c r="EM28" s="186" t="s">
        <v>3037</v>
      </c>
      <c r="EN28" s="186" t="s">
        <v>2864</v>
      </c>
      <c r="EO28" s="186" t="s">
        <v>2977</v>
      </c>
      <c r="EP28" s="186" t="s">
        <v>3037</v>
      </c>
      <c r="EQ28" s="186" t="s">
        <v>2864</v>
      </c>
      <c r="ER28" s="186" t="s">
        <v>2977</v>
      </c>
      <c r="ES28" s="186" t="s">
        <v>3037</v>
      </c>
      <c r="ET28" s="186" t="s">
        <v>2864</v>
      </c>
    </row>
    <row r="29" spans="1:150" x14ac:dyDescent="0.3">
      <c r="A29" s="1"/>
      <c r="B29" s="184" t="s">
        <v>3054</v>
      </c>
      <c r="C29" s="184" t="s">
        <v>149</v>
      </c>
      <c r="D29" s="184" t="s">
        <v>150</v>
      </c>
      <c r="E29" s="184" t="s">
        <v>3055</v>
      </c>
      <c r="F29" s="184" t="s">
        <v>3056</v>
      </c>
      <c r="G29" s="184" t="s">
        <v>2977</v>
      </c>
      <c r="H29" s="184" t="s">
        <v>2864</v>
      </c>
      <c r="I29" s="184" t="s">
        <v>2864</v>
      </c>
      <c r="J29" s="184" t="s">
        <v>2977</v>
      </c>
      <c r="K29" s="184" t="s">
        <v>2864</v>
      </c>
      <c r="L29" s="184" t="s">
        <v>2864</v>
      </c>
      <c r="M29" s="184" t="s">
        <v>2977</v>
      </c>
      <c r="N29" s="184" t="s">
        <v>2864</v>
      </c>
      <c r="O29" s="184" t="s">
        <v>2864</v>
      </c>
      <c r="P29" s="184" t="s">
        <v>2977</v>
      </c>
      <c r="Q29" s="184" t="s">
        <v>2864</v>
      </c>
      <c r="R29" s="184" t="s">
        <v>2864</v>
      </c>
      <c r="S29" s="184" t="s">
        <v>2977</v>
      </c>
      <c r="T29" s="184" t="s">
        <v>2864</v>
      </c>
      <c r="U29" s="184" t="s">
        <v>2864</v>
      </c>
      <c r="V29" s="184" t="s">
        <v>2977</v>
      </c>
      <c r="W29" s="184" t="s">
        <v>2864</v>
      </c>
      <c r="X29" s="184" t="s">
        <v>2864</v>
      </c>
      <c r="Y29" s="184" t="s">
        <v>2977</v>
      </c>
      <c r="Z29" s="184" t="s">
        <v>2864</v>
      </c>
      <c r="AA29" s="184" t="s">
        <v>2864</v>
      </c>
      <c r="AB29" s="184" t="s">
        <v>2977</v>
      </c>
      <c r="AC29" s="184" t="s">
        <v>2864</v>
      </c>
      <c r="AD29" s="184" t="s">
        <v>2864</v>
      </c>
      <c r="AE29" s="184" t="s">
        <v>2977</v>
      </c>
      <c r="AF29" s="184" t="s">
        <v>2864</v>
      </c>
      <c r="AG29" s="184" t="s">
        <v>2864</v>
      </c>
      <c r="AH29" s="184" t="s">
        <v>2977</v>
      </c>
      <c r="AI29" s="184" t="s">
        <v>2864</v>
      </c>
      <c r="AJ29" s="184" t="s">
        <v>2864</v>
      </c>
      <c r="AK29" s="184" t="s">
        <v>2977</v>
      </c>
      <c r="AL29" s="184" t="s">
        <v>2864</v>
      </c>
      <c r="AM29" s="184" t="s">
        <v>2864</v>
      </c>
      <c r="AN29" s="184" t="s">
        <v>2977</v>
      </c>
      <c r="AO29" s="184" t="s">
        <v>2864</v>
      </c>
      <c r="AP29" s="184" t="s">
        <v>2864</v>
      </c>
      <c r="AQ29" s="184" t="s">
        <v>2977</v>
      </c>
      <c r="AR29" s="184" t="s">
        <v>2864</v>
      </c>
      <c r="AS29" s="184" t="s">
        <v>2864</v>
      </c>
      <c r="AT29" s="184" t="s">
        <v>2977</v>
      </c>
      <c r="AU29" s="184" t="s">
        <v>2864</v>
      </c>
      <c r="AV29" s="184" t="s">
        <v>2864</v>
      </c>
      <c r="AW29" s="184" t="s">
        <v>2977</v>
      </c>
      <c r="AX29" s="184" t="s">
        <v>2864</v>
      </c>
      <c r="AY29" s="184" t="s">
        <v>2864</v>
      </c>
      <c r="AZ29" s="184" t="s">
        <v>2977</v>
      </c>
      <c r="BA29" s="184" t="s">
        <v>2864</v>
      </c>
      <c r="BB29" s="184" t="s">
        <v>2864</v>
      </c>
      <c r="BC29" s="184" t="s">
        <v>2977</v>
      </c>
      <c r="BD29" s="184" t="s">
        <v>2864</v>
      </c>
      <c r="BE29" s="184" t="s">
        <v>2864</v>
      </c>
      <c r="BF29" s="184" t="s">
        <v>2977</v>
      </c>
      <c r="BG29" s="184" t="s">
        <v>2864</v>
      </c>
      <c r="BH29" s="184" t="s">
        <v>2864</v>
      </c>
      <c r="BI29" s="184" t="s">
        <v>2977</v>
      </c>
      <c r="BJ29" s="184" t="s">
        <v>2864</v>
      </c>
      <c r="BK29" s="184" t="s">
        <v>2864</v>
      </c>
      <c r="BL29" s="184" t="s">
        <v>2977</v>
      </c>
      <c r="BM29" s="184" t="s">
        <v>2864</v>
      </c>
      <c r="BN29" s="184" t="s">
        <v>2864</v>
      </c>
      <c r="BO29" s="184" t="s">
        <v>2977</v>
      </c>
      <c r="BP29" s="184" t="s">
        <v>2864</v>
      </c>
      <c r="BQ29" s="184" t="s">
        <v>2864</v>
      </c>
      <c r="BR29" s="184" t="s">
        <v>2977</v>
      </c>
      <c r="BS29" s="184" t="s">
        <v>2864</v>
      </c>
      <c r="BT29" s="184" t="s">
        <v>2864</v>
      </c>
      <c r="BU29" s="184" t="s">
        <v>2977</v>
      </c>
      <c r="BV29" s="184" t="s">
        <v>2864</v>
      </c>
      <c r="BW29" s="184" t="s">
        <v>2864</v>
      </c>
      <c r="BX29" s="184" t="s">
        <v>2977</v>
      </c>
      <c r="BY29" s="184" t="s">
        <v>2864</v>
      </c>
      <c r="BZ29" s="184" t="s">
        <v>2864</v>
      </c>
      <c r="CA29" s="184" t="s">
        <v>2977</v>
      </c>
      <c r="CB29" s="184" t="s">
        <v>2864</v>
      </c>
      <c r="CC29" s="184" t="s">
        <v>2864</v>
      </c>
      <c r="CD29" s="184" t="s">
        <v>2977</v>
      </c>
      <c r="CE29" s="184" t="s">
        <v>2864</v>
      </c>
      <c r="CF29" s="184" t="s">
        <v>2864</v>
      </c>
      <c r="CG29" s="184" t="s">
        <v>2977</v>
      </c>
      <c r="CH29" s="184" t="s">
        <v>2864</v>
      </c>
      <c r="CI29" s="184" t="s">
        <v>2864</v>
      </c>
      <c r="CJ29" s="184" t="s">
        <v>2977</v>
      </c>
      <c r="CK29" s="184" t="s">
        <v>2864</v>
      </c>
      <c r="CL29" s="184" t="s">
        <v>2864</v>
      </c>
      <c r="CM29" s="184" t="s">
        <v>2977</v>
      </c>
      <c r="CN29" s="184" t="s">
        <v>2864</v>
      </c>
      <c r="CO29" s="184" t="s">
        <v>2864</v>
      </c>
      <c r="CP29" s="184" t="s">
        <v>2977</v>
      </c>
      <c r="CQ29" s="184" t="s">
        <v>2864</v>
      </c>
      <c r="CR29" s="184" t="s">
        <v>2864</v>
      </c>
      <c r="CS29" s="184" t="s">
        <v>2977</v>
      </c>
      <c r="CT29" s="184" t="s">
        <v>2864</v>
      </c>
      <c r="CU29" s="184" t="s">
        <v>2864</v>
      </c>
      <c r="CV29" s="184" t="s">
        <v>2977</v>
      </c>
      <c r="CW29" s="184" t="s">
        <v>2864</v>
      </c>
      <c r="CX29" s="184" t="s">
        <v>2864</v>
      </c>
      <c r="CY29" s="184" t="s">
        <v>2977</v>
      </c>
      <c r="CZ29" s="184" t="s">
        <v>2864</v>
      </c>
      <c r="DA29" s="184" t="s">
        <v>2864</v>
      </c>
      <c r="DB29" s="184" t="s">
        <v>2977</v>
      </c>
      <c r="DC29" s="184" t="s">
        <v>2864</v>
      </c>
      <c r="DD29" s="184" t="s">
        <v>2864</v>
      </c>
      <c r="DE29" s="184" t="s">
        <v>2977</v>
      </c>
      <c r="DF29" s="184" t="s">
        <v>2864</v>
      </c>
      <c r="DG29" s="184" t="s">
        <v>2864</v>
      </c>
      <c r="DH29" s="184" t="s">
        <v>2977</v>
      </c>
      <c r="DI29" s="184" t="s">
        <v>2864</v>
      </c>
      <c r="DJ29" s="184" t="s">
        <v>2864</v>
      </c>
      <c r="DK29" s="184" t="s">
        <v>2977</v>
      </c>
      <c r="DL29" s="184" t="s">
        <v>2864</v>
      </c>
      <c r="DM29" s="184" t="s">
        <v>2864</v>
      </c>
      <c r="DN29" s="184" t="s">
        <v>2977</v>
      </c>
      <c r="DO29" s="184" t="s">
        <v>2864</v>
      </c>
      <c r="DP29" s="184" t="s">
        <v>2864</v>
      </c>
      <c r="DQ29" s="184" t="s">
        <v>2977</v>
      </c>
      <c r="DR29" s="184" t="s">
        <v>2864</v>
      </c>
      <c r="DS29" s="184" t="s">
        <v>2864</v>
      </c>
      <c r="DT29" s="184" t="s">
        <v>2977</v>
      </c>
      <c r="DU29" s="184" t="s">
        <v>2864</v>
      </c>
      <c r="DV29" s="184" t="s">
        <v>2864</v>
      </c>
      <c r="DW29" s="184"/>
      <c r="DX29" s="184" t="s">
        <v>974</v>
      </c>
      <c r="DY29" s="184" t="s">
        <v>974</v>
      </c>
      <c r="DZ29" s="184" t="s">
        <v>2977</v>
      </c>
      <c r="EA29" s="184" t="s">
        <v>2864</v>
      </c>
      <c r="EB29" s="184" t="s">
        <v>2864</v>
      </c>
      <c r="EC29" s="184" t="s">
        <v>2977</v>
      </c>
      <c r="ED29" s="184" t="s">
        <v>2864</v>
      </c>
      <c r="EE29" s="184" t="s">
        <v>2864</v>
      </c>
      <c r="EF29" s="184" t="s">
        <v>2977</v>
      </c>
      <c r="EG29" s="184" t="s">
        <v>2864</v>
      </c>
      <c r="EH29" s="184" t="s">
        <v>2864</v>
      </c>
      <c r="EI29" s="184" t="s">
        <v>2977</v>
      </c>
      <c r="EJ29" s="184" t="s">
        <v>2864</v>
      </c>
      <c r="EK29" s="184" t="s">
        <v>2864</v>
      </c>
      <c r="EL29" s="184" t="s">
        <v>2977</v>
      </c>
      <c r="EM29" s="184" t="s">
        <v>2864</v>
      </c>
      <c r="EN29" s="184" t="s">
        <v>2864</v>
      </c>
      <c r="EO29" s="184" t="s">
        <v>2977</v>
      </c>
      <c r="EP29" s="184" t="s">
        <v>2864</v>
      </c>
      <c r="EQ29" s="184" t="s">
        <v>2864</v>
      </c>
      <c r="ER29" s="184" t="s">
        <v>2977</v>
      </c>
      <c r="ES29" s="184" t="s">
        <v>2864</v>
      </c>
      <c r="ET29" s="184" t="s">
        <v>2864</v>
      </c>
    </row>
    <row r="30" spans="1:150" x14ac:dyDescent="0.3">
      <c r="A30" s="1"/>
      <c r="B30" s="185" t="s">
        <v>3057</v>
      </c>
      <c r="C30" s="185" t="s">
        <v>149</v>
      </c>
      <c r="D30" s="185" t="s">
        <v>150</v>
      </c>
      <c r="E30" s="185" t="s">
        <v>3058</v>
      </c>
      <c r="F30" s="185" t="s">
        <v>3059</v>
      </c>
      <c r="G30" s="186" t="s">
        <v>2977</v>
      </c>
      <c r="H30" s="186" t="s">
        <v>2864</v>
      </c>
      <c r="I30" s="186" t="s">
        <v>2864</v>
      </c>
      <c r="J30" s="186" t="s">
        <v>2977</v>
      </c>
      <c r="K30" s="186" t="s">
        <v>2864</v>
      </c>
      <c r="L30" s="186" t="s">
        <v>2864</v>
      </c>
      <c r="M30" s="186" t="s">
        <v>2977</v>
      </c>
      <c r="N30" s="186" t="s">
        <v>2864</v>
      </c>
      <c r="O30" s="186" t="s">
        <v>2864</v>
      </c>
      <c r="P30" s="186" t="s">
        <v>2977</v>
      </c>
      <c r="Q30" s="186" t="s">
        <v>2864</v>
      </c>
      <c r="R30" s="186" t="s">
        <v>2864</v>
      </c>
      <c r="S30" s="186" t="s">
        <v>2977</v>
      </c>
      <c r="T30" s="186" t="s">
        <v>2864</v>
      </c>
      <c r="U30" s="186" t="s">
        <v>2864</v>
      </c>
      <c r="V30" s="186" t="s">
        <v>2977</v>
      </c>
      <c r="W30" s="186" t="s">
        <v>2864</v>
      </c>
      <c r="X30" s="186" t="s">
        <v>2864</v>
      </c>
      <c r="Y30" s="186" t="s">
        <v>2977</v>
      </c>
      <c r="Z30" s="186" t="s">
        <v>2864</v>
      </c>
      <c r="AA30" s="186" t="s">
        <v>2864</v>
      </c>
      <c r="AB30" s="186" t="s">
        <v>2977</v>
      </c>
      <c r="AC30" s="186" t="s">
        <v>2864</v>
      </c>
      <c r="AD30" s="186" t="s">
        <v>2864</v>
      </c>
      <c r="AE30" s="186" t="s">
        <v>2977</v>
      </c>
      <c r="AF30" s="186" t="s">
        <v>2864</v>
      </c>
      <c r="AG30" s="186" t="s">
        <v>2864</v>
      </c>
      <c r="AH30" s="186" t="s">
        <v>2977</v>
      </c>
      <c r="AI30" s="186" t="s">
        <v>2864</v>
      </c>
      <c r="AJ30" s="186" t="s">
        <v>2864</v>
      </c>
      <c r="AK30" s="186" t="s">
        <v>2977</v>
      </c>
      <c r="AL30" s="186" t="s">
        <v>2864</v>
      </c>
      <c r="AM30" s="186" t="s">
        <v>2864</v>
      </c>
      <c r="AN30" s="186" t="s">
        <v>2977</v>
      </c>
      <c r="AO30" s="186" t="s">
        <v>2864</v>
      </c>
      <c r="AP30" s="186" t="s">
        <v>2864</v>
      </c>
      <c r="AQ30" s="186" t="s">
        <v>2977</v>
      </c>
      <c r="AR30" s="186" t="s">
        <v>2864</v>
      </c>
      <c r="AS30" s="186" t="s">
        <v>2864</v>
      </c>
      <c r="AT30" s="186" t="s">
        <v>2977</v>
      </c>
      <c r="AU30" s="186" t="s">
        <v>2864</v>
      </c>
      <c r="AV30" s="186" t="s">
        <v>2864</v>
      </c>
      <c r="AW30" s="186" t="s">
        <v>2977</v>
      </c>
      <c r="AX30" s="186" t="s">
        <v>2864</v>
      </c>
      <c r="AY30" s="186" t="s">
        <v>2864</v>
      </c>
      <c r="AZ30" s="186" t="s">
        <v>2977</v>
      </c>
      <c r="BA30" s="186" t="s">
        <v>2864</v>
      </c>
      <c r="BB30" s="186" t="s">
        <v>2864</v>
      </c>
      <c r="BC30" s="186" t="s">
        <v>2977</v>
      </c>
      <c r="BD30" s="186" t="s">
        <v>2864</v>
      </c>
      <c r="BE30" s="186" t="s">
        <v>2864</v>
      </c>
      <c r="BF30" s="186" t="s">
        <v>2977</v>
      </c>
      <c r="BG30" s="186" t="s">
        <v>2864</v>
      </c>
      <c r="BH30" s="186" t="s">
        <v>2864</v>
      </c>
      <c r="BI30" s="186" t="s">
        <v>2977</v>
      </c>
      <c r="BJ30" s="186" t="s">
        <v>2864</v>
      </c>
      <c r="BK30" s="186" t="s">
        <v>2864</v>
      </c>
      <c r="BL30" s="186" t="s">
        <v>2977</v>
      </c>
      <c r="BM30" s="186" t="s">
        <v>2864</v>
      </c>
      <c r="BN30" s="186" t="s">
        <v>2864</v>
      </c>
      <c r="BO30" s="186" t="s">
        <v>2977</v>
      </c>
      <c r="BP30" s="186" t="s">
        <v>2864</v>
      </c>
      <c r="BQ30" s="186" t="s">
        <v>2864</v>
      </c>
      <c r="BR30" s="186" t="s">
        <v>2977</v>
      </c>
      <c r="BS30" s="186" t="s">
        <v>2864</v>
      </c>
      <c r="BT30" s="186" t="s">
        <v>2864</v>
      </c>
      <c r="BU30" s="186" t="s">
        <v>2977</v>
      </c>
      <c r="BV30" s="186" t="s">
        <v>2864</v>
      </c>
      <c r="BW30" s="186" t="s">
        <v>2864</v>
      </c>
      <c r="BX30" s="186" t="s">
        <v>2977</v>
      </c>
      <c r="BY30" s="186" t="s">
        <v>2864</v>
      </c>
      <c r="BZ30" s="186" t="s">
        <v>2864</v>
      </c>
      <c r="CA30" s="186" t="s">
        <v>2977</v>
      </c>
      <c r="CB30" s="186" t="s">
        <v>2864</v>
      </c>
      <c r="CC30" s="186" t="s">
        <v>2864</v>
      </c>
      <c r="CD30" s="186" t="s">
        <v>2977</v>
      </c>
      <c r="CE30" s="186" t="s">
        <v>2864</v>
      </c>
      <c r="CF30" s="186" t="s">
        <v>2864</v>
      </c>
      <c r="CG30" s="186" t="s">
        <v>2977</v>
      </c>
      <c r="CH30" s="186" t="s">
        <v>2864</v>
      </c>
      <c r="CI30" s="186" t="s">
        <v>2864</v>
      </c>
      <c r="CJ30" s="186" t="s">
        <v>2977</v>
      </c>
      <c r="CK30" s="186" t="s">
        <v>2864</v>
      </c>
      <c r="CL30" s="186" t="s">
        <v>2864</v>
      </c>
      <c r="CM30" s="186" t="s">
        <v>2977</v>
      </c>
      <c r="CN30" s="186" t="s">
        <v>2864</v>
      </c>
      <c r="CO30" s="186" t="s">
        <v>2864</v>
      </c>
      <c r="CP30" s="186" t="s">
        <v>2977</v>
      </c>
      <c r="CQ30" s="186" t="s">
        <v>2864</v>
      </c>
      <c r="CR30" s="186" t="s">
        <v>2864</v>
      </c>
      <c r="CS30" s="186" t="s">
        <v>2977</v>
      </c>
      <c r="CT30" s="186" t="s">
        <v>2864</v>
      </c>
      <c r="CU30" s="186" t="s">
        <v>2864</v>
      </c>
      <c r="CV30" s="186" t="s">
        <v>2977</v>
      </c>
      <c r="CW30" s="186" t="s">
        <v>2864</v>
      </c>
      <c r="CX30" s="186" t="s">
        <v>2864</v>
      </c>
      <c r="CY30" s="186" t="s">
        <v>2977</v>
      </c>
      <c r="CZ30" s="186" t="s">
        <v>2864</v>
      </c>
      <c r="DA30" s="186" t="s">
        <v>2864</v>
      </c>
      <c r="DB30" s="186" t="s">
        <v>2977</v>
      </c>
      <c r="DC30" s="186" t="s">
        <v>2864</v>
      </c>
      <c r="DD30" s="186" t="s">
        <v>2864</v>
      </c>
      <c r="DE30" s="186" t="s">
        <v>2977</v>
      </c>
      <c r="DF30" s="186" t="s">
        <v>2864</v>
      </c>
      <c r="DG30" s="186" t="s">
        <v>2864</v>
      </c>
      <c r="DH30" s="186" t="s">
        <v>2977</v>
      </c>
      <c r="DI30" s="186" t="s">
        <v>2864</v>
      </c>
      <c r="DJ30" s="186" t="s">
        <v>2864</v>
      </c>
      <c r="DK30" s="186" t="s">
        <v>2977</v>
      </c>
      <c r="DL30" s="186" t="s">
        <v>2864</v>
      </c>
      <c r="DM30" s="186" t="s">
        <v>2864</v>
      </c>
      <c r="DN30" s="186" t="s">
        <v>2977</v>
      </c>
      <c r="DO30" s="186" t="s">
        <v>2864</v>
      </c>
      <c r="DP30" s="186" t="s">
        <v>2864</v>
      </c>
      <c r="DQ30" s="186" t="s">
        <v>2977</v>
      </c>
      <c r="DR30" s="186" t="s">
        <v>2864</v>
      </c>
      <c r="DS30" s="186" t="s">
        <v>2864</v>
      </c>
      <c r="DT30" s="186" t="s">
        <v>2977</v>
      </c>
      <c r="DU30" s="186" t="s">
        <v>2864</v>
      </c>
      <c r="DV30" s="186" t="s">
        <v>2864</v>
      </c>
      <c r="DW30" s="186" t="s">
        <v>2977</v>
      </c>
      <c r="DX30" s="186" t="s">
        <v>2864</v>
      </c>
      <c r="DY30" s="186" t="s">
        <v>2864</v>
      </c>
      <c r="DZ30" s="186" t="s">
        <v>2977</v>
      </c>
      <c r="EA30" s="186" t="s">
        <v>2864</v>
      </c>
      <c r="EB30" s="186" t="s">
        <v>2864</v>
      </c>
      <c r="EC30" s="186" t="s">
        <v>2977</v>
      </c>
      <c r="ED30" s="186" t="s">
        <v>2864</v>
      </c>
      <c r="EE30" s="186" t="s">
        <v>2864</v>
      </c>
      <c r="EF30" s="186" t="s">
        <v>2977</v>
      </c>
      <c r="EG30" s="186" t="s">
        <v>2864</v>
      </c>
      <c r="EH30" s="186" t="s">
        <v>2864</v>
      </c>
      <c r="EI30" s="186" t="s">
        <v>2977</v>
      </c>
      <c r="EJ30" s="186" t="s">
        <v>2864</v>
      </c>
      <c r="EK30" s="186" t="s">
        <v>2864</v>
      </c>
      <c r="EL30" s="186" t="s">
        <v>2977</v>
      </c>
      <c r="EM30" s="186" t="s">
        <v>2864</v>
      </c>
      <c r="EN30" s="186" t="s">
        <v>2864</v>
      </c>
      <c r="EO30" s="186" t="s">
        <v>2977</v>
      </c>
      <c r="EP30" s="186" t="s">
        <v>2864</v>
      </c>
      <c r="EQ30" s="186" t="s">
        <v>2864</v>
      </c>
      <c r="ER30" s="186" t="s">
        <v>2977</v>
      </c>
      <c r="ES30" s="186" t="s">
        <v>2864</v>
      </c>
      <c r="ET30" s="186" t="s">
        <v>2864</v>
      </c>
    </row>
    <row r="31" spans="1:150" x14ac:dyDescent="0.3">
      <c r="A31" s="1"/>
      <c r="B31" s="185" t="s">
        <v>3060</v>
      </c>
      <c r="C31" s="185" t="s">
        <v>149</v>
      </c>
      <c r="D31" s="185" t="s">
        <v>150</v>
      </c>
      <c r="E31" s="185" t="s">
        <v>3061</v>
      </c>
      <c r="F31" s="185" t="s">
        <v>3062</v>
      </c>
      <c r="G31" s="186" t="s">
        <v>2977</v>
      </c>
      <c r="H31" s="186" t="s">
        <v>2864</v>
      </c>
      <c r="I31" s="186" t="s">
        <v>2864</v>
      </c>
      <c r="J31" s="186" t="s">
        <v>2977</v>
      </c>
      <c r="K31" s="186" t="s">
        <v>2864</v>
      </c>
      <c r="L31" s="186" t="s">
        <v>2864</v>
      </c>
      <c r="M31" s="186" t="s">
        <v>2977</v>
      </c>
      <c r="N31" s="186" t="s">
        <v>2864</v>
      </c>
      <c r="O31" s="186" t="s">
        <v>2864</v>
      </c>
      <c r="P31" s="186" t="s">
        <v>2977</v>
      </c>
      <c r="Q31" s="186" t="s">
        <v>2864</v>
      </c>
      <c r="R31" s="186" t="s">
        <v>2864</v>
      </c>
      <c r="S31" s="186" t="s">
        <v>2977</v>
      </c>
      <c r="T31" s="186" t="s">
        <v>2864</v>
      </c>
      <c r="U31" s="186" t="s">
        <v>2864</v>
      </c>
      <c r="V31" s="186" t="s">
        <v>2977</v>
      </c>
      <c r="W31" s="186" t="s">
        <v>2864</v>
      </c>
      <c r="X31" s="186" t="s">
        <v>2864</v>
      </c>
      <c r="Y31" s="186" t="s">
        <v>2977</v>
      </c>
      <c r="Z31" s="186" t="s">
        <v>2864</v>
      </c>
      <c r="AA31" s="186" t="s">
        <v>2864</v>
      </c>
      <c r="AB31" s="186" t="s">
        <v>2977</v>
      </c>
      <c r="AC31" s="186" t="s">
        <v>2864</v>
      </c>
      <c r="AD31" s="186" t="s">
        <v>2864</v>
      </c>
      <c r="AE31" s="186" t="s">
        <v>2977</v>
      </c>
      <c r="AF31" s="186" t="s">
        <v>2864</v>
      </c>
      <c r="AG31" s="186" t="s">
        <v>2864</v>
      </c>
      <c r="AH31" s="186" t="s">
        <v>2977</v>
      </c>
      <c r="AI31" s="186" t="s">
        <v>2864</v>
      </c>
      <c r="AJ31" s="186" t="s">
        <v>2864</v>
      </c>
      <c r="AK31" s="186" t="s">
        <v>2977</v>
      </c>
      <c r="AL31" s="186" t="s">
        <v>2864</v>
      </c>
      <c r="AM31" s="186" t="s">
        <v>2864</v>
      </c>
      <c r="AN31" s="186" t="s">
        <v>2977</v>
      </c>
      <c r="AO31" s="186" t="s">
        <v>2864</v>
      </c>
      <c r="AP31" s="186" t="s">
        <v>2864</v>
      </c>
      <c r="AQ31" s="186" t="s">
        <v>2977</v>
      </c>
      <c r="AR31" s="186" t="s">
        <v>2864</v>
      </c>
      <c r="AS31" s="186" t="s">
        <v>2864</v>
      </c>
      <c r="AT31" s="186" t="s">
        <v>2977</v>
      </c>
      <c r="AU31" s="186" t="s">
        <v>2864</v>
      </c>
      <c r="AV31" s="186" t="s">
        <v>2864</v>
      </c>
      <c r="AW31" s="186" t="s">
        <v>2977</v>
      </c>
      <c r="AX31" s="186" t="s">
        <v>2864</v>
      </c>
      <c r="AY31" s="186" t="s">
        <v>2864</v>
      </c>
      <c r="AZ31" s="186" t="s">
        <v>2977</v>
      </c>
      <c r="BA31" s="186" t="s">
        <v>2864</v>
      </c>
      <c r="BB31" s="186" t="s">
        <v>2864</v>
      </c>
      <c r="BC31" s="186" t="s">
        <v>2977</v>
      </c>
      <c r="BD31" s="186" t="s">
        <v>2864</v>
      </c>
      <c r="BE31" s="186" t="s">
        <v>2864</v>
      </c>
      <c r="BF31" s="186" t="s">
        <v>2977</v>
      </c>
      <c r="BG31" s="186" t="s">
        <v>2864</v>
      </c>
      <c r="BH31" s="186" t="s">
        <v>2864</v>
      </c>
      <c r="BI31" s="186" t="s">
        <v>2977</v>
      </c>
      <c r="BJ31" s="186" t="s">
        <v>2864</v>
      </c>
      <c r="BK31" s="186" t="s">
        <v>2864</v>
      </c>
      <c r="BL31" s="186" t="s">
        <v>2977</v>
      </c>
      <c r="BM31" s="186" t="s">
        <v>2864</v>
      </c>
      <c r="BN31" s="186" t="s">
        <v>2864</v>
      </c>
      <c r="BO31" s="186" t="s">
        <v>2977</v>
      </c>
      <c r="BP31" s="186" t="s">
        <v>2864</v>
      </c>
      <c r="BQ31" s="186" t="s">
        <v>2864</v>
      </c>
      <c r="BR31" s="186" t="s">
        <v>2977</v>
      </c>
      <c r="BS31" s="186" t="s">
        <v>2864</v>
      </c>
      <c r="BT31" s="186" t="s">
        <v>2864</v>
      </c>
      <c r="BU31" s="186" t="s">
        <v>2977</v>
      </c>
      <c r="BV31" s="186" t="s">
        <v>2864</v>
      </c>
      <c r="BW31" s="186" t="s">
        <v>2864</v>
      </c>
      <c r="BX31" s="186" t="s">
        <v>2977</v>
      </c>
      <c r="BY31" s="186" t="s">
        <v>2864</v>
      </c>
      <c r="BZ31" s="186" t="s">
        <v>2864</v>
      </c>
      <c r="CA31" s="186" t="s">
        <v>2977</v>
      </c>
      <c r="CB31" s="186" t="s">
        <v>2864</v>
      </c>
      <c r="CC31" s="186" t="s">
        <v>2864</v>
      </c>
      <c r="CD31" s="186" t="s">
        <v>2977</v>
      </c>
      <c r="CE31" s="186" t="s">
        <v>2864</v>
      </c>
      <c r="CF31" s="186" t="s">
        <v>2864</v>
      </c>
      <c r="CG31" s="186" t="s">
        <v>2977</v>
      </c>
      <c r="CH31" s="186" t="s">
        <v>2864</v>
      </c>
      <c r="CI31" s="186" t="s">
        <v>2864</v>
      </c>
      <c r="CJ31" s="186" t="s">
        <v>2977</v>
      </c>
      <c r="CK31" s="186" t="s">
        <v>2864</v>
      </c>
      <c r="CL31" s="186" t="s">
        <v>2864</v>
      </c>
      <c r="CM31" s="186" t="s">
        <v>2977</v>
      </c>
      <c r="CN31" s="186" t="s">
        <v>2864</v>
      </c>
      <c r="CO31" s="186" t="s">
        <v>2864</v>
      </c>
      <c r="CP31" s="186" t="s">
        <v>2977</v>
      </c>
      <c r="CQ31" s="186" t="s">
        <v>2864</v>
      </c>
      <c r="CR31" s="186" t="s">
        <v>2864</v>
      </c>
      <c r="CS31" s="186" t="s">
        <v>2977</v>
      </c>
      <c r="CT31" s="186" t="s">
        <v>2864</v>
      </c>
      <c r="CU31" s="186" t="s">
        <v>2864</v>
      </c>
      <c r="CV31" s="186" t="s">
        <v>2977</v>
      </c>
      <c r="CW31" s="186" t="s">
        <v>2864</v>
      </c>
      <c r="CX31" s="186" t="s">
        <v>2864</v>
      </c>
      <c r="CY31" s="186" t="s">
        <v>2977</v>
      </c>
      <c r="CZ31" s="186" t="s">
        <v>2864</v>
      </c>
      <c r="DA31" s="186" t="s">
        <v>2864</v>
      </c>
      <c r="DB31" s="186" t="s">
        <v>2977</v>
      </c>
      <c r="DC31" s="186" t="s">
        <v>2864</v>
      </c>
      <c r="DD31" s="186" t="s">
        <v>2864</v>
      </c>
      <c r="DE31" s="186" t="s">
        <v>2977</v>
      </c>
      <c r="DF31" s="186" t="s">
        <v>2864</v>
      </c>
      <c r="DG31" s="186" t="s">
        <v>2864</v>
      </c>
      <c r="DH31" s="186" t="s">
        <v>2977</v>
      </c>
      <c r="DI31" s="186" t="s">
        <v>2864</v>
      </c>
      <c r="DJ31" s="186" t="s">
        <v>2864</v>
      </c>
      <c r="DK31" s="186" t="s">
        <v>2977</v>
      </c>
      <c r="DL31" s="186" t="s">
        <v>2864</v>
      </c>
      <c r="DM31" s="186" t="s">
        <v>2864</v>
      </c>
      <c r="DN31" s="186" t="s">
        <v>2977</v>
      </c>
      <c r="DO31" s="186" t="s">
        <v>2864</v>
      </c>
      <c r="DP31" s="186" t="s">
        <v>2864</v>
      </c>
      <c r="DQ31" s="186" t="s">
        <v>2977</v>
      </c>
      <c r="DR31" s="186" t="s">
        <v>2864</v>
      </c>
      <c r="DS31" s="186" t="s">
        <v>2864</v>
      </c>
      <c r="DT31" s="186" t="s">
        <v>2977</v>
      </c>
      <c r="DU31" s="186" t="s">
        <v>2864</v>
      </c>
      <c r="DV31" s="186" t="s">
        <v>2864</v>
      </c>
      <c r="DW31" s="186" t="s">
        <v>2977</v>
      </c>
      <c r="DX31" s="186" t="s">
        <v>2864</v>
      </c>
      <c r="DY31" s="186" t="s">
        <v>2864</v>
      </c>
      <c r="DZ31" s="186" t="s">
        <v>2977</v>
      </c>
      <c r="EA31" s="186" t="s">
        <v>2864</v>
      </c>
      <c r="EB31" s="186" t="s">
        <v>2864</v>
      </c>
      <c r="EC31" s="186" t="s">
        <v>2977</v>
      </c>
      <c r="ED31" s="186" t="s">
        <v>2864</v>
      </c>
      <c r="EE31" s="186" t="s">
        <v>2864</v>
      </c>
      <c r="EF31" s="186" t="s">
        <v>2977</v>
      </c>
      <c r="EG31" s="186" t="s">
        <v>2864</v>
      </c>
      <c r="EH31" s="186" t="s">
        <v>2864</v>
      </c>
      <c r="EI31" s="186" t="s">
        <v>2977</v>
      </c>
      <c r="EJ31" s="186" t="s">
        <v>2864</v>
      </c>
      <c r="EK31" s="186" t="s">
        <v>2864</v>
      </c>
      <c r="EL31" s="186" t="s">
        <v>2977</v>
      </c>
      <c r="EM31" s="186" t="s">
        <v>2864</v>
      </c>
      <c r="EN31" s="186" t="s">
        <v>2864</v>
      </c>
      <c r="EO31" s="186" t="s">
        <v>2977</v>
      </c>
      <c r="EP31" s="186" t="s">
        <v>2864</v>
      </c>
      <c r="EQ31" s="186" t="s">
        <v>2864</v>
      </c>
      <c r="ER31" s="186" t="s">
        <v>2977</v>
      </c>
      <c r="ES31" s="186" t="s">
        <v>2864</v>
      </c>
      <c r="ET31" s="186" t="s">
        <v>2864</v>
      </c>
    </row>
    <row r="32" spans="1:150" x14ac:dyDescent="0.3">
      <c r="A32" s="1"/>
      <c r="B32" s="184" t="s">
        <v>3063</v>
      </c>
      <c r="C32" s="184" t="s">
        <v>117</v>
      </c>
      <c r="D32" s="184" t="s">
        <v>3064</v>
      </c>
      <c r="E32" s="184" t="s">
        <v>3065</v>
      </c>
      <c r="F32" s="184" t="s">
        <v>3066</v>
      </c>
      <c r="G32" s="184" t="s">
        <v>2977</v>
      </c>
      <c r="H32" s="184" t="s">
        <v>2864</v>
      </c>
      <c r="I32" s="184" t="s">
        <v>2864</v>
      </c>
      <c r="J32" s="184" t="s">
        <v>2977</v>
      </c>
      <c r="K32" s="184" t="s">
        <v>2864</v>
      </c>
      <c r="L32" s="184" t="s">
        <v>2864</v>
      </c>
      <c r="M32" s="184" t="s">
        <v>2977</v>
      </c>
      <c r="N32" s="184" t="s">
        <v>2864</v>
      </c>
      <c r="O32" s="184" t="s">
        <v>2864</v>
      </c>
      <c r="P32" s="184" t="s">
        <v>2977</v>
      </c>
      <c r="Q32" s="184" t="s">
        <v>2864</v>
      </c>
      <c r="R32" s="184" t="s">
        <v>2864</v>
      </c>
      <c r="S32" s="184" t="s">
        <v>2977</v>
      </c>
      <c r="T32" s="184" t="s">
        <v>2864</v>
      </c>
      <c r="U32" s="184" t="s">
        <v>2864</v>
      </c>
      <c r="V32" s="184" t="s">
        <v>2977</v>
      </c>
      <c r="W32" s="184" t="s">
        <v>2864</v>
      </c>
      <c r="X32" s="184" t="s">
        <v>2864</v>
      </c>
      <c r="Y32" s="184" t="s">
        <v>2977</v>
      </c>
      <c r="Z32" s="184" t="s">
        <v>2864</v>
      </c>
      <c r="AA32" s="184" t="s">
        <v>2864</v>
      </c>
      <c r="AB32" s="184" t="s">
        <v>2977</v>
      </c>
      <c r="AC32" s="184" t="s">
        <v>2864</v>
      </c>
      <c r="AD32" s="184" t="s">
        <v>2864</v>
      </c>
      <c r="AE32" s="184" t="s">
        <v>2977</v>
      </c>
      <c r="AF32" s="184" t="s">
        <v>2864</v>
      </c>
      <c r="AG32" s="184" t="s">
        <v>2864</v>
      </c>
      <c r="AH32" s="184" t="s">
        <v>2977</v>
      </c>
      <c r="AI32" s="184" t="s">
        <v>2864</v>
      </c>
      <c r="AJ32" s="184" t="s">
        <v>2864</v>
      </c>
      <c r="AK32" s="184" t="s">
        <v>2977</v>
      </c>
      <c r="AL32" s="184" t="s">
        <v>2864</v>
      </c>
      <c r="AM32" s="184" t="s">
        <v>2864</v>
      </c>
      <c r="AN32" s="184" t="s">
        <v>2977</v>
      </c>
      <c r="AO32" s="184" t="s">
        <v>2864</v>
      </c>
      <c r="AP32" s="184" t="s">
        <v>2864</v>
      </c>
      <c r="AQ32" s="184" t="s">
        <v>2977</v>
      </c>
      <c r="AR32" s="184" t="s">
        <v>2864</v>
      </c>
      <c r="AS32" s="184" t="s">
        <v>2864</v>
      </c>
      <c r="AT32" s="184" t="s">
        <v>2977</v>
      </c>
      <c r="AU32" s="184" t="s">
        <v>2864</v>
      </c>
      <c r="AV32" s="184" t="s">
        <v>2864</v>
      </c>
      <c r="AW32" s="184" t="s">
        <v>2977</v>
      </c>
      <c r="AX32" s="184" t="s">
        <v>2864</v>
      </c>
      <c r="AY32" s="184" t="s">
        <v>2864</v>
      </c>
      <c r="AZ32" s="184" t="s">
        <v>2977</v>
      </c>
      <c r="BA32" s="184" t="s">
        <v>2864</v>
      </c>
      <c r="BB32" s="184" t="s">
        <v>2864</v>
      </c>
      <c r="BC32" s="184" t="s">
        <v>2977</v>
      </c>
      <c r="BD32" s="184" t="s">
        <v>2864</v>
      </c>
      <c r="BE32" s="184" t="s">
        <v>2864</v>
      </c>
      <c r="BF32" s="184" t="s">
        <v>2977</v>
      </c>
      <c r="BG32" s="184" t="s">
        <v>2864</v>
      </c>
      <c r="BH32" s="184" t="s">
        <v>2864</v>
      </c>
      <c r="BI32" s="184" t="s">
        <v>2977</v>
      </c>
      <c r="BJ32" s="184" t="s">
        <v>2864</v>
      </c>
      <c r="BK32" s="184" t="s">
        <v>2864</v>
      </c>
      <c r="BL32" s="184" t="s">
        <v>2977</v>
      </c>
      <c r="BM32" s="184" t="s">
        <v>2864</v>
      </c>
      <c r="BN32" s="184" t="s">
        <v>2864</v>
      </c>
      <c r="BO32" s="184" t="s">
        <v>2977</v>
      </c>
      <c r="BP32" s="184" t="s">
        <v>2864</v>
      </c>
      <c r="BQ32" s="184" t="s">
        <v>2864</v>
      </c>
      <c r="BR32" s="184" t="s">
        <v>2977</v>
      </c>
      <c r="BS32" s="184" t="s">
        <v>2864</v>
      </c>
      <c r="BT32" s="184" t="s">
        <v>2864</v>
      </c>
      <c r="BU32" s="184" t="s">
        <v>2977</v>
      </c>
      <c r="BV32" s="184" t="s">
        <v>2864</v>
      </c>
      <c r="BW32" s="184" t="s">
        <v>2864</v>
      </c>
      <c r="BX32" s="184" t="s">
        <v>2977</v>
      </c>
      <c r="BY32" s="184" t="s">
        <v>2864</v>
      </c>
      <c r="BZ32" s="184" t="s">
        <v>2864</v>
      </c>
      <c r="CA32" s="184" t="s">
        <v>2977</v>
      </c>
      <c r="CB32" s="184" t="s">
        <v>2864</v>
      </c>
      <c r="CC32" s="184" t="s">
        <v>2864</v>
      </c>
      <c r="CD32" s="184" t="s">
        <v>2977</v>
      </c>
      <c r="CE32" s="184" t="s">
        <v>2864</v>
      </c>
      <c r="CF32" s="184" t="s">
        <v>2864</v>
      </c>
      <c r="CG32" s="184" t="s">
        <v>2977</v>
      </c>
      <c r="CH32" s="184" t="s">
        <v>2864</v>
      </c>
      <c r="CI32" s="184" t="s">
        <v>2864</v>
      </c>
      <c r="CJ32" s="184" t="s">
        <v>2977</v>
      </c>
      <c r="CK32" s="184" t="s">
        <v>2864</v>
      </c>
      <c r="CL32" s="184" t="s">
        <v>2864</v>
      </c>
      <c r="CM32" s="184" t="s">
        <v>2977</v>
      </c>
      <c r="CN32" s="184" t="s">
        <v>2864</v>
      </c>
      <c r="CO32" s="184" t="s">
        <v>2864</v>
      </c>
      <c r="CP32" s="184" t="s">
        <v>2977</v>
      </c>
      <c r="CQ32" s="184" t="s">
        <v>2864</v>
      </c>
      <c r="CR32" s="184" t="s">
        <v>2864</v>
      </c>
      <c r="CS32" s="184" t="s">
        <v>2977</v>
      </c>
      <c r="CT32" s="184" t="s">
        <v>2864</v>
      </c>
      <c r="CU32" s="184" t="s">
        <v>2864</v>
      </c>
      <c r="CV32" s="184" t="s">
        <v>2977</v>
      </c>
      <c r="CW32" s="184" t="s">
        <v>2864</v>
      </c>
      <c r="CX32" s="184" t="s">
        <v>2864</v>
      </c>
      <c r="CY32" s="184" t="s">
        <v>2977</v>
      </c>
      <c r="CZ32" s="184" t="s">
        <v>2864</v>
      </c>
      <c r="DA32" s="184" t="s">
        <v>2864</v>
      </c>
      <c r="DB32" s="184" t="s">
        <v>2977</v>
      </c>
      <c r="DC32" s="184" t="s">
        <v>2864</v>
      </c>
      <c r="DD32" s="184" t="s">
        <v>2864</v>
      </c>
      <c r="DE32" s="184" t="s">
        <v>2977</v>
      </c>
      <c r="DF32" s="184" t="s">
        <v>2864</v>
      </c>
      <c r="DG32" s="184" t="s">
        <v>2864</v>
      </c>
      <c r="DH32" s="184" t="s">
        <v>2977</v>
      </c>
      <c r="DI32" s="184" t="s">
        <v>2864</v>
      </c>
      <c r="DJ32" s="184" t="s">
        <v>2864</v>
      </c>
      <c r="DK32" s="184" t="s">
        <v>2977</v>
      </c>
      <c r="DL32" s="184" t="s">
        <v>2864</v>
      </c>
      <c r="DM32" s="184" t="s">
        <v>2864</v>
      </c>
      <c r="DN32" s="184" t="s">
        <v>2977</v>
      </c>
      <c r="DO32" s="184" t="s">
        <v>2864</v>
      </c>
      <c r="DP32" s="184" t="s">
        <v>2864</v>
      </c>
      <c r="DQ32" s="184" t="s">
        <v>2977</v>
      </c>
      <c r="DR32" s="184" t="s">
        <v>2864</v>
      </c>
      <c r="DS32" s="184" t="s">
        <v>2864</v>
      </c>
      <c r="DT32" s="184" t="s">
        <v>2977</v>
      </c>
      <c r="DU32" s="184" t="s">
        <v>2864</v>
      </c>
      <c r="DV32" s="184" t="s">
        <v>2864</v>
      </c>
      <c r="DW32" s="184"/>
      <c r="DX32" s="184" t="s">
        <v>974</v>
      </c>
      <c r="DY32" s="184" t="s">
        <v>974</v>
      </c>
      <c r="DZ32" s="184" t="s">
        <v>2977</v>
      </c>
      <c r="EA32" s="184" t="s">
        <v>2864</v>
      </c>
      <c r="EB32" s="184" t="s">
        <v>2864</v>
      </c>
      <c r="EC32" s="184" t="s">
        <v>2977</v>
      </c>
      <c r="ED32" s="184" t="s">
        <v>2864</v>
      </c>
      <c r="EE32" s="184" t="s">
        <v>2864</v>
      </c>
      <c r="EF32" s="184" t="s">
        <v>2977</v>
      </c>
      <c r="EG32" s="184" t="s">
        <v>2864</v>
      </c>
      <c r="EH32" s="184" t="s">
        <v>2864</v>
      </c>
      <c r="EI32" s="184" t="s">
        <v>2977</v>
      </c>
      <c r="EJ32" s="184" t="s">
        <v>2864</v>
      </c>
      <c r="EK32" s="184" t="s">
        <v>2864</v>
      </c>
      <c r="EL32" s="184" t="s">
        <v>2977</v>
      </c>
      <c r="EM32" s="184" t="s">
        <v>2864</v>
      </c>
      <c r="EN32" s="184" t="s">
        <v>2864</v>
      </c>
      <c r="EO32" s="184" t="s">
        <v>2977</v>
      </c>
      <c r="EP32" s="184" t="s">
        <v>2864</v>
      </c>
      <c r="EQ32" s="184" t="s">
        <v>2864</v>
      </c>
      <c r="ER32" s="184" t="s">
        <v>2977</v>
      </c>
      <c r="ES32" s="184" t="s">
        <v>2864</v>
      </c>
      <c r="ET32" s="184" t="s">
        <v>2864</v>
      </c>
    </row>
    <row r="33" spans="1:150" x14ac:dyDescent="0.3">
      <c r="A33" s="1"/>
      <c r="B33" s="185" t="s">
        <v>3067</v>
      </c>
      <c r="C33" s="185" t="s">
        <v>117</v>
      </c>
      <c r="D33" s="185" t="s">
        <v>3064</v>
      </c>
      <c r="E33" s="185" t="s">
        <v>3068</v>
      </c>
      <c r="F33" s="185" t="s">
        <v>3069</v>
      </c>
      <c r="G33" s="186" t="s">
        <v>2977</v>
      </c>
      <c r="H33" s="186" t="s">
        <v>974</v>
      </c>
      <c r="I33" s="186" t="s">
        <v>974</v>
      </c>
      <c r="J33" s="186" t="s">
        <v>2977</v>
      </c>
      <c r="K33" s="186" t="s">
        <v>974</v>
      </c>
      <c r="L33" s="186" t="s">
        <v>974</v>
      </c>
      <c r="M33" s="186" t="s">
        <v>2977</v>
      </c>
      <c r="N33" s="186" t="s">
        <v>974</v>
      </c>
      <c r="O33" s="186" t="s">
        <v>974</v>
      </c>
      <c r="P33" s="186" t="s">
        <v>2977</v>
      </c>
      <c r="Q33" s="186" t="s">
        <v>974</v>
      </c>
      <c r="R33" s="186" t="s">
        <v>974</v>
      </c>
      <c r="S33" s="186" t="s">
        <v>2977</v>
      </c>
      <c r="T33" s="186" t="s">
        <v>974</v>
      </c>
      <c r="U33" s="186" t="s">
        <v>974</v>
      </c>
      <c r="V33" s="186" t="s">
        <v>2977</v>
      </c>
      <c r="W33" s="186" t="s">
        <v>974</v>
      </c>
      <c r="X33" s="186" t="s">
        <v>974</v>
      </c>
      <c r="Y33" s="186" t="s">
        <v>2977</v>
      </c>
      <c r="Z33" s="186" t="s">
        <v>974</v>
      </c>
      <c r="AA33" s="186" t="s">
        <v>974</v>
      </c>
      <c r="AB33" s="186" t="s">
        <v>2977</v>
      </c>
      <c r="AC33" s="186" t="s">
        <v>974</v>
      </c>
      <c r="AD33" s="186" t="s">
        <v>974</v>
      </c>
      <c r="AE33" s="186" t="s">
        <v>2977</v>
      </c>
      <c r="AF33" s="186" t="s">
        <v>974</v>
      </c>
      <c r="AG33" s="186" t="s">
        <v>974</v>
      </c>
      <c r="AH33" s="186" t="s">
        <v>2977</v>
      </c>
      <c r="AI33" s="186" t="s">
        <v>974</v>
      </c>
      <c r="AJ33" s="186" t="s">
        <v>974</v>
      </c>
      <c r="AK33" s="186" t="s">
        <v>2977</v>
      </c>
      <c r="AL33" s="186" t="s">
        <v>974</v>
      </c>
      <c r="AM33" s="186" t="s">
        <v>974</v>
      </c>
      <c r="AN33" s="186" t="s">
        <v>2977</v>
      </c>
      <c r="AO33" s="186" t="s">
        <v>974</v>
      </c>
      <c r="AP33" s="186" t="s">
        <v>974</v>
      </c>
      <c r="AQ33" s="186" t="s">
        <v>2977</v>
      </c>
      <c r="AR33" s="186" t="s">
        <v>974</v>
      </c>
      <c r="AS33" s="186" t="s">
        <v>974</v>
      </c>
      <c r="AT33" s="186" t="s">
        <v>2977</v>
      </c>
      <c r="AU33" s="186" t="s">
        <v>974</v>
      </c>
      <c r="AV33" s="186" t="s">
        <v>974</v>
      </c>
      <c r="AW33" s="186" t="s">
        <v>2977</v>
      </c>
      <c r="AX33" s="186" t="s">
        <v>974</v>
      </c>
      <c r="AY33" s="186" t="s">
        <v>974</v>
      </c>
      <c r="AZ33" s="186" t="s">
        <v>2977</v>
      </c>
      <c r="BA33" s="186" t="s">
        <v>974</v>
      </c>
      <c r="BB33" s="186" t="s">
        <v>974</v>
      </c>
      <c r="BC33" s="186" t="s">
        <v>2977</v>
      </c>
      <c r="BD33" s="186" t="s">
        <v>974</v>
      </c>
      <c r="BE33" s="186" t="s">
        <v>974</v>
      </c>
      <c r="BF33" s="186" t="s">
        <v>2977</v>
      </c>
      <c r="BG33" s="186" t="s">
        <v>974</v>
      </c>
      <c r="BH33" s="186" t="s">
        <v>974</v>
      </c>
      <c r="BI33" s="186" t="s">
        <v>2977</v>
      </c>
      <c r="BJ33" s="186" t="s">
        <v>974</v>
      </c>
      <c r="BK33" s="186" t="s">
        <v>974</v>
      </c>
      <c r="BL33" s="186" t="s">
        <v>2977</v>
      </c>
      <c r="BM33" s="186" t="s">
        <v>974</v>
      </c>
      <c r="BN33" s="186" t="s">
        <v>974</v>
      </c>
      <c r="BO33" s="186" t="s">
        <v>2977</v>
      </c>
      <c r="BP33" s="186" t="s">
        <v>974</v>
      </c>
      <c r="BQ33" s="186" t="s">
        <v>974</v>
      </c>
      <c r="BR33" s="186" t="s">
        <v>2977</v>
      </c>
      <c r="BS33" s="186" t="s">
        <v>974</v>
      </c>
      <c r="BT33" s="186" t="s">
        <v>974</v>
      </c>
      <c r="BU33" s="186" t="s">
        <v>2977</v>
      </c>
      <c r="BV33" s="186" t="s">
        <v>974</v>
      </c>
      <c r="BW33" s="186" t="s">
        <v>974</v>
      </c>
      <c r="BX33" s="186" t="s">
        <v>2977</v>
      </c>
      <c r="BY33" s="186" t="s">
        <v>974</v>
      </c>
      <c r="BZ33" s="186" t="s">
        <v>974</v>
      </c>
      <c r="CA33" s="186" t="s">
        <v>2977</v>
      </c>
      <c r="CB33" s="186" t="s">
        <v>974</v>
      </c>
      <c r="CC33" s="186" t="s">
        <v>974</v>
      </c>
      <c r="CD33" s="186" t="s">
        <v>2977</v>
      </c>
      <c r="CE33" s="186" t="s">
        <v>974</v>
      </c>
      <c r="CF33" s="186" t="s">
        <v>974</v>
      </c>
      <c r="CG33" s="186" t="s">
        <v>2977</v>
      </c>
      <c r="CH33" s="186" t="s">
        <v>974</v>
      </c>
      <c r="CI33" s="186" t="s">
        <v>974</v>
      </c>
      <c r="CJ33" s="186" t="s">
        <v>2977</v>
      </c>
      <c r="CK33" s="186" t="s">
        <v>974</v>
      </c>
      <c r="CL33" s="186" t="s">
        <v>974</v>
      </c>
      <c r="CM33" s="186" t="s">
        <v>2977</v>
      </c>
      <c r="CN33" s="186" t="s">
        <v>974</v>
      </c>
      <c r="CO33" s="186" t="s">
        <v>974</v>
      </c>
      <c r="CP33" s="186" t="s">
        <v>2977</v>
      </c>
      <c r="CQ33" s="186" t="s">
        <v>974</v>
      </c>
      <c r="CR33" s="186" t="s">
        <v>974</v>
      </c>
      <c r="CS33" s="186" t="s">
        <v>2977</v>
      </c>
      <c r="CT33" s="186" t="s">
        <v>974</v>
      </c>
      <c r="CU33" s="186" t="s">
        <v>974</v>
      </c>
      <c r="CV33" s="186" t="s">
        <v>2977</v>
      </c>
      <c r="CW33" s="186" t="s">
        <v>974</v>
      </c>
      <c r="CX33" s="186" t="s">
        <v>974</v>
      </c>
      <c r="CY33" s="186" t="s">
        <v>2977</v>
      </c>
      <c r="CZ33" s="186" t="s">
        <v>974</v>
      </c>
      <c r="DA33" s="186" t="s">
        <v>974</v>
      </c>
      <c r="DB33" s="186" t="s">
        <v>2977</v>
      </c>
      <c r="DC33" s="186" t="s">
        <v>974</v>
      </c>
      <c r="DD33" s="186" t="s">
        <v>974</v>
      </c>
      <c r="DE33" s="186" t="s">
        <v>2977</v>
      </c>
      <c r="DF33" s="186" t="s">
        <v>974</v>
      </c>
      <c r="DG33" s="186" t="s">
        <v>974</v>
      </c>
      <c r="DH33" s="186" t="s">
        <v>2977</v>
      </c>
      <c r="DI33" s="186" t="s">
        <v>974</v>
      </c>
      <c r="DJ33" s="186" t="s">
        <v>974</v>
      </c>
      <c r="DK33" s="186" t="s">
        <v>2977</v>
      </c>
      <c r="DL33" s="186" t="s">
        <v>974</v>
      </c>
      <c r="DM33" s="186" t="s">
        <v>974</v>
      </c>
      <c r="DN33" s="186" t="s">
        <v>2977</v>
      </c>
      <c r="DO33" s="186" t="s">
        <v>974</v>
      </c>
      <c r="DP33" s="186" t="s">
        <v>974</v>
      </c>
      <c r="DQ33" s="186" t="s">
        <v>2977</v>
      </c>
      <c r="DR33" s="186" t="s">
        <v>974</v>
      </c>
      <c r="DS33" s="186" t="s">
        <v>974</v>
      </c>
      <c r="DT33" s="186" t="s">
        <v>2977</v>
      </c>
      <c r="DU33" s="186" t="s">
        <v>974</v>
      </c>
      <c r="DV33" s="186" t="s">
        <v>974</v>
      </c>
      <c r="DW33" s="186"/>
      <c r="DX33" s="186" t="s">
        <v>974</v>
      </c>
      <c r="DY33" s="186" t="s">
        <v>974</v>
      </c>
      <c r="DZ33" s="186" t="s">
        <v>2977</v>
      </c>
      <c r="EA33" s="186" t="s">
        <v>974</v>
      </c>
      <c r="EB33" s="186" t="s">
        <v>974</v>
      </c>
      <c r="EC33" s="186" t="s">
        <v>2977</v>
      </c>
      <c r="ED33" s="186" t="s">
        <v>974</v>
      </c>
      <c r="EE33" s="186" t="s">
        <v>974</v>
      </c>
      <c r="EF33" s="186" t="s">
        <v>2977</v>
      </c>
      <c r="EG33" s="186" t="s">
        <v>974</v>
      </c>
      <c r="EH33" s="186" t="s">
        <v>974</v>
      </c>
      <c r="EI33" s="186" t="s">
        <v>2977</v>
      </c>
      <c r="EJ33" s="186" t="s">
        <v>974</v>
      </c>
      <c r="EK33" s="186" t="s">
        <v>974</v>
      </c>
      <c r="EL33" s="186" t="s">
        <v>2977</v>
      </c>
      <c r="EM33" s="186" t="s">
        <v>974</v>
      </c>
      <c r="EN33" s="186" t="s">
        <v>974</v>
      </c>
      <c r="EO33" s="186" t="s">
        <v>2977</v>
      </c>
      <c r="EP33" s="186" t="s">
        <v>974</v>
      </c>
      <c r="EQ33" s="186" t="s">
        <v>974</v>
      </c>
      <c r="ER33" s="186" t="s">
        <v>2977</v>
      </c>
      <c r="ES33" s="186" t="s">
        <v>974</v>
      </c>
      <c r="ET33" s="186" t="s">
        <v>974</v>
      </c>
    </row>
    <row r="34" spans="1:150" x14ac:dyDescent="0.3">
      <c r="A34" s="1"/>
      <c r="B34" s="185" t="s">
        <v>3070</v>
      </c>
      <c r="C34" s="185" t="s">
        <v>117</v>
      </c>
      <c r="D34" s="185" t="s">
        <v>3064</v>
      </c>
      <c r="E34" s="185" t="s">
        <v>3071</v>
      </c>
      <c r="F34" s="185" t="s">
        <v>3072</v>
      </c>
      <c r="G34" s="186" t="s">
        <v>2977</v>
      </c>
      <c r="H34" s="186" t="s">
        <v>974</v>
      </c>
      <c r="I34" s="186" t="s">
        <v>974</v>
      </c>
      <c r="J34" s="186" t="s">
        <v>2977</v>
      </c>
      <c r="K34" s="186" t="s">
        <v>974</v>
      </c>
      <c r="L34" s="186" t="s">
        <v>974</v>
      </c>
      <c r="M34" s="186" t="s">
        <v>2977</v>
      </c>
      <c r="N34" s="186" t="s">
        <v>974</v>
      </c>
      <c r="O34" s="186" t="s">
        <v>974</v>
      </c>
      <c r="P34" s="186" t="s">
        <v>2977</v>
      </c>
      <c r="Q34" s="186" t="s">
        <v>974</v>
      </c>
      <c r="R34" s="186" t="s">
        <v>974</v>
      </c>
      <c r="S34" s="186" t="s">
        <v>2977</v>
      </c>
      <c r="T34" s="186" t="s">
        <v>974</v>
      </c>
      <c r="U34" s="186" t="s">
        <v>974</v>
      </c>
      <c r="V34" s="186" t="s">
        <v>2977</v>
      </c>
      <c r="W34" s="186" t="s">
        <v>974</v>
      </c>
      <c r="X34" s="186" t="s">
        <v>974</v>
      </c>
      <c r="Y34" s="186" t="s">
        <v>2977</v>
      </c>
      <c r="Z34" s="186" t="s">
        <v>974</v>
      </c>
      <c r="AA34" s="186" t="s">
        <v>974</v>
      </c>
      <c r="AB34" s="186" t="s">
        <v>2977</v>
      </c>
      <c r="AC34" s="186" t="s">
        <v>974</v>
      </c>
      <c r="AD34" s="186" t="s">
        <v>974</v>
      </c>
      <c r="AE34" s="186" t="s">
        <v>2977</v>
      </c>
      <c r="AF34" s="186" t="s">
        <v>974</v>
      </c>
      <c r="AG34" s="186" t="s">
        <v>974</v>
      </c>
      <c r="AH34" s="186" t="s">
        <v>2977</v>
      </c>
      <c r="AI34" s="186" t="s">
        <v>974</v>
      </c>
      <c r="AJ34" s="186" t="s">
        <v>974</v>
      </c>
      <c r="AK34" s="186" t="s">
        <v>2977</v>
      </c>
      <c r="AL34" s="186" t="s">
        <v>974</v>
      </c>
      <c r="AM34" s="186" t="s">
        <v>974</v>
      </c>
      <c r="AN34" s="186" t="s">
        <v>2977</v>
      </c>
      <c r="AO34" s="186" t="s">
        <v>974</v>
      </c>
      <c r="AP34" s="186" t="s">
        <v>974</v>
      </c>
      <c r="AQ34" s="186" t="s">
        <v>2977</v>
      </c>
      <c r="AR34" s="186" t="s">
        <v>974</v>
      </c>
      <c r="AS34" s="186" t="s">
        <v>974</v>
      </c>
      <c r="AT34" s="186" t="s">
        <v>2977</v>
      </c>
      <c r="AU34" s="186" t="s">
        <v>974</v>
      </c>
      <c r="AV34" s="186" t="s">
        <v>974</v>
      </c>
      <c r="AW34" s="186" t="s">
        <v>2977</v>
      </c>
      <c r="AX34" s="186" t="s">
        <v>974</v>
      </c>
      <c r="AY34" s="186" t="s">
        <v>974</v>
      </c>
      <c r="AZ34" s="186" t="s">
        <v>2977</v>
      </c>
      <c r="BA34" s="186" t="s">
        <v>974</v>
      </c>
      <c r="BB34" s="186" t="s">
        <v>974</v>
      </c>
      <c r="BC34" s="186" t="s">
        <v>2977</v>
      </c>
      <c r="BD34" s="186" t="s">
        <v>974</v>
      </c>
      <c r="BE34" s="186" t="s">
        <v>974</v>
      </c>
      <c r="BF34" s="186" t="s">
        <v>2977</v>
      </c>
      <c r="BG34" s="186" t="s">
        <v>974</v>
      </c>
      <c r="BH34" s="186" t="s">
        <v>974</v>
      </c>
      <c r="BI34" s="186" t="s">
        <v>2977</v>
      </c>
      <c r="BJ34" s="186" t="s">
        <v>974</v>
      </c>
      <c r="BK34" s="186" t="s">
        <v>974</v>
      </c>
      <c r="BL34" s="186" t="s">
        <v>2977</v>
      </c>
      <c r="BM34" s="186" t="s">
        <v>974</v>
      </c>
      <c r="BN34" s="186" t="s">
        <v>974</v>
      </c>
      <c r="BO34" s="186" t="s">
        <v>2977</v>
      </c>
      <c r="BP34" s="186" t="s">
        <v>974</v>
      </c>
      <c r="BQ34" s="186" t="s">
        <v>974</v>
      </c>
      <c r="BR34" s="186" t="s">
        <v>2977</v>
      </c>
      <c r="BS34" s="186" t="s">
        <v>974</v>
      </c>
      <c r="BT34" s="186" t="s">
        <v>974</v>
      </c>
      <c r="BU34" s="186" t="s">
        <v>2977</v>
      </c>
      <c r="BV34" s="186" t="s">
        <v>974</v>
      </c>
      <c r="BW34" s="186" t="s">
        <v>974</v>
      </c>
      <c r="BX34" s="186" t="s">
        <v>2977</v>
      </c>
      <c r="BY34" s="186" t="s">
        <v>974</v>
      </c>
      <c r="BZ34" s="186" t="s">
        <v>974</v>
      </c>
      <c r="CA34" s="186" t="s">
        <v>2977</v>
      </c>
      <c r="CB34" s="186" t="s">
        <v>974</v>
      </c>
      <c r="CC34" s="186" t="s">
        <v>974</v>
      </c>
      <c r="CD34" s="186" t="s">
        <v>2977</v>
      </c>
      <c r="CE34" s="186" t="s">
        <v>974</v>
      </c>
      <c r="CF34" s="186" t="s">
        <v>974</v>
      </c>
      <c r="CG34" s="186" t="s">
        <v>2977</v>
      </c>
      <c r="CH34" s="186" t="s">
        <v>974</v>
      </c>
      <c r="CI34" s="186" t="s">
        <v>974</v>
      </c>
      <c r="CJ34" s="186" t="s">
        <v>2977</v>
      </c>
      <c r="CK34" s="186" t="s">
        <v>974</v>
      </c>
      <c r="CL34" s="186" t="s">
        <v>974</v>
      </c>
      <c r="CM34" s="186" t="s">
        <v>2977</v>
      </c>
      <c r="CN34" s="186" t="s">
        <v>974</v>
      </c>
      <c r="CO34" s="186" t="s">
        <v>974</v>
      </c>
      <c r="CP34" s="186" t="s">
        <v>2977</v>
      </c>
      <c r="CQ34" s="186" t="s">
        <v>974</v>
      </c>
      <c r="CR34" s="186" t="s">
        <v>974</v>
      </c>
      <c r="CS34" s="186" t="s">
        <v>2977</v>
      </c>
      <c r="CT34" s="186" t="s">
        <v>974</v>
      </c>
      <c r="CU34" s="186" t="s">
        <v>974</v>
      </c>
      <c r="CV34" s="186" t="s">
        <v>2977</v>
      </c>
      <c r="CW34" s="186" t="s">
        <v>974</v>
      </c>
      <c r="CX34" s="186" t="s">
        <v>974</v>
      </c>
      <c r="CY34" s="186" t="s">
        <v>2977</v>
      </c>
      <c r="CZ34" s="186" t="s">
        <v>974</v>
      </c>
      <c r="DA34" s="186" t="s">
        <v>974</v>
      </c>
      <c r="DB34" s="186" t="s">
        <v>2977</v>
      </c>
      <c r="DC34" s="186" t="s">
        <v>974</v>
      </c>
      <c r="DD34" s="186" t="s">
        <v>974</v>
      </c>
      <c r="DE34" s="186" t="s">
        <v>2977</v>
      </c>
      <c r="DF34" s="186" t="s">
        <v>974</v>
      </c>
      <c r="DG34" s="186" t="s">
        <v>974</v>
      </c>
      <c r="DH34" s="186" t="s">
        <v>2977</v>
      </c>
      <c r="DI34" s="186" t="s">
        <v>974</v>
      </c>
      <c r="DJ34" s="186" t="s">
        <v>974</v>
      </c>
      <c r="DK34" s="186" t="s">
        <v>2977</v>
      </c>
      <c r="DL34" s="186" t="s">
        <v>974</v>
      </c>
      <c r="DM34" s="186" t="s">
        <v>974</v>
      </c>
      <c r="DN34" s="186" t="s">
        <v>2977</v>
      </c>
      <c r="DO34" s="186" t="s">
        <v>974</v>
      </c>
      <c r="DP34" s="186" t="s">
        <v>974</v>
      </c>
      <c r="DQ34" s="186" t="s">
        <v>2977</v>
      </c>
      <c r="DR34" s="186" t="s">
        <v>974</v>
      </c>
      <c r="DS34" s="186" t="s">
        <v>974</v>
      </c>
      <c r="DT34" s="186" t="s">
        <v>2977</v>
      </c>
      <c r="DU34" s="186" t="s">
        <v>974</v>
      </c>
      <c r="DV34" s="186" t="s">
        <v>974</v>
      </c>
      <c r="DW34" s="186"/>
      <c r="DX34" s="186" t="s">
        <v>974</v>
      </c>
      <c r="DY34" s="186" t="s">
        <v>974</v>
      </c>
      <c r="DZ34" s="186" t="s">
        <v>2977</v>
      </c>
      <c r="EA34" s="186" t="s">
        <v>974</v>
      </c>
      <c r="EB34" s="186" t="s">
        <v>974</v>
      </c>
      <c r="EC34" s="186" t="s">
        <v>2977</v>
      </c>
      <c r="ED34" s="186" t="s">
        <v>974</v>
      </c>
      <c r="EE34" s="186" t="s">
        <v>974</v>
      </c>
      <c r="EF34" s="186" t="s">
        <v>2977</v>
      </c>
      <c r="EG34" s="186" t="s">
        <v>974</v>
      </c>
      <c r="EH34" s="186" t="s">
        <v>974</v>
      </c>
      <c r="EI34" s="186" t="s">
        <v>2977</v>
      </c>
      <c r="EJ34" s="186" t="s">
        <v>974</v>
      </c>
      <c r="EK34" s="186" t="s">
        <v>974</v>
      </c>
      <c r="EL34" s="186" t="s">
        <v>2977</v>
      </c>
      <c r="EM34" s="186" t="s">
        <v>974</v>
      </c>
      <c r="EN34" s="186" t="s">
        <v>974</v>
      </c>
      <c r="EO34" s="186" t="s">
        <v>2977</v>
      </c>
      <c r="EP34" s="186" t="s">
        <v>974</v>
      </c>
      <c r="EQ34" s="186" t="s">
        <v>974</v>
      </c>
      <c r="ER34" s="186" t="s">
        <v>2977</v>
      </c>
      <c r="ES34" s="186" t="s">
        <v>974</v>
      </c>
      <c r="ET34" s="186" t="s">
        <v>974</v>
      </c>
    </row>
    <row r="35" spans="1:150" x14ac:dyDescent="0.3">
      <c r="A35" s="1"/>
      <c r="B35" s="185" t="s">
        <v>3073</v>
      </c>
      <c r="C35" s="185" t="s">
        <v>117</v>
      </c>
      <c r="D35" s="185" t="s">
        <v>3064</v>
      </c>
      <c r="E35" s="185" t="s">
        <v>3074</v>
      </c>
      <c r="F35" s="185" t="s">
        <v>3075</v>
      </c>
      <c r="G35" s="186" t="s">
        <v>2977</v>
      </c>
      <c r="H35" s="186" t="s">
        <v>974</v>
      </c>
      <c r="I35" s="186" t="s">
        <v>974</v>
      </c>
      <c r="J35" s="186" t="s">
        <v>2977</v>
      </c>
      <c r="K35" s="186" t="s">
        <v>974</v>
      </c>
      <c r="L35" s="186" t="s">
        <v>974</v>
      </c>
      <c r="M35" s="186" t="s">
        <v>2977</v>
      </c>
      <c r="N35" s="186" t="s">
        <v>974</v>
      </c>
      <c r="O35" s="186" t="s">
        <v>974</v>
      </c>
      <c r="P35" s="186" t="s">
        <v>2977</v>
      </c>
      <c r="Q35" s="186" t="s">
        <v>974</v>
      </c>
      <c r="R35" s="186" t="s">
        <v>974</v>
      </c>
      <c r="S35" s="186" t="s">
        <v>2977</v>
      </c>
      <c r="T35" s="186" t="s">
        <v>974</v>
      </c>
      <c r="U35" s="186" t="s">
        <v>974</v>
      </c>
      <c r="V35" s="186" t="s">
        <v>2977</v>
      </c>
      <c r="W35" s="186" t="s">
        <v>974</v>
      </c>
      <c r="X35" s="186" t="s">
        <v>974</v>
      </c>
      <c r="Y35" s="186" t="s">
        <v>2977</v>
      </c>
      <c r="Z35" s="186" t="s">
        <v>974</v>
      </c>
      <c r="AA35" s="186" t="s">
        <v>974</v>
      </c>
      <c r="AB35" s="186" t="s">
        <v>2977</v>
      </c>
      <c r="AC35" s="186" t="s">
        <v>974</v>
      </c>
      <c r="AD35" s="186" t="s">
        <v>974</v>
      </c>
      <c r="AE35" s="186" t="s">
        <v>2977</v>
      </c>
      <c r="AF35" s="186" t="s">
        <v>974</v>
      </c>
      <c r="AG35" s="186" t="s">
        <v>974</v>
      </c>
      <c r="AH35" s="186" t="s">
        <v>2977</v>
      </c>
      <c r="AI35" s="186" t="s">
        <v>974</v>
      </c>
      <c r="AJ35" s="186" t="s">
        <v>974</v>
      </c>
      <c r="AK35" s="186" t="s">
        <v>2977</v>
      </c>
      <c r="AL35" s="186" t="s">
        <v>974</v>
      </c>
      <c r="AM35" s="186" t="s">
        <v>974</v>
      </c>
      <c r="AN35" s="186" t="s">
        <v>2977</v>
      </c>
      <c r="AO35" s="186" t="s">
        <v>974</v>
      </c>
      <c r="AP35" s="186" t="s">
        <v>974</v>
      </c>
      <c r="AQ35" s="186" t="s">
        <v>2977</v>
      </c>
      <c r="AR35" s="186" t="s">
        <v>974</v>
      </c>
      <c r="AS35" s="186" t="s">
        <v>974</v>
      </c>
      <c r="AT35" s="186" t="s">
        <v>2977</v>
      </c>
      <c r="AU35" s="186" t="s">
        <v>974</v>
      </c>
      <c r="AV35" s="186" t="s">
        <v>974</v>
      </c>
      <c r="AW35" s="186" t="s">
        <v>2977</v>
      </c>
      <c r="AX35" s="186" t="s">
        <v>974</v>
      </c>
      <c r="AY35" s="186" t="s">
        <v>974</v>
      </c>
      <c r="AZ35" s="186" t="s">
        <v>2977</v>
      </c>
      <c r="BA35" s="186" t="s">
        <v>974</v>
      </c>
      <c r="BB35" s="186" t="s">
        <v>974</v>
      </c>
      <c r="BC35" s="186" t="s">
        <v>2977</v>
      </c>
      <c r="BD35" s="186" t="s">
        <v>974</v>
      </c>
      <c r="BE35" s="186" t="s">
        <v>974</v>
      </c>
      <c r="BF35" s="186" t="s">
        <v>2977</v>
      </c>
      <c r="BG35" s="186" t="s">
        <v>974</v>
      </c>
      <c r="BH35" s="186" t="s">
        <v>974</v>
      </c>
      <c r="BI35" s="186" t="s">
        <v>2977</v>
      </c>
      <c r="BJ35" s="186" t="s">
        <v>974</v>
      </c>
      <c r="BK35" s="186" t="s">
        <v>974</v>
      </c>
      <c r="BL35" s="186" t="s">
        <v>2977</v>
      </c>
      <c r="BM35" s="186" t="s">
        <v>974</v>
      </c>
      <c r="BN35" s="186" t="s">
        <v>974</v>
      </c>
      <c r="BO35" s="186" t="s">
        <v>2977</v>
      </c>
      <c r="BP35" s="186" t="s">
        <v>974</v>
      </c>
      <c r="BQ35" s="186" t="s">
        <v>974</v>
      </c>
      <c r="BR35" s="186" t="s">
        <v>2977</v>
      </c>
      <c r="BS35" s="186" t="s">
        <v>974</v>
      </c>
      <c r="BT35" s="186" t="s">
        <v>974</v>
      </c>
      <c r="BU35" s="186" t="s">
        <v>2977</v>
      </c>
      <c r="BV35" s="186" t="s">
        <v>974</v>
      </c>
      <c r="BW35" s="186" t="s">
        <v>974</v>
      </c>
      <c r="BX35" s="186" t="s">
        <v>2977</v>
      </c>
      <c r="BY35" s="186" t="s">
        <v>974</v>
      </c>
      <c r="BZ35" s="186" t="s">
        <v>974</v>
      </c>
      <c r="CA35" s="186" t="s">
        <v>2977</v>
      </c>
      <c r="CB35" s="186" t="s">
        <v>974</v>
      </c>
      <c r="CC35" s="186" t="s">
        <v>974</v>
      </c>
      <c r="CD35" s="186" t="s">
        <v>2977</v>
      </c>
      <c r="CE35" s="186" t="s">
        <v>974</v>
      </c>
      <c r="CF35" s="186" t="s">
        <v>974</v>
      </c>
      <c r="CG35" s="186" t="s">
        <v>2977</v>
      </c>
      <c r="CH35" s="186" t="s">
        <v>974</v>
      </c>
      <c r="CI35" s="186" t="s">
        <v>974</v>
      </c>
      <c r="CJ35" s="186" t="s">
        <v>2977</v>
      </c>
      <c r="CK35" s="186" t="s">
        <v>974</v>
      </c>
      <c r="CL35" s="186" t="s">
        <v>974</v>
      </c>
      <c r="CM35" s="186" t="s">
        <v>2977</v>
      </c>
      <c r="CN35" s="186" t="s">
        <v>974</v>
      </c>
      <c r="CO35" s="186" t="s">
        <v>974</v>
      </c>
      <c r="CP35" s="186" t="s">
        <v>2977</v>
      </c>
      <c r="CQ35" s="186" t="s">
        <v>974</v>
      </c>
      <c r="CR35" s="186" t="s">
        <v>974</v>
      </c>
      <c r="CS35" s="186" t="s">
        <v>2977</v>
      </c>
      <c r="CT35" s="186" t="s">
        <v>974</v>
      </c>
      <c r="CU35" s="186" t="s">
        <v>974</v>
      </c>
      <c r="CV35" s="186" t="s">
        <v>2977</v>
      </c>
      <c r="CW35" s="186" t="s">
        <v>974</v>
      </c>
      <c r="CX35" s="186" t="s">
        <v>974</v>
      </c>
      <c r="CY35" s="186" t="s">
        <v>2977</v>
      </c>
      <c r="CZ35" s="186" t="s">
        <v>974</v>
      </c>
      <c r="DA35" s="186" t="s">
        <v>974</v>
      </c>
      <c r="DB35" s="186" t="s">
        <v>2977</v>
      </c>
      <c r="DC35" s="186" t="s">
        <v>974</v>
      </c>
      <c r="DD35" s="186" t="s">
        <v>974</v>
      </c>
      <c r="DE35" s="186" t="s">
        <v>2977</v>
      </c>
      <c r="DF35" s="186" t="s">
        <v>974</v>
      </c>
      <c r="DG35" s="186" t="s">
        <v>974</v>
      </c>
      <c r="DH35" s="186" t="s">
        <v>2977</v>
      </c>
      <c r="DI35" s="186" t="s">
        <v>974</v>
      </c>
      <c r="DJ35" s="186" t="s">
        <v>974</v>
      </c>
      <c r="DK35" s="186" t="s">
        <v>2977</v>
      </c>
      <c r="DL35" s="186" t="s">
        <v>974</v>
      </c>
      <c r="DM35" s="186" t="s">
        <v>974</v>
      </c>
      <c r="DN35" s="186" t="s">
        <v>2977</v>
      </c>
      <c r="DO35" s="186" t="s">
        <v>974</v>
      </c>
      <c r="DP35" s="186" t="s">
        <v>974</v>
      </c>
      <c r="DQ35" s="186" t="s">
        <v>2977</v>
      </c>
      <c r="DR35" s="186" t="s">
        <v>974</v>
      </c>
      <c r="DS35" s="186" t="s">
        <v>974</v>
      </c>
      <c r="DT35" s="186" t="s">
        <v>2977</v>
      </c>
      <c r="DU35" s="186" t="s">
        <v>974</v>
      </c>
      <c r="DV35" s="186" t="s">
        <v>974</v>
      </c>
      <c r="DW35" s="186"/>
      <c r="DX35" s="186" t="s">
        <v>974</v>
      </c>
      <c r="DY35" s="186" t="s">
        <v>974</v>
      </c>
      <c r="DZ35" s="186" t="s">
        <v>2977</v>
      </c>
      <c r="EA35" s="186" t="s">
        <v>974</v>
      </c>
      <c r="EB35" s="186" t="s">
        <v>974</v>
      </c>
      <c r="EC35" s="186" t="s">
        <v>2977</v>
      </c>
      <c r="ED35" s="186" t="s">
        <v>974</v>
      </c>
      <c r="EE35" s="186" t="s">
        <v>974</v>
      </c>
      <c r="EF35" s="186" t="s">
        <v>2977</v>
      </c>
      <c r="EG35" s="186" t="s">
        <v>974</v>
      </c>
      <c r="EH35" s="186" t="s">
        <v>974</v>
      </c>
      <c r="EI35" s="186" t="s">
        <v>2977</v>
      </c>
      <c r="EJ35" s="186" t="s">
        <v>974</v>
      </c>
      <c r="EK35" s="186" t="s">
        <v>974</v>
      </c>
      <c r="EL35" s="186" t="s">
        <v>2977</v>
      </c>
      <c r="EM35" s="186" t="s">
        <v>974</v>
      </c>
      <c r="EN35" s="186" t="s">
        <v>974</v>
      </c>
      <c r="EO35" s="186" t="s">
        <v>2977</v>
      </c>
      <c r="EP35" s="186" t="s">
        <v>974</v>
      </c>
      <c r="EQ35" s="186" t="s">
        <v>974</v>
      </c>
      <c r="ER35" s="186" t="s">
        <v>2977</v>
      </c>
      <c r="ES35" s="186" t="s">
        <v>974</v>
      </c>
      <c r="ET35" s="186" t="s">
        <v>974</v>
      </c>
    </row>
    <row r="36" spans="1:150" x14ac:dyDescent="0.3">
      <c r="A36" s="1"/>
      <c r="B36" s="185" t="s">
        <v>3076</v>
      </c>
      <c r="C36" s="185" t="s">
        <v>117</v>
      </c>
      <c r="D36" s="185" t="s">
        <v>3064</v>
      </c>
      <c r="E36" s="185" t="s">
        <v>3077</v>
      </c>
      <c r="F36" s="185" t="s">
        <v>3078</v>
      </c>
      <c r="G36" s="186" t="s">
        <v>2977</v>
      </c>
      <c r="H36" s="186" t="s">
        <v>974</v>
      </c>
      <c r="I36" s="186" t="s">
        <v>974</v>
      </c>
      <c r="J36" s="186" t="s">
        <v>2977</v>
      </c>
      <c r="K36" s="186" t="s">
        <v>974</v>
      </c>
      <c r="L36" s="186" t="s">
        <v>974</v>
      </c>
      <c r="M36" s="186" t="s">
        <v>2977</v>
      </c>
      <c r="N36" s="186" t="s">
        <v>974</v>
      </c>
      <c r="O36" s="186" t="s">
        <v>974</v>
      </c>
      <c r="P36" s="186" t="s">
        <v>2977</v>
      </c>
      <c r="Q36" s="186" t="s">
        <v>974</v>
      </c>
      <c r="R36" s="186" t="s">
        <v>974</v>
      </c>
      <c r="S36" s="186" t="s">
        <v>2977</v>
      </c>
      <c r="T36" s="186" t="s">
        <v>974</v>
      </c>
      <c r="U36" s="186" t="s">
        <v>974</v>
      </c>
      <c r="V36" s="186" t="s">
        <v>2977</v>
      </c>
      <c r="W36" s="186" t="s">
        <v>974</v>
      </c>
      <c r="X36" s="186" t="s">
        <v>974</v>
      </c>
      <c r="Y36" s="186" t="s">
        <v>2977</v>
      </c>
      <c r="Z36" s="186" t="s">
        <v>974</v>
      </c>
      <c r="AA36" s="186" t="s">
        <v>974</v>
      </c>
      <c r="AB36" s="186" t="s">
        <v>2977</v>
      </c>
      <c r="AC36" s="186" t="s">
        <v>974</v>
      </c>
      <c r="AD36" s="186" t="s">
        <v>974</v>
      </c>
      <c r="AE36" s="186" t="s">
        <v>2977</v>
      </c>
      <c r="AF36" s="186" t="s">
        <v>974</v>
      </c>
      <c r="AG36" s="186" t="s">
        <v>974</v>
      </c>
      <c r="AH36" s="186" t="s">
        <v>2977</v>
      </c>
      <c r="AI36" s="186" t="s">
        <v>974</v>
      </c>
      <c r="AJ36" s="186" t="s">
        <v>974</v>
      </c>
      <c r="AK36" s="186" t="s">
        <v>2977</v>
      </c>
      <c r="AL36" s="186" t="s">
        <v>974</v>
      </c>
      <c r="AM36" s="186" t="s">
        <v>974</v>
      </c>
      <c r="AN36" s="186" t="s">
        <v>2977</v>
      </c>
      <c r="AO36" s="186" t="s">
        <v>974</v>
      </c>
      <c r="AP36" s="186" t="s">
        <v>974</v>
      </c>
      <c r="AQ36" s="186" t="s">
        <v>2977</v>
      </c>
      <c r="AR36" s="186" t="s">
        <v>974</v>
      </c>
      <c r="AS36" s="186" t="s">
        <v>974</v>
      </c>
      <c r="AT36" s="186" t="s">
        <v>2977</v>
      </c>
      <c r="AU36" s="186" t="s">
        <v>974</v>
      </c>
      <c r="AV36" s="186" t="s">
        <v>974</v>
      </c>
      <c r="AW36" s="186" t="s">
        <v>2977</v>
      </c>
      <c r="AX36" s="186" t="s">
        <v>974</v>
      </c>
      <c r="AY36" s="186" t="s">
        <v>974</v>
      </c>
      <c r="AZ36" s="186" t="s">
        <v>2977</v>
      </c>
      <c r="BA36" s="186" t="s">
        <v>974</v>
      </c>
      <c r="BB36" s="186" t="s">
        <v>974</v>
      </c>
      <c r="BC36" s="186" t="s">
        <v>2977</v>
      </c>
      <c r="BD36" s="186" t="s">
        <v>974</v>
      </c>
      <c r="BE36" s="186" t="s">
        <v>974</v>
      </c>
      <c r="BF36" s="186" t="s">
        <v>2977</v>
      </c>
      <c r="BG36" s="186" t="s">
        <v>974</v>
      </c>
      <c r="BH36" s="186" t="s">
        <v>974</v>
      </c>
      <c r="BI36" s="186" t="s">
        <v>2977</v>
      </c>
      <c r="BJ36" s="186" t="s">
        <v>974</v>
      </c>
      <c r="BK36" s="186" t="s">
        <v>974</v>
      </c>
      <c r="BL36" s="186" t="s">
        <v>2977</v>
      </c>
      <c r="BM36" s="186" t="s">
        <v>974</v>
      </c>
      <c r="BN36" s="186" t="s">
        <v>974</v>
      </c>
      <c r="BO36" s="186" t="s">
        <v>2977</v>
      </c>
      <c r="BP36" s="186" t="s">
        <v>974</v>
      </c>
      <c r="BQ36" s="186" t="s">
        <v>974</v>
      </c>
      <c r="BR36" s="186" t="s">
        <v>2977</v>
      </c>
      <c r="BS36" s="186" t="s">
        <v>974</v>
      </c>
      <c r="BT36" s="186" t="s">
        <v>974</v>
      </c>
      <c r="BU36" s="186" t="s">
        <v>2977</v>
      </c>
      <c r="BV36" s="186" t="s">
        <v>974</v>
      </c>
      <c r="BW36" s="186" t="s">
        <v>974</v>
      </c>
      <c r="BX36" s="186" t="s">
        <v>2977</v>
      </c>
      <c r="BY36" s="186" t="s">
        <v>974</v>
      </c>
      <c r="BZ36" s="186" t="s">
        <v>974</v>
      </c>
      <c r="CA36" s="186" t="s">
        <v>2977</v>
      </c>
      <c r="CB36" s="186" t="s">
        <v>974</v>
      </c>
      <c r="CC36" s="186" t="s">
        <v>974</v>
      </c>
      <c r="CD36" s="186" t="s">
        <v>2977</v>
      </c>
      <c r="CE36" s="186" t="s">
        <v>974</v>
      </c>
      <c r="CF36" s="186" t="s">
        <v>974</v>
      </c>
      <c r="CG36" s="186" t="s">
        <v>2977</v>
      </c>
      <c r="CH36" s="186" t="s">
        <v>974</v>
      </c>
      <c r="CI36" s="186" t="s">
        <v>974</v>
      </c>
      <c r="CJ36" s="186" t="s">
        <v>2977</v>
      </c>
      <c r="CK36" s="186" t="s">
        <v>974</v>
      </c>
      <c r="CL36" s="186" t="s">
        <v>974</v>
      </c>
      <c r="CM36" s="186" t="s">
        <v>2977</v>
      </c>
      <c r="CN36" s="186" t="s">
        <v>974</v>
      </c>
      <c r="CO36" s="186" t="s">
        <v>974</v>
      </c>
      <c r="CP36" s="186" t="s">
        <v>2977</v>
      </c>
      <c r="CQ36" s="186" t="s">
        <v>974</v>
      </c>
      <c r="CR36" s="186" t="s">
        <v>974</v>
      </c>
      <c r="CS36" s="186" t="s">
        <v>2977</v>
      </c>
      <c r="CT36" s="186" t="s">
        <v>974</v>
      </c>
      <c r="CU36" s="186" t="s">
        <v>974</v>
      </c>
      <c r="CV36" s="186" t="s">
        <v>2977</v>
      </c>
      <c r="CW36" s="186" t="s">
        <v>974</v>
      </c>
      <c r="CX36" s="186" t="s">
        <v>974</v>
      </c>
      <c r="CY36" s="186" t="s">
        <v>2977</v>
      </c>
      <c r="CZ36" s="186" t="s">
        <v>974</v>
      </c>
      <c r="DA36" s="186" t="s">
        <v>974</v>
      </c>
      <c r="DB36" s="186" t="s">
        <v>2977</v>
      </c>
      <c r="DC36" s="186" t="s">
        <v>974</v>
      </c>
      <c r="DD36" s="186" t="s">
        <v>974</v>
      </c>
      <c r="DE36" s="186" t="s">
        <v>2977</v>
      </c>
      <c r="DF36" s="186" t="s">
        <v>974</v>
      </c>
      <c r="DG36" s="186" t="s">
        <v>974</v>
      </c>
      <c r="DH36" s="186" t="s">
        <v>2977</v>
      </c>
      <c r="DI36" s="186" t="s">
        <v>974</v>
      </c>
      <c r="DJ36" s="186" t="s">
        <v>974</v>
      </c>
      <c r="DK36" s="186" t="s">
        <v>2977</v>
      </c>
      <c r="DL36" s="186" t="s">
        <v>974</v>
      </c>
      <c r="DM36" s="186" t="s">
        <v>974</v>
      </c>
      <c r="DN36" s="186" t="s">
        <v>2977</v>
      </c>
      <c r="DO36" s="186" t="s">
        <v>974</v>
      </c>
      <c r="DP36" s="186" t="s">
        <v>974</v>
      </c>
      <c r="DQ36" s="186" t="s">
        <v>2977</v>
      </c>
      <c r="DR36" s="186" t="s">
        <v>974</v>
      </c>
      <c r="DS36" s="186" t="s">
        <v>974</v>
      </c>
      <c r="DT36" s="186" t="s">
        <v>2977</v>
      </c>
      <c r="DU36" s="186" t="s">
        <v>974</v>
      </c>
      <c r="DV36" s="186" t="s">
        <v>974</v>
      </c>
      <c r="DW36" s="186"/>
      <c r="DX36" s="186" t="s">
        <v>974</v>
      </c>
      <c r="DY36" s="186" t="s">
        <v>974</v>
      </c>
      <c r="DZ36" s="186" t="s">
        <v>2977</v>
      </c>
      <c r="EA36" s="186" t="s">
        <v>974</v>
      </c>
      <c r="EB36" s="186" t="s">
        <v>974</v>
      </c>
      <c r="EC36" s="186" t="s">
        <v>2977</v>
      </c>
      <c r="ED36" s="186" t="s">
        <v>974</v>
      </c>
      <c r="EE36" s="186" t="s">
        <v>974</v>
      </c>
      <c r="EF36" s="186" t="s">
        <v>2977</v>
      </c>
      <c r="EG36" s="186" t="s">
        <v>974</v>
      </c>
      <c r="EH36" s="186" t="s">
        <v>974</v>
      </c>
      <c r="EI36" s="186" t="s">
        <v>2977</v>
      </c>
      <c r="EJ36" s="186" t="s">
        <v>974</v>
      </c>
      <c r="EK36" s="186" t="s">
        <v>974</v>
      </c>
      <c r="EL36" s="186" t="s">
        <v>2977</v>
      </c>
      <c r="EM36" s="186" t="s">
        <v>974</v>
      </c>
      <c r="EN36" s="186" t="s">
        <v>974</v>
      </c>
      <c r="EO36" s="186" t="s">
        <v>2977</v>
      </c>
      <c r="EP36" s="186" t="s">
        <v>974</v>
      </c>
      <c r="EQ36" s="186" t="s">
        <v>974</v>
      </c>
      <c r="ER36" s="186" t="s">
        <v>2977</v>
      </c>
      <c r="ES36" s="186" t="s">
        <v>974</v>
      </c>
      <c r="ET36" s="186" t="s">
        <v>974</v>
      </c>
    </row>
    <row r="37" spans="1:150" x14ac:dyDescent="0.3">
      <c r="A37" s="1"/>
      <c r="B37" s="185" t="s">
        <v>3079</v>
      </c>
      <c r="C37" s="185" t="s">
        <v>117</v>
      </c>
      <c r="D37" s="185" t="s">
        <v>3064</v>
      </c>
      <c r="E37" s="185" t="s">
        <v>3080</v>
      </c>
      <c r="F37" s="185" t="s">
        <v>3081</v>
      </c>
      <c r="G37" s="186" t="s">
        <v>2977</v>
      </c>
      <c r="H37" s="186" t="s">
        <v>974</v>
      </c>
      <c r="I37" s="186" t="s">
        <v>974</v>
      </c>
      <c r="J37" s="186" t="s">
        <v>2977</v>
      </c>
      <c r="K37" s="186" t="s">
        <v>974</v>
      </c>
      <c r="L37" s="186" t="s">
        <v>974</v>
      </c>
      <c r="M37" s="186" t="s">
        <v>2977</v>
      </c>
      <c r="N37" s="186" t="s">
        <v>974</v>
      </c>
      <c r="O37" s="186" t="s">
        <v>974</v>
      </c>
      <c r="P37" s="186" t="s">
        <v>2977</v>
      </c>
      <c r="Q37" s="186" t="s">
        <v>974</v>
      </c>
      <c r="R37" s="186" t="s">
        <v>974</v>
      </c>
      <c r="S37" s="186" t="s">
        <v>2977</v>
      </c>
      <c r="T37" s="186" t="s">
        <v>974</v>
      </c>
      <c r="U37" s="186" t="s">
        <v>974</v>
      </c>
      <c r="V37" s="186" t="s">
        <v>2977</v>
      </c>
      <c r="W37" s="186" t="s">
        <v>974</v>
      </c>
      <c r="X37" s="186" t="s">
        <v>974</v>
      </c>
      <c r="Y37" s="186" t="s">
        <v>2977</v>
      </c>
      <c r="Z37" s="186" t="s">
        <v>974</v>
      </c>
      <c r="AA37" s="186" t="s">
        <v>974</v>
      </c>
      <c r="AB37" s="186" t="s">
        <v>2977</v>
      </c>
      <c r="AC37" s="186" t="s">
        <v>974</v>
      </c>
      <c r="AD37" s="186" t="s">
        <v>974</v>
      </c>
      <c r="AE37" s="186" t="s">
        <v>2977</v>
      </c>
      <c r="AF37" s="186" t="s">
        <v>974</v>
      </c>
      <c r="AG37" s="186" t="s">
        <v>974</v>
      </c>
      <c r="AH37" s="186" t="s">
        <v>2977</v>
      </c>
      <c r="AI37" s="186" t="s">
        <v>974</v>
      </c>
      <c r="AJ37" s="186" t="s">
        <v>974</v>
      </c>
      <c r="AK37" s="186" t="s">
        <v>2977</v>
      </c>
      <c r="AL37" s="186" t="s">
        <v>974</v>
      </c>
      <c r="AM37" s="186" t="s">
        <v>974</v>
      </c>
      <c r="AN37" s="186" t="s">
        <v>2977</v>
      </c>
      <c r="AO37" s="186" t="s">
        <v>974</v>
      </c>
      <c r="AP37" s="186" t="s">
        <v>974</v>
      </c>
      <c r="AQ37" s="186" t="s">
        <v>2977</v>
      </c>
      <c r="AR37" s="186" t="s">
        <v>974</v>
      </c>
      <c r="AS37" s="186" t="s">
        <v>974</v>
      </c>
      <c r="AT37" s="186" t="s">
        <v>2977</v>
      </c>
      <c r="AU37" s="186" t="s">
        <v>974</v>
      </c>
      <c r="AV37" s="186" t="s">
        <v>974</v>
      </c>
      <c r="AW37" s="186" t="s">
        <v>2977</v>
      </c>
      <c r="AX37" s="186" t="s">
        <v>974</v>
      </c>
      <c r="AY37" s="186" t="s">
        <v>974</v>
      </c>
      <c r="AZ37" s="186" t="s">
        <v>2977</v>
      </c>
      <c r="BA37" s="186" t="s">
        <v>974</v>
      </c>
      <c r="BB37" s="186" t="s">
        <v>974</v>
      </c>
      <c r="BC37" s="186" t="s">
        <v>2977</v>
      </c>
      <c r="BD37" s="186" t="s">
        <v>974</v>
      </c>
      <c r="BE37" s="186" t="s">
        <v>974</v>
      </c>
      <c r="BF37" s="186" t="s">
        <v>2977</v>
      </c>
      <c r="BG37" s="186" t="s">
        <v>974</v>
      </c>
      <c r="BH37" s="186" t="s">
        <v>974</v>
      </c>
      <c r="BI37" s="186" t="s">
        <v>2977</v>
      </c>
      <c r="BJ37" s="186" t="s">
        <v>974</v>
      </c>
      <c r="BK37" s="186" t="s">
        <v>974</v>
      </c>
      <c r="BL37" s="186" t="s">
        <v>2977</v>
      </c>
      <c r="BM37" s="186" t="s">
        <v>974</v>
      </c>
      <c r="BN37" s="186" t="s">
        <v>974</v>
      </c>
      <c r="BO37" s="186" t="s">
        <v>2977</v>
      </c>
      <c r="BP37" s="186" t="s">
        <v>974</v>
      </c>
      <c r="BQ37" s="186" t="s">
        <v>974</v>
      </c>
      <c r="BR37" s="186" t="s">
        <v>2977</v>
      </c>
      <c r="BS37" s="186" t="s">
        <v>974</v>
      </c>
      <c r="BT37" s="186" t="s">
        <v>974</v>
      </c>
      <c r="BU37" s="186" t="s">
        <v>2977</v>
      </c>
      <c r="BV37" s="186" t="s">
        <v>974</v>
      </c>
      <c r="BW37" s="186" t="s">
        <v>974</v>
      </c>
      <c r="BX37" s="186" t="s">
        <v>2977</v>
      </c>
      <c r="BY37" s="186" t="s">
        <v>974</v>
      </c>
      <c r="BZ37" s="186" t="s">
        <v>974</v>
      </c>
      <c r="CA37" s="186" t="s">
        <v>2977</v>
      </c>
      <c r="CB37" s="186" t="s">
        <v>974</v>
      </c>
      <c r="CC37" s="186" t="s">
        <v>974</v>
      </c>
      <c r="CD37" s="186" t="s">
        <v>2977</v>
      </c>
      <c r="CE37" s="186" t="s">
        <v>974</v>
      </c>
      <c r="CF37" s="186" t="s">
        <v>974</v>
      </c>
      <c r="CG37" s="186" t="s">
        <v>2977</v>
      </c>
      <c r="CH37" s="186" t="s">
        <v>974</v>
      </c>
      <c r="CI37" s="186" t="s">
        <v>974</v>
      </c>
      <c r="CJ37" s="186" t="s">
        <v>2977</v>
      </c>
      <c r="CK37" s="186" t="s">
        <v>974</v>
      </c>
      <c r="CL37" s="186" t="s">
        <v>974</v>
      </c>
      <c r="CM37" s="186" t="s">
        <v>2977</v>
      </c>
      <c r="CN37" s="186" t="s">
        <v>974</v>
      </c>
      <c r="CO37" s="186" t="s">
        <v>974</v>
      </c>
      <c r="CP37" s="186" t="s">
        <v>2977</v>
      </c>
      <c r="CQ37" s="186" t="s">
        <v>974</v>
      </c>
      <c r="CR37" s="186" t="s">
        <v>974</v>
      </c>
      <c r="CS37" s="186" t="s">
        <v>2977</v>
      </c>
      <c r="CT37" s="186" t="s">
        <v>974</v>
      </c>
      <c r="CU37" s="186" t="s">
        <v>974</v>
      </c>
      <c r="CV37" s="186" t="s">
        <v>2977</v>
      </c>
      <c r="CW37" s="186" t="s">
        <v>974</v>
      </c>
      <c r="CX37" s="186" t="s">
        <v>974</v>
      </c>
      <c r="CY37" s="186" t="s">
        <v>2977</v>
      </c>
      <c r="CZ37" s="186" t="s">
        <v>974</v>
      </c>
      <c r="DA37" s="186" t="s">
        <v>974</v>
      </c>
      <c r="DB37" s="186" t="s">
        <v>2977</v>
      </c>
      <c r="DC37" s="186" t="s">
        <v>974</v>
      </c>
      <c r="DD37" s="186" t="s">
        <v>974</v>
      </c>
      <c r="DE37" s="186" t="s">
        <v>2977</v>
      </c>
      <c r="DF37" s="186" t="s">
        <v>974</v>
      </c>
      <c r="DG37" s="186" t="s">
        <v>974</v>
      </c>
      <c r="DH37" s="186" t="s">
        <v>2977</v>
      </c>
      <c r="DI37" s="186" t="s">
        <v>974</v>
      </c>
      <c r="DJ37" s="186" t="s">
        <v>974</v>
      </c>
      <c r="DK37" s="186" t="s">
        <v>2977</v>
      </c>
      <c r="DL37" s="186" t="s">
        <v>974</v>
      </c>
      <c r="DM37" s="186" t="s">
        <v>974</v>
      </c>
      <c r="DN37" s="186" t="s">
        <v>2977</v>
      </c>
      <c r="DO37" s="186" t="s">
        <v>974</v>
      </c>
      <c r="DP37" s="186" t="s">
        <v>974</v>
      </c>
      <c r="DQ37" s="186" t="s">
        <v>2977</v>
      </c>
      <c r="DR37" s="186" t="s">
        <v>974</v>
      </c>
      <c r="DS37" s="186" t="s">
        <v>974</v>
      </c>
      <c r="DT37" s="186" t="s">
        <v>2977</v>
      </c>
      <c r="DU37" s="186" t="s">
        <v>974</v>
      </c>
      <c r="DV37" s="186" t="s">
        <v>974</v>
      </c>
      <c r="DW37" s="186"/>
      <c r="DX37" s="186" t="s">
        <v>974</v>
      </c>
      <c r="DY37" s="186" t="s">
        <v>974</v>
      </c>
      <c r="DZ37" s="186" t="s">
        <v>2977</v>
      </c>
      <c r="EA37" s="186" t="s">
        <v>974</v>
      </c>
      <c r="EB37" s="186" t="s">
        <v>974</v>
      </c>
      <c r="EC37" s="186" t="s">
        <v>2977</v>
      </c>
      <c r="ED37" s="186" t="s">
        <v>974</v>
      </c>
      <c r="EE37" s="186" t="s">
        <v>974</v>
      </c>
      <c r="EF37" s="186" t="s">
        <v>2977</v>
      </c>
      <c r="EG37" s="186" t="s">
        <v>974</v>
      </c>
      <c r="EH37" s="186" t="s">
        <v>974</v>
      </c>
      <c r="EI37" s="186" t="s">
        <v>2977</v>
      </c>
      <c r="EJ37" s="186" t="s">
        <v>974</v>
      </c>
      <c r="EK37" s="186" t="s">
        <v>974</v>
      </c>
      <c r="EL37" s="186" t="s">
        <v>2977</v>
      </c>
      <c r="EM37" s="186" t="s">
        <v>974</v>
      </c>
      <c r="EN37" s="186" t="s">
        <v>974</v>
      </c>
      <c r="EO37" s="186" t="s">
        <v>2977</v>
      </c>
      <c r="EP37" s="186" t="s">
        <v>974</v>
      </c>
      <c r="EQ37" s="186" t="s">
        <v>974</v>
      </c>
      <c r="ER37" s="186" t="s">
        <v>2977</v>
      </c>
      <c r="ES37" s="186" t="s">
        <v>974</v>
      </c>
      <c r="ET37" s="186" t="s">
        <v>974</v>
      </c>
    </row>
    <row r="38" spans="1:150" x14ac:dyDescent="0.3">
      <c r="A38" s="1"/>
      <c r="B38" s="185" t="s">
        <v>3082</v>
      </c>
      <c r="C38" s="185" t="s">
        <v>117</v>
      </c>
      <c r="D38" s="185" t="s">
        <v>3064</v>
      </c>
      <c r="E38" s="185" t="s">
        <v>3083</v>
      </c>
      <c r="F38" s="185" t="s">
        <v>3084</v>
      </c>
      <c r="G38" s="186" t="s">
        <v>2977</v>
      </c>
      <c r="H38" s="186" t="s">
        <v>974</v>
      </c>
      <c r="I38" s="186" t="s">
        <v>974</v>
      </c>
      <c r="J38" s="186" t="s">
        <v>2977</v>
      </c>
      <c r="K38" s="186" t="s">
        <v>974</v>
      </c>
      <c r="L38" s="186" t="s">
        <v>974</v>
      </c>
      <c r="M38" s="186" t="s">
        <v>2977</v>
      </c>
      <c r="N38" s="186" t="s">
        <v>974</v>
      </c>
      <c r="O38" s="186" t="s">
        <v>974</v>
      </c>
      <c r="P38" s="186" t="s">
        <v>2977</v>
      </c>
      <c r="Q38" s="186" t="s">
        <v>974</v>
      </c>
      <c r="R38" s="186" t="s">
        <v>974</v>
      </c>
      <c r="S38" s="186" t="s">
        <v>2977</v>
      </c>
      <c r="T38" s="186" t="s">
        <v>974</v>
      </c>
      <c r="U38" s="186" t="s">
        <v>974</v>
      </c>
      <c r="V38" s="186" t="s">
        <v>2977</v>
      </c>
      <c r="W38" s="186" t="s">
        <v>974</v>
      </c>
      <c r="X38" s="186" t="s">
        <v>974</v>
      </c>
      <c r="Y38" s="186" t="s">
        <v>2977</v>
      </c>
      <c r="Z38" s="186" t="s">
        <v>974</v>
      </c>
      <c r="AA38" s="186" t="s">
        <v>974</v>
      </c>
      <c r="AB38" s="186" t="s">
        <v>2977</v>
      </c>
      <c r="AC38" s="186" t="s">
        <v>974</v>
      </c>
      <c r="AD38" s="186" t="s">
        <v>974</v>
      </c>
      <c r="AE38" s="186" t="s">
        <v>2977</v>
      </c>
      <c r="AF38" s="186" t="s">
        <v>974</v>
      </c>
      <c r="AG38" s="186" t="s">
        <v>974</v>
      </c>
      <c r="AH38" s="186" t="s">
        <v>2977</v>
      </c>
      <c r="AI38" s="186" t="s">
        <v>974</v>
      </c>
      <c r="AJ38" s="186" t="s">
        <v>974</v>
      </c>
      <c r="AK38" s="186" t="s">
        <v>2977</v>
      </c>
      <c r="AL38" s="186" t="s">
        <v>974</v>
      </c>
      <c r="AM38" s="186" t="s">
        <v>974</v>
      </c>
      <c r="AN38" s="186" t="s">
        <v>2977</v>
      </c>
      <c r="AO38" s="186" t="s">
        <v>974</v>
      </c>
      <c r="AP38" s="186" t="s">
        <v>974</v>
      </c>
      <c r="AQ38" s="186" t="s">
        <v>2977</v>
      </c>
      <c r="AR38" s="186" t="s">
        <v>974</v>
      </c>
      <c r="AS38" s="186" t="s">
        <v>974</v>
      </c>
      <c r="AT38" s="186" t="s">
        <v>2977</v>
      </c>
      <c r="AU38" s="186" t="s">
        <v>974</v>
      </c>
      <c r="AV38" s="186" t="s">
        <v>974</v>
      </c>
      <c r="AW38" s="186" t="s">
        <v>2977</v>
      </c>
      <c r="AX38" s="186" t="s">
        <v>974</v>
      </c>
      <c r="AY38" s="186" t="s">
        <v>974</v>
      </c>
      <c r="AZ38" s="186" t="s">
        <v>2977</v>
      </c>
      <c r="BA38" s="186" t="s">
        <v>974</v>
      </c>
      <c r="BB38" s="186" t="s">
        <v>974</v>
      </c>
      <c r="BC38" s="186" t="s">
        <v>2977</v>
      </c>
      <c r="BD38" s="186" t="s">
        <v>974</v>
      </c>
      <c r="BE38" s="186" t="s">
        <v>974</v>
      </c>
      <c r="BF38" s="186" t="s">
        <v>2977</v>
      </c>
      <c r="BG38" s="186" t="s">
        <v>974</v>
      </c>
      <c r="BH38" s="186" t="s">
        <v>974</v>
      </c>
      <c r="BI38" s="186" t="s">
        <v>2977</v>
      </c>
      <c r="BJ38" s="186" t="s">
        <v>974</v>
      </c>
      <c r="BK38" s="186" t="s">
        <v>974</v>
      </c>
      <c r="BL38" s="186" t="s">
        <v>2977</v>
      </c>
      <c r="BM38" s="186" t="s">
        <v>974</v>
      </c>
      <c r="BN38" s="186" t="s">
        <v>974</v>
      </c>
      <c r="BO38" s="186" t="s">
        <v>2977</v>
      </c>
      <c r="BP38" s="186" t="s">
        <v>974</v>
      </c>
      <c r="BQ38" s="186" t="s">
        <v>974</v>
      </c>
      <c r="BR38" s="186" t="s">
        <v>2977</v>
      </c>
      <c r="BS38" s="186" t="s">
        <v>974</v>
      </c>
      <c r="BT38" s="186" t="s">
        <v>974</v>
      </c>
      <c r="BU38" s="186" t="s">
        <v>2977</v>
      </c>
      <c r="BV38" s="186" t="s">
        <v>974</v>
      </c>
      <c r="BW38" s="186" t="s">
        <v>974</v>
      </c>
      <c r="BX38" s="186" t="s">
        <v>2977</v>
      </c>
      <c r="BY38" s="186" t="s">
        <v>974</v>
      </c>
      <c r="BZ38" s="186" t="s">
        <v>974</v>
      </c>
      <c r="CA38" s="186" t="s">
        <v>2977</v>
      </c>
      <c r="CB38" s="186" t="s">
        <v>974</v>
      </c>
      <c r="CC38" s="186" t="s">
        <v>974</v>
      </c>
      <c r="CD38" s="186" t="s">
        <v>2977</v>
      </c>
      <c r="CE38" s="186" t="s">
        <v>974</v>
      </c>
      <c r="CF38" s="186" t="s">
        <v>974</v>
      </c>
      <c r="CG38" s="186" t="s">
        <v>2977</v>
      </c>
      <c r="CH38" s="186" t="s">
        <v>974</v>
      </c>
      <c r="CI38" s="186" t="s">
        <v>974</v>
      </c>
      <c r="CJ38" s="186" t="s">
        <v>2977</v>
      </c>
      <c r="CK38" s="186" t="s">
        <v>974</v>
      </c>
      <c r="CL38" s="186" t="s">
        <v>974</v>
      </c>
      <c r="CM38" s="186" t="s">
        <v>2977</v>
      </c>
      <c r="CN38" s="186" t="s">
        <v>974</v>
      </c>
      <c r="CO38" s="186" t="s">
        <v>974</v>
      </c>
      <c r="CP38" s="186" t="s">
        <v>2977</v>
      </c>
      <c r="CQ38" s="186" t="s">
        <v>974</v>
      </c>
      <c r="CR38" s="186" t="s">
        <v>974</v>
      </c>
      <c r="CS38" s="186" t="s">
        <v>2977</v>
      </c>
      <c r="CT38" s="186" t="s">
        <v>974</v>
      </c>
      <c r="CU38" s="186" t="s">
        <v>974</v>
      </c>
      <c r="CV38" s="186" t="s">
        <v>2977</v>
      </c>
      <c r="CW38" s="186" t="s">
        <v>974</v>
      </c>
      <c r="CX38" s="186" t="s">
        <v>974</v>
      </c>
      <c r="CY38" s="186" t="s">
        <v>2977</v>
      </c>
      <c r="CZ38" s="186" t="s">
        <v>974</v>
      </c>
      <c r="DA38" s="186" t="s">
        <v>974</v>
      </c>
      <c r="DB38" s="186" t="s">
        <v>2977</v>
      </c>
      <c r="DC38" s="186" t="s">
        <v>974</v>
      </c>
      <c r="DD38" s="186" t="s">
        <v>974</v>
      </c>
      <c r="DE38" s="186" t="s">
        <v>2977</v>
      </c>
      <c r="DF38" s="186" t="s">
        <v>974</v>
      </c>
      <c r="DG38" s="186" t="s">
        <v>974</v>
      </c>
      <c r="DH38" s="186" t="s">
        <v>2977</v>
      </c>
      <c r="DI38" s="186" t="s">
        <v>974</v>
      </c>
      <c r="DJ38" s="186" t="s">
        <v>974</v>
      </c>
      <c r="DK38" s="186" t="s">
        <v>2977</v>
      </c>
      <c r="DL38" s="186" t="s">
        <v>974</v>
      </c>
      <c r="DM38" s="186" t="s">
        <v>974</v>
      </c>
      <c r="DN38" s="186" t="s">
        <v>2977</v>
      </c>
      <c r="DO38" s="186" t="s">
        <v>974</v>
      </c>
      <c r="DP38" s="186" t="s">
        <v>974</v>
      </c>
      <c r="DQ38" s="186" t="s">
        <v>2977</v>
      </c>
      <c r="DR38" s="186" t="s">
        <v>974</v>
      </c>
      <c r="DS38" s="186" t="s">
        <v>974</v>
      </c>
      <c r="DT38" s="186" t="s">
        <v>2977</v>
      </c>
      <c r="DU38" s="186" t="s">
        <v>974</v>
      </c>
      <c r="DV38" s="186" t="s">
        <v>974</v>
      </c>
      <c r="DW38" s="186"/>
      <c r="DX38" s="186" t="s">
        <v>974</v>
      </c>
      <c r="DY38" s="186" t="s">
        <v>974</v>
      </c>
      <c r="DZ38" s="186" t="s">
        <v>2977</v>
      </c>
      <c r="EA38" s="186" t="s">
        <v>974</v>
      </c>
      <c r="EB38" s="186" t="s">
        <v>974</v>
      </c>
      <c r="EC38" s="186" t="s">
        <v>2977</v>
      </c>
      <c r="ED38" s="186" t="s">
        <v>974</v>
      </c>
      <c r="EE38" s="186" t="s">
        <v>974</v>
      </c>
      <c r="EF38" s="186" t="s">
        <v>2977</v>
      </c>
      <c r="EG38" s="186" t="s">
        <v>974</v>
      </c>
      <c r="EH38" s="186" t="s">
        <v>974</v>
      </c>
      <c r="EI38" s="186" t="s">
        <v>2977</v>
      </c>
      <c r="EJ38" s="186" t="s">
        <v>974</v>
      </c>
      <c r="EK38" s="186" t="s">
        <v>974</v>
      </c>
      <c r="EL38" s="186" t="s">
        <v>2977</v>
      </c>
      <c r="EM38" s="186" t="s">
        <v>974</v>
      </c>
      <c r="EN38" s="186" t="s">
        <v>974</v>
      </c>
      <c r="EO38" s="186" t="s">
        <v>2977</v>
      </c>
      <c r="EP38" s="186" t="s">
        <v>974</v>
      </c>
      <c r="EQ38" s="186" t="s">
        <v>974</v>
      </c>
      <c r="ER38" s="186" t="s">
        <v>2977</v>
      </c>
      <c r="ES38" s="186" t="s">
        <v>974</v>
      </c>
      <c r="ET38" s="186" t="s">
        <v>974</v>
      </c>
    </row>
    <row r="39" spans="1:150" x14ac:dyDescent="0.3">
      <c r="A39" s="1"/>
      <c r="B39" s="184" t="s">
        <v>3085</v>
      </c>
      <c r="C39" s="184" t="s">
        <v>117</v>
      </c>
      <c r="D39" s="184" t="s">
        <v>126</v>
      </c>
      <c r="E39" s="184" t="s">
        <v>3086</v>
      </c>
      <c r="F39" s="184" t="s">
        <v>3087</v>
      </c>
      <c r="G39" s="184" t="s">
        <v>2977</v>
      </c>
      <c r="H39" s="184" t="s">
        <v>2864</v>
      </c>
      <c r="I39" s="184" t="s">
        <v>2864</v>
      </c>
      <c r="J39" s="184" t="s">
        <v>2977</v>
      </c>
      <c r="K39" s="184" t="s">
        <v>2864</v>
      </c>
      <c r="L39" s="184" t="s">
        <v>2864</v>
      </c>
      <c r="M39" s="184" t="s">
        <v>2977</v>
      </c>
      <c r="N39" s="184" t="s">
        <v>2864</v>
      </c>
      <c r="O39" s="184" t="s">
        <v>2864</v>
      </c>
      <c r="P39" s="184" t="s">
        <v>2977</v>
      </c>
      <c r="Q39" s="184" t="s">
        <v>2864</v>
      </c>
      <c r="R39" s="184" t="s">
        <v>2864</v>
      </c>
      <c r="S39" s="184" t="s">
        <v>2977</v>
      </c>
      <c r="T39" s="184" t="s">
        <v>2864</v>
      </c>
      <c r="U39" s="184" t="s">
        <v>2864</v>
      </c>
      <c r="V39" s="184" t="s">
        <v>2977</v>
      </c>
      <c r="W39" s="184" t="s">
        <v>2864</v>
      </c>
      <c r="X39" s="184" t="s">
        <v>2864</v>
      </c>
      <c r="Y39" s="184" t="s">
        <v>2977</v>
      </c>
      <c r="Z39" s="184" t="s">
        <v>2864</v>
      </c>
      <c r="AA39" s="184" t="s">
        <v>2864</v>
      </c>
      <c r="AB39" s="184" t="s">
        <v>2977</v>
      </c>
      <c r="AC39" s="184" t="s">
        <v>2864</v>
      </c>
      <c r="AD39" s="184" t="s">
        <v>2864</v>
      </c>
      <c r="AE39" s="184" t="s">
        <v>2977</v>
      </c>
      <c r="AF39" s="184" t="s">
        <v>2864</v>
      </c>
      <c r="AG39" s="184" t="s">
        <v>2864</v>
      </c>
      <c r="AH39" s="184" t="s">
        <v>2977</v>
      </c>
      <c r="AI39" s="184" t="s">
        <v>2864</v>
      </c>
      <c r="AJ39" s="184" t="s">
        <v>2864</v>
      </c>
      <c r="AK39" s="184" t="s">
        <v>2977</v>
      </c>
      <c r="AL39" s="184" t="s">
        <v>2864</v>
      </c>
      <c r="AM39" s="184" t="s">
        <v>2864</v>
      </c>
      <c r="AN39" s="184" t="s">
        <v>2977</v>
      </c>
      <c r="AO39" s="184" t="s">
        <v>2864</v>
      </c>
      <c r="AP39" s="184" t="s">
        <v>2864</v>
      </c>
      <c r="AQ39" s="184" t="s">
        <v>2977</v>
      </c>
      <c r="AR39" s="184" t="s">
        <v>2864</v>
      </c>
      <c r="AS39" s="184" t="s">
        <v>2864</v>
      </c>
      <c r="AT39" s="184" t="s">
        <v>2977</v>
      </c>
      <c r="AU39" s="184" t="s">
        <v>2864</v>
      </c>
      <c r="AV39" s="184" t="s">
        <v>2864</v>
      </c>
      <c r="AW39" s="184" t="s">
        <v>2977</v>
      </c>
      <c r="AX39" s="184" t="s">
        <v>2864</v>
      </c>
      <c r="AY39" s="184" t="s">
        <v>2864</v>
      </c>
      <c r="AZ39" s="184" t="s">
        <v>2977</v>
      </c>
      <c r="BA39" s="184" t="s">
        <v>2864</v>
      </c>
      <c r="BB39" s="184" t="s">
        <v>2864</v>
      </c>
      <c r="BC39" s="184" t="s">
        <v>2977</v>
      </c>
      <c r="BD39" s="184" t="s">
        <v>2864</v>
      </c>
      <c r="BE39" s="184" t="s">
        <v>2864</v>
      </c>
      <c r="BF39" s="184" t="s">
        <v>2977</v>
      </c>
      <c r="BG39" s="184" t="s">
        <v>2864</v>
      </c>
      <c r="BH39" s="184" t="s">
        <v>2864</v>
      </c>
      <c r="BI39" s="184" t="s">
        <v>2977</v>
      </c>
      <c r="BJ39" s="184" t="s">
        <v>2864</v>
      </c>
      <c r="BK39" s="184" t="s">
        <v>2864</v>
      </c>
      <c r="BL39" s="184" t="s">
        <v>2977</v>
      </c>
      <c r="BM39" s="184" t="s">
        <v>2864</v>
      </c>
      <c r="BN39" s="184" t="s">
        <v>2864</v>
      </c>
      <c r="BO39" s="184" t="s">
        <v>2977</v>
      </c>
      <c r="BP39" s="184" t="s">
        <v>2864</v>
      </c>
      <c r="BQ39" s="184" t="s">
        <v>2864</v>
      </c>
      <c r="BR39" s="184" t="s">
        <v>2977</v>
      </c>
      <c r="BS39" s="184" t="s">
        <v>2864</v>
      </c>
      <c r="BT39" s="184" t="s">
        <v>2864</v>
      </c>
      <c r="BU39" s="184" t="s">
        <v>2977</v>
      </c>
      <c r="BV39" s="184" t="s">
        <v>2864</v>
      </c>
      <c r="BW39" s="184" t="s">
        <v>2864</v>
      </c>
      <c r="BX39" s="184" t="s">
        <v>2977</v>
      </c>
      <c r="BY39" s="184" t="s">
        <v>2864</v>
      </c>
      <c r="BZ39" s="184" t="s">
        <v>2864</v>
      </c>
      <c r="CA39" s="184" t="s">
        <v>2977</v>
      </c>
      <c r="CB39" s="184" t="s">
        <v>2864</v>
      </c>
      <c r="CC39" s="184" t="s">
        <v>2864</v>
      </c>
      <c r="CD39" s="184" t="s">
        <v>2977</v>
      </c>
      <c r="CE39" s="184" t="s">
        <v>2864</v>
      </c>
      <c r="CF39" s="184" t="s">
        <v>2864</v>
      </c>
      <c r="CG39" s="184" t="s">
        <v>2977</v>
      </c>
      <c r="CH39" s="184" t="s">
        <v>2864</v>
      </c>
      <c r="CI39" s="184" t="s">
        <v>2864</v>
      </c>
      <c r="CJ39" s="184" t="s">
        <v>2977</v>
      </c>
      <c r="CK39" s="184" t="s">
        <v>2864</v>
      </c>
      <c r="CL39" s="184" t="s">
        <v>2864</v>
      </c>
      <c r="CM39" s="184" t="s">
        <v>2977</v>
      </c>
      <c r="CN39" s="184" t="s">
        <v>2864</v>
      </c>
      <c r="CO39" s="184" t="s">
        <v>2864</v>
      </c>
      <c r="CP39" s="184" t="s">
        <v>2977</v>
      </c>
      <c r="CQ39" s="184" t="s">
        <v>2864</v>
      </c>
      <c r="CR39" s="184" t="s">
        <v>2864</v>
      </c>
      <c r="CS39" s="184" t="s">
        <v>2977</v>
      </c>
      <c r="CT39" s="184" t="s">
        <v>2864</v>
      </c>
      <c r="CU39" s="184" t="s">
        <v>2864</v>
      </c>
      <c r="CV39" s="184" t="s">
        <v>2977</v>
      </c>
      <c r="CW39" s="184" t="s">
        <v>2864</v>
      </c>
      <c r="CX39" s="184" t="s">
        <v>2864</v>
      </c>
      <c r="CY39" s="184" t="s">
        <v>2977</v>
      </c>
      <c r="CZ39" s="184" t="s">
        <v>2864</v>
      </c>
      <c r="DA39" s="184" t="s">
        <v>2864</v>
      </c>
      <c r="DB39" s="184" t="s">
        <v>2977</v>
      </c>
      <c r="DC39" s="184" t="s">
        <v>2864</v>
      </c>
      <c r="DD39" s="184" t="s">
        <v>2864</v>
      </c>
      <c r="DE39" s="184" t="s">
        <v>2977</v>
      </c>
      <c r="DF39" s="184" t="s">
        <v>2864</v>
      </c>
      <c r="DG39" s="184" t="s">
        <v>2864</v>
      </c>
      <c r="DH39" s="184" t="s">
        <v>2977</v>
      </c>
      <c r="DI39" s="184" t="s">
        <v>2864</v>
      </c>
      <c r="DJ39" s="184" t="s">
        <v>2864</v>
      </c>
      <c r="DK39" s="184" t="s">
        <v>2977</v>
      </c>
      <c r="DL39" s="184" t="s">
        <v>2864</v>
      </c>
      <c r="DM39" s="184" t="s">
        <v>2864</v>
      </c>
      <c r="DN39" s="184" t="s">
        <v>2977</v>
      </c>
      <c r="DO39" s="184" t="s">
        <v>2864</v>
      </c>
      <c r="DP39" s="184" t="s">
        <v>2864</v>
      </c>
      <c r="DQ39" s="184" t="s">
        <v>2977</v>
      </c>
      <c r="DR39" s="184" t="s">
        <v>2864</v>
      </c>
      <c r="DS39" s="184" t="s">
        <v>2864</v>
      </c>
      <c r="DT39" s="184" t="s">
        <v>2977</v>
      </c>
      <c r="DU39" s="184" t="s">
        <v>2864</v>
      </c>
      <c r="DV39" s="184" t="s">
        <v>2864</v>
      </c>
      <c r="DW39" s="184"/>
      <c r="DX39" s="184" t="s">
        <v>974</v>
      </c>
      <c r="DY39" s="184" t="s">
        <v>974</v>
      </c>
      <c r="DZ39" s="184" t="s">
        <v>2977</v>
      </c>
      <c r="EA39" s="184" t="s">
        <v>2864</v>
      </c>
      <c r="EB39" s="184" t="s">
        <v>2864</v>
      </c>
      <c r="EC39" s="184" t="s">
        <v>2977</v>
      </c>
      <c r="ED39" s="184" t="s">
        <v>2864</v>
      </c>
      <c r="EE39" s="184" t="s">
        <v>2864</v>
      </c>
      <c r="EF39" s="184" t="s">
        <v>2977</v>
      </c>
      <c r="EG39" s="184" t="s">
        <v>2864</v>
      </c>
      <c r="EH39" s="184" t="s">
        <v>2864</v>
      </c>
      <c r="EI39" s="184" t="s">
        <v>2977</v>
      </c>
      <c r="EJ39" s="184" t="s">
        <v>2864</v>
      </c>
      <c r="EK39" s="184" t="s">
        <v>2864</v>
      </c>
      <c r="EL39" s="184" t="s">
        <v>2977</v>
      </c>
      <c r="EM39" s="184" t="s">
        <v>2864</v>
      </c>
      <c r="EN39" s="184" t="s">
        <v>2864</v>
      </c>
      <c r="EO39" s="184" t="s">
        <v>2977</v>
      </c>
      <c r="EP39" s="184" t="s">
        <v>2864</v>
      </c>
      <c r="EQ39" s="184" t="s">
        <v>2864</v>
      </c>
      <c r="ER39" s="184" t="s">
        <v>2977</v>
      </c>
      <c r="ES39" s="184" t="s">
        <v>2864</v>
      </c>
      <c r="ET39" s="184" t="s">
        <v>2864</v>
      </c>
    </row>
    <row r="40" spans="1:150" x14ac:dyDescent="0.3">
      <c r="A40" s="1"/>
      <c r="B40" s="185" t="s">
        <v>3088</v>
      </c>
      <c r="C40" s="185" t="s">
        <v>117</v>
      </c>
      <c r="D40" s="185" t="s">
        <v>126</v>
      </c>
      <c r="E40" s="185" t="s">
        <v>3089</v>
      </c>
      <c r="F40" s="185" t="s">
        <v>3090</v>
      </c>
      <c r="G40" s="186" t="s">
        <v>2977</v>
      </c>
      <c r="H40" s="186" t="s">
        <v>2864</v>
      </c>
      <c r="I40" s="186" t="s">
        <v>2864</v>
      </c>
      <c r="J40" s="186" t="s">
        <v>2977</v>
      </c>
      <c r="K40" s="186" t="s">
        <v>2864</v>
      </c>
      <c r="L40" s="186" t="s">
        <v>2864</v>
      </c>
      <c r="M40" s="186" t="s">
        <v>2977</v>
      </c>
      <c r="N40" s="186" t="s">
        <v>2864</v>
      </c>
      <c r="O40" s="186" t="s">
        <v>2864</v>
      </c>
      <c r="P40" s="186" t="s">
        <v>2977</v>
      </c>
      <c r="Q40" s="186" t="s">
        <v>2864</v>
      </c>
      <c r="R40" s="186" t="s">
        <v>2864</v>
      </c>
      <c r="S40" s="186" t="s">
        <v>2977</v>
      </c>
      <c r="T40" s="186" t="s">
        <v>2864</v>
      </c>
      <c r="U40" s="186" t="s">
        <v>2864</v>
      </c>
      <c r="V40" s="186" t="s">
        <v>2977</v>
      </c>
      <c r="W40" s="186" t="s">
        <v>2864</v>
      </c>
      <c r="X40" s="186" t="s">
        <v>2864</v>
      </c>
      <c r="Y40" s="186" t="s">
        <v>2977</v>
      </c>
      <c r="Z40" s="186" t="s">
        <v>2864</v>
      </c>
      <c r="AA40" s="186" t="s">
        <v>2864</v>
      </c>
      <c r="AB40" s="186" t="s">
        <v>2977</v>
      </c>
      <c r="AC40" s="186" t="s">
        <v>2864</v>
      </c>
      <c r="AD40" s="186" t="s">
        <v>2864</v>
      </c>
      <c r="AE40" s="186" t="s">
        <v>2977</v>
      </c>
      <c r="AF40" s="186" t="s">
        <v>2864</v>
      </c>
      <c r="AG40" s="186" t="s">
        <v>2864</v>
      </c>
      <c r="AH40" s="186" t="s">
        <v>2977</v>
      </c>
      <c r="AI40" s="186" t="s">
        <v>2864</v>
      </c>
      <c r="AJ40" s="186" t="s">
        <v>2864</v>
      </c>
      <c r="AK40" s="186" t="s">
        <v>2977</v>
      </c>
      <c r="AL40" s="186" t="s">
        <v>2864</v>
      </c>
      <c r="AM40" s="186" t="s">
        <v>2864</v>
      </c>
      <c r="AN40" s="186" t="s">
        <v>2977</v>
      </c>
      <c r="AO40" s="186" t="s">
        <v>2864</v>
      </c>
      <c r="AP40" s="186" t="s">
        <v>2864</v>
      </c>
      <c r="AQ40" s="186" t="s">
        <v>2977</v>
      </c>
      <c r="AR40" s="186" t="s">
        <v>2864</v>
      </c>
      <c r="AS40" s="186" t="s">
        <v>2864</v>
      </c>
      <c r="AT40" s="186" t="s">
        <v>2977</v>
      </c>
      <c r="AU40" s="186" t="s">
        <v>2864</v>
      </c>
      <c r="AV40" s="186" t="s">
        <v>2864</v>
      </c>
      <c r="AW40" s="186" t="s">
        <v>2977</v>
      </c>
      <c r="AX40" s="186" t="s">
        <v>2864</v>
      </c>
      <c r="AY40" s="186" t="s">
        <v>2864</v>
      </c>
      <c r="AZ40" s="186" t="s">
        <v>2977</v>
      </c>
      <c r="BA40" s="186" t="s">
        <v>2864</v>
      </c>
      <c r="BB40" s="186" t="s">
        <v>2864</v>
      </c>
      <c r="BC40" s="186" t="s">
        <v>2977</v>
      </c>
      <c r="BD40" s="186" t="s">
        <v>2864</v>
      </c>
      <c r="BE40" s="186" t="s">
        <v>2864</v>
      </c>
      <c r="BF40" s="186" t="s">
        <v>2977</v>
      </c>
      <c r="BG40" s="186" t="s">
        <v>2864</v>
      </c>
      <c r="BH40" s="186" t="s">
        <v>2864</v>
      </c>
      <c r="BI40" s="186" t="s">
        <v>2977</v>
      </c>
      <c r="BJ40" s="186" t="s">
        <v>2864</v>
      </c>
      <c r="BK40" s="186" t="s">
        <v>2864</v>
      </c>
      <c r="BL40" s="186" t="s">
        <v>2977</v>
      </c>
      <c r="BM40" s="186" t="s">
        <v>2864</v>
      </c>
      <c r="BN40" s="186" t="s">
        <v>2864</v>
      </c>
      <c r="BO40" s="186" t="s">
        <v>2977</v>
      </c>
      <c r="BP40" s="186" t="s">
        <v>2864</v>
      </c>
      <c r="BQ40" s="186" t="s">
        <v>2864</v>
      </c>
      <c r="BR40" s="186" t="s">
        <v>2977</v>
      </c>
      <c r="BS40" s="186" t="s">
        <v>2864</v>
      </c>
      <c r="BT40" s="186" t="s">
        <v>2864</v>
      </c>
      <c r="BU40" s="186" t="s">
        <v>2977</v>
      </c>
      <c r="BV40" s="186" t="s">
        <v>2864</v>
      </c>
      <c r="BW40" s="186" t="s">
        <v>2864</v>
      </c>
      <c r="BX40" s="186" t="s">
        <v>2977</v>
      </c>
      <c r="BY40" s="186" t="s">
        <v>2864</v>
      </c>
      <c r="BZ40" s="186" t="s">
        <v>2864</v>
      </c>
      <c r="CA40" s="186" t="s">
        <v>2977</v>
      </c>
      <c r="CB40" s="186" t="s">
        <v>2864</v>
      </c>
      <c r="CC40" s="186" t="s">
        <v>2864</v>
      </c>
      <c r="CD40" s="186" t="s">
        <v>2977</v>
      </c>
      <c r="CE40" s="186" t="s">
        <v>2864</v>
      </c>
      <c r="CF40" s="186" t="s">
        <v>2864</v>
      </c>
      <c r="CG40" s="186" t="s">
        <v>2977</v>
      </c>
      <c r="CH40" s="186" t="s">
        <v>2864</v>
      </c>
      <c r="CI40" s="186" t="s">
        <v>2864</v>
      </c>
      <c r="CJ40" s="186" t="s">
        <v>2977</v>
      </c>
      <c r="CK40" s="186" t="s">
        <v>2864</v>
      </c>
      <c r="CL40" s="186" t="s">
        <v>2864</v>
      </c>
      <c r="CM40" s="186" t="s">
        <v>2977</v>
      </c>
      <c r="CN40" s="186" t="s">
        <v>2864</v>
      </c>
      <c r="CO40" s="186" t="s">
        <v>2864</v>
      </c>
      <c r="CP40" s="186" t="s">
        <v>2977</v>
      </c>
      <c r="CQ40" s="186" t="s">
        <v>2864</v>
      </c>
      <c r="CR40" s="186" t="s">
        <v>2864</v>
      </c>
      <c r="CS40" s="186" t="s">
        <v>2977</v>
      </c>
      <c r="CT40" s="186" t="s">
        <v>2864</v>
      </c>
      <c r="CU40" s="186" t="s">
        <v>2864</v>
      </c>
      <c r="CV40" s="186" t="s">
        <v>2977</v>
      </c>
      <c r="CW40" s="186" t="s">
        <v>2864</v>
      </c>
      <c r="CX40" s="186" t="s">
        <v>2864</v>
      </c>
      <c r="CY40" s="186" t="s">
        <v>2977</v>
      </c>
      <c r="CZ40" s="186" t="s">
        <v>2864</v>
      </c>
      <c r="DA40" s="186" t="s">
        <v>2864</v>
      </c>
      <c r="DB40" s="186" t="s">
        <v>2977</v>
      </c>
      <c r="DC40" s="186" t="s">
        <v>2864</v>
      </c>
      <c r="DD40" s="186" t="s">
        <v>2864</v>
      </c>
      <c r="DE40" s="186" t="s">
        <v>2977</v>
      </c>
      <c r="DF40" s="186" t="s">
        <v>2864</v>
      </c>
      <c r="DG40" s="186" t="s">
        <v>2864</v>
      </c>
      <c r="DH40" s="186" t="s">
        <v>2977</v>
      </c>
      <c r="DI40" s="186" t="s">
        <v>2864</v>
      </c>
      <c r="DJ40" s="186" t="s">
        <v>2864</v>
      </c>
      <c r="DK40" s="186" t="s">
        <v>2977</v>
      </c>
      <c r="DL40" s="186" t="s">
        <v>2864</v>
      </c>
      <c r="DM40" s="186" t="s">
        <v>2864</v>
      </c>
      <c r="DN40" s="186" t="s">
        <v>2977</v>
      </c>
      <c r="DO40" s="186" t="s">
        <v>2864</v>
      </c>
      <c r="DP40" s="186" t="s">
        <v>2864</v>
      </c>
      <c r="DQ40" s="186" t="s">
        <v>2977</v>
      </c>
      <c r="DR40" s="186" t="s">
        <v>2864</v>
      </c>
      <c r="DS40" s="186" t="s">
        <v>2864</v>
      </c>
      <c r="DT40" s="186" t="s">
        <v>2977</v>
      </c>
      <c r="DU40" s="186" t="s">
        <v>2864</v>
      </c>
      <c r="DV40" s="186" t="s">
        <v>2864</v>
      </c>
      <c r="DW40" s="186" t="s">
        <v>2977</v>
      </c>
      <c r="DX40" s="186" t="s">
        <v>2864</v>
      </c>
      <c r="DY40" s="186" t="s">
        <v>2864</v>
      </c>
      <c r="DZ40" s="186" t="s">
        <v>2977</v>
      </c>
      <c r="EA40" s="186" t="s">
        <v>2864</v>
      </c>
      <c r="EB40" s="186" t="s">
        <v>2864</v>
      </c>
      <c r="EC40" s="186" t="s">
        <v>2977</v>
      </c>
      <c r="ED40" s="186" t="s">
        <v>2864</v>
      </c>
      <c r="EE40" s="186" t="s">
        <v>2864</v>
      </c>
      <c r="EF40" s="186" t="s">
        <v>2977</v>
      </c>
      <c r="EG40" s="186" t="s">
        <v>2864</v>
      </c>
      <c r="EH40" s="186" t="s">
        <v>2864</v>
      </c>
      <c r="EI40" s="186" t="s">
        <v>2977</v>
      </c>
      <c r="EJ40" s="186" t="s">
        <v>2864</v>
      </c>
      <c r="EK40" s="186" t="s">
        <v>2864</v>
      </c>
      <c r="EL40" s="186" t="s">
        <v>2977</v>
      </c>
      <c r="EM40" s="186" t="s">
        <v>2864</v>
      </c>
      <c r="EN40" s="186" t="s">
        <v>2864</v>
      </c>
      <c r="EO40" s="186" t="s">
        <v>2977</v>
      </c>
      <c r="EP40" s="186" t="s">
        <v>2864</v>
      </c>
      <c r="EQ40" s="186" t="s">
        <v>2864</v>
      </c>
      <c r="ER40" s="186" t="s">
        <v>2977</v>
      </c>
      <c r="ES40" s="186" t="s">
        <v>2864</v>
      </c>
      <c r="ET40" s="186" t="s">
        <v>2864</v>
      </c>
    </row>
    <row r="41" spans="1:150" x14ac:dyDescent="0.3">
      <c r="A41" s="1"/>
      <c r="B41" s="185" t="s">
        <v>3091</v>
      </c>
      <c r="C41" s="185" t="s">
        <v>117</v>
      </c>
      <c r="D41" s="185" t="s">
        <v>126</v>
      </c>
      <c r="E41" s="185" t="s">
        <v>3092</v>
      </c>
      <c r="F41" s="185" t="s">
        <v>3093</v>
      </c>
      <c r="G41" s="186" t="s">
        <v>2977</v>
      </c>
      <c r="H41" s="186" t="s">
        <v>2864</v>
      </c>
      <c r="I41" s="186" t="s">
        <v>2864</v>
      </c>
      <c r="J41" s="186" t="s">
        <v>2977</v>
      </c>
      <c r="K41" s="186" t="s">
        <v>2864</v>
      </c>
      <c r="L41" s="186" t="s">
        <v>2864</v>
      </c>
      <c r="M41" s="186" t="s">
        <v>2977</v>
      </c>
      <c r="N41" s="186" t="s">
        <v>2864</v>
      </c>
      <c r="O41" s="186" t="s">
        <v>2864</v>
      </c>
      <c r="P41" s="186" t="s">
        <v>2977</v>
      </c>
      <c r="Q41" s="186" t="s">
        <v>2864</v>
      </c>
      <c r="R41" s="186" t="s">
        <v>2864</v>
      </c>
      <c r="S41" s="186" t="s">
        <v>2977</v>
      </c>
      <c r="T41" s="186" t="s">
        <v>2864</v>
      </c>
      <c r="U41" s="186" t="s">
        <v>2864</v>
      </c>
      <c r="V41" s="186" t="s">
        <v>2977</v>
      </c>
      <c r="W41" s="186" t="s">
        <v>2864</v>
      </c>
      <c r="X41" s="186" t="s">
        <v>2864</v>
      </c>
      <c r="Y41" s="186" t="s">
        <v>2977</v>
      </c>
      <c r="Z41" s="186" t="s">
        <v>2864</v>
      </c>
      <c r="AA41" s="186" t="s">
        <v>2864</v>
      </c>
      <c r="AB41" s="186" t="s">
        <v>2977</v>
      </c>
      <c r="AC41" s="186" t="s">
        <v>2864</v>
      </c>
      <c r="AD41" s="186" t="s">
        <v>2864</v>
      </c>
      <c r="AE41" s="186" t="s">
        <v>2977</v>
      </c>
      <c r="AF41" s="186" t="s">
        <v>2864</v>
      </c>
      <c r="AG41" s="186" t="s">
        <v>2864</v>
      </c>
      <c r="AH41" s="186" t="s">
        <v>2977</v>
      </c>
      <c r="AI41" s="186" t="s">
        <v>2864</v>
      </c>
      <c r="AJ41" s="186" t="s">
        <v>2864</v>
      </c>
      <c r="AK41" s="186" t="s">
        <v>2977</v>
      </c>
      <c r="AL41" s="186" t="s">
        <v>2864</v>
      </c>
      <c r="AM41" s="186" t="s">
        <v>2864</v>
      </c>
      <c r="AN41" s="186" t="s">
        <v>2977</v>
      </c>
      <c r="AO41" s="186" t="s">
        <v>2864</v>
      </c>
      <c r="AP41" s="186" t="s">
        <v>2864</v>
      </c>
      <c r="AQ41" s="186" t="s">
        <v>2977</v>
      </c>
      <c r="AR41" s="186" t="s">
        <v>2864</v>
      </c>
      <c r="AS41" s="186" t="s">
        <v>2864</v>
      </c>
      <c r="AT41" s="186" t="s">
        <v>2977</v>
      </c>
      <c r="AU41" s="186" t="s">
        <v>2864</v>
      </c>
      <c r="AV41" s="186" t="s">
        <v>2864</v>
      </c>
      <c r="AW41" s="186" t="s">
        <v>2977</v>
      </c>
      <c r="AX41" s="186" t="s">
        <v>2864</v>
      </c>
      <c r="AY41" s="186" t="s">
        <v>2864</v>
      </c>
      <c r="AZ41" s="186" t="s">
        <v>2977</v>
      </c>
      <c r="BA41" s="186" t="s">
        <v>2864</v>
      </c>
      <c r="BB41" s="186" t="s">
        <v>2864</v>
      </c>
      <c r="BC41" s="186" t="s">
        <v>2977</v>
      </c>
      <c r="BD41" s="186" t="s">
        <v>2864</v>
      </c>
      <c r="BE41" s="186" t="s">
        <v>2864</v>
      </c>
      <c r="BF41" s="186" t="s">
        <v>2977</v>
      </c>
      <c r="BG41" s="186" t="s">
        <v>2864</v>
      </c>
      <c r="BH41" s="186" t="s">
        <v>2864</v>
      </c>
      <c r="BI41" s="186" t="s">
        <v>2977</v>
      </c>
      <c r="BJ41" s="186" t="s">
        <v>2864</v>
      </c>
      <c r="BK41" s="186" t="s">
        <v>2864</v>
      </c>
      <c r="BL41" s="186" t="s">
        <v>2977</v>
      </c>
      <c r="BM41" s="186" t="s">
        <v>2864</v>
      </c>
      <c r="BN41" s="186" t="s">
        <v>2864</v>
      </c>
      <c r="BO41" s="186" t="s">
        <v>2977</v>
      </c>
      <c r="BP41" s="186" t="s">
        <v>2864</v>
      </c>
      <c r="BQ41" s="186" t="s">
        <v>2864</v>
      </c>
      <c r="BR41" s="186" t="s">
        <v>2977</v>
      </c>
      <c r="BS41" s="186" t="s">
        <v>2864</v>
      </c>
      <c r="BT41" s="186" t="s">
        <v>2864</v>
      </c>
      <c r="BU41" s="186" t="s">
        <v>2977</v>
      </c>
      <c r="BV41" s="186" t="s">
        <v>2864</v>
      </c>
      <c r="BW41" s="186" t="s">
        <v>2864</v>
      </c>
      <c r="BX41" s="186" t="s">
        <v>2977</v>
      </c>
      <c r="BY41" s="186" t="s">
        <v>2864</v>
      </c>
      <c r="BZ41" s="186" t="s">
        <v>2864</v>
      </c>
      <c r="CA41" s="186" t="s">
        <v>2977</v>
      </c>
      <c r="CB41" s="186" t="s">
        <v>2864</v>
      </c>
      <c r="CC41" s="186" t="s">
        <v>2864</v>
      </c>
      <c r="CD41" s="186" t="s">
        <v>2977</v>
      </c>
      <c r="CE41" s="186" t="s">
        <v>2864</v>
      </c>
      <c r="CF41" s="186" t="s">
        <v>2864</v>
      </c>
      <c r="CG41" s="186" t="s">
        <v>2977</v>
      </c>
      <c r="CH41" s="186" t="s">
        <v>2864</v>
      </c>
      <c r="CI41" s="186" t="s">
        <v>2864</v>
      </c>
      <c r="CJ41" s="186" t="s">
        <v>2977</v>
      </c>
      <c r="CK41" s="186" t="s">
        <v>2864</v>
      </c>
      <c r="CL41" s="186" t="s">
        <v>2864</v>
      </c>
      <c r="CM41" s="186" t="s">
        <v>2977</v>
      </c>
      <c r="CN41" s="186" t="s">
        <v>2864</v>
      </c>
      <c r="CO41" s="186" t="s">
        <v>2864</v>
      </c>
      <c r="CP41" s="186" t="s">
        <v>2977</v>
      </c>
      <c r="CQ41" s="186" t="s">
        <v>2864</v>
      </c>
      <c r="CR41" s="186" t="s">
        <v>2864</v>
      </c>
      <c r="CS41" s="186" t="s">
        <v>2977</v>
      </c>
      <c r="CT41" s="186" t="s">
        <v>2864</v>
      </c>
      <c r="CU41" s="186" t="s">
        <v>2864</v>
      </c>
      <c r="CV41" s="186" t="s">
        <v>2977</v>
      </c>
      <c r="CW41" s="186" t="s">
        <v>2864</v>
      </c>
      <c r="CX41" s="186" t="s">
        <v>2864</v>
      </c>
      <c r="CY41" s="186" t="s">
        <v>2977</v>
      </c>
      <c r="CZ41" s="186" t="s">
        <v>2864</v>
      </c>
      <c r="DA41" s="186" t="s">
        <v>2864</v>
      </c>
      <c r="DB41" s="186" t="s">
        <v>2977</v>
      </c>
      <c r="DC41" s="186" t="s">
        <v>2864</v>
      </c>
      <c r="DD41" s="186" t="s">
        <v>2864</v>
      </c>
      <c r="DE41" s="186" t="s">
        <v>2977</v>
      </c>
      <c r="DF41" s="186" t="s">
        <v>2864</v>
      </c>
      <c r="DG41" s="186" t="s">
        <v>2864</v>
      </c>
      <c r="DH41" s="186" t="s">
        <v>2977</v>
      </c>
      <c r="DI41" s="186" t="s">
        <v>2864</v>
      </c>
      <c r="DJ41" s="186" t="s">
        <v>2864</v>
      </c>
      <c r="DK41" s="186" t="s">
        <v>2977</v>
      </c>
      <c r="DL41" s="186" t="s">
        <v>2864</v>
      </c>
      <c r="DM41" s="186" t="s">
        <v>2864</v>
      </c>
      <c r="DN41" s="186" t="s">
        <v>2977</v>
      </c>
      <c r="DO41" s="186" t="s">
        <v>2864</v>
      </c>
      <c r="DP41" s="186" t="s">
        <v>2864</v>
      </c>
      <c r="DQ41" s="186" t="s">
        <v>2977</v>
      </c>
      <c r="DR41" s="186" t="s">
        <v>2864</v>
      </c>
      <c r="DS41" s="186" t="s">
        <v>2864</v>
      </c>
      <c r="DT41" s="186" t="s">
        <v>2977</v>
      </c>
      <c r="DU41" s="186" t="s">
        <v>2864</v>
      </c>
      <c r="DV41" s="186" t="s">
        <v>2864</v>
      </c>
      <c r="DW41" s="186" t="s">
        <v>2977</v>
      </c>
      <c r="DX41" s="186" t="s">
        <v>2864</v>
      </c>
      <c r="DY41" s="186" t="s">
        <v>2864</v>
      </c>
      <c r="DZ41" s="186" t="s">
        <v>2977</v>
      </c>
      <c r="EA41" s="186" t="s">
        <v>2864</v>
      </c>
      <c r="EB41" s="186" t="s">
        <v>2864</v>
      </c>
      <c r="EC41" s="186" t="s">
        <v>2977</v>
      </c>
      <c r="ED41" s="186" t="s">
        <v>2864</v>
      </c>
      <c r="EE41" s="186" t="s">
        <v>2864</v>
      </c>
      <c r="EF41" s="186" t="s">
        <v>2977</v>
      </c>
      <c r="EG41" s="186" t="s">
        <v>2864</v>
      </c>
      <c r="EH41" s="186" t="s">
        <v>2864</v>
      </c>
      <c r="EI41" s="186" t="s">
        <v>2977</v>
      </c>
      <c r="EJ41" s="186" t="s">
        <v>2864</v>
      </c>
      <c r="EK41" s="186" t="s">
        <v>2864</v>
      </c>
      <c r="EL41" s="186" t="s">
        <v>2977</v>
      </c>
      <c r="EM41" s="186" t="s">
        <v>2864</v>
      </c>
      <c r="EN41" s="186" t="s">
        <v>2864</v>
      </c>
      <c r="EO41" s="186" t="s">
        <v>2977</v>
      </c>
      <c r="EP41" s="186" t="s">
        <v>2864</v>
      </c>
      <c r="EQ41" s="186" t="s">
        <v>2864</v>
      </c>
      <c r="ER41" s="186" t="s">
        <v>2977</v>
      </c>
      <c r="ES41" s="186" t="s">
        <v>2864</v>
      </c>
      <c r="ET41" s="186" t="s">
        <v>2864</v>
      </c>
    </row>
    <row r="42" spans="1:150" x14ac:dyDescent="0.3">
      <c r="A42" s="1"/>
      <c r="B42" s="185" t="s">
        <v>3094</v>
      </c>
      <c r="C42" s="185" t="s">
        <v>117</v>
      </c>
      <c r="D42" s="185" t="s">
        <v>126</v>
      </c>
      <c r="E42" s="185" t="s">
        <v>3095</v>
      </c>
      <c r="F42" s="185" t="s">
        <v>3096</v>
      </c>
      <c r="G42" s="186" t="s">
        <v>2977</v>
      </c>
      <c r="H42" s="186" t="s">
        <v>2864</v>
      </c>
      <c r="I42" s="186" t="s">
        <v>2864</v>
      </c>
      <c r="J42" s="186" t="s">
        <v>2977</v>
      </c>
      <c r="K42" s="186" t="s">
        <v>2864</v>
      </c>
      <c r="L42" s="186" t="s">
        <v>2864</v>
      </c>
      <c r="M42" s="186" t="s">
        <v>2977</v>
      </c>
      <c r="N42" s="186" t="s">
        <v>2864</v>
      </c>
      <c r="O42" s="186" t="s">
        <v>2864</v>
      </c>
      <c r="P42" s="186" t="s">
        <v>2977</v>
      </c>
      <c r="Q42" s="186" t="s">
        <v>2864</v>
      </c>
      <c r="R42" s="186" t="s">
        <v>2864</v>
      </c>
      <c r="S42" s="186" t="s">
        <v>2977</v>
      </c>
      <c r="T42" s="186" t="s">
        <v>2864</v>
      </c>
      <c r="U42" s="186" t="s">
        <v>2864</v>
      </c>
      <c r="V42" s="186" t="s">
        <v>2977</v>
      </c>
      <c r="W42" s="186" t="s">
        <v>2864</v>
      </c>
      <c r="X42" s="186" t="s">
        <v>2864</v>
      </c>
      <c r="Y42" s="186" t="s">
        <v>2977</v>
      </c>
      <c r="Z42" s="186" t="s">
        <v>2864</v>
      </c>
      <c r="AA42" s="186" t="s">
        <v>2864</v>
      </c>
      <c r="AB42" s="186" t="s">
        <v>2977</v>
      </c>
      <c r="AC42" s="186" t="s">
        <v>2864</v>
      </c>
      <c r="AD42" s="186" t="s">
        <v>2864</v>
      </c>
      <c r="AE42" s="186" t="s">
        <v>2977</v>
      </c>
      <c r="AF42" s="186" t="s">
        <v>2864</v>
      </c>
      <c r="AG42" s="186" t="s">
        <v>2864</v>
      </c>
      <c r="AH42" s="186" t="s">
        <v>2977</v>
      </c>
      <c r="AI42" s="186" t="s">
        <v>2864</v>
      </c>
      <c r="AJ42" s="186" t="s">
        <v>2864</v>
      </c>
      <c r="AK42" s="186" t="s">
        <v>2977</v>
      </c>
      <c r="AL42" s="186" t="s">
        <v>2864</v>
      </c>
      <c r="AM42" s="186" t="s">
        <v>2864</v>
      </c>
      <c r="AN42" s="186" t="s">
        <v>2977</v>
      </c>
      <c r="AO42" s="186" t="s">
        <v>2864</v>
      </c>
      <c r="AP42" s="186" t="s">
        <v>2864</v>
      </c>
      <c r="AQ42" s="186" t="s">
        <v>2977</v>
      </c>
      <c r="AR42" s="186" t="s">
        <v>2864</v>
      </c>
      <c r="AS42" s="186" t="s">
        <v>2864</v>
      </c>
      <c r="AT42" s="186" t="s">
        <v>2977</v>
      </c>
      <c r="AU42" s="186" t="s">
        <v>2864</v>
      </c>
      <c r="AV42" s="186" t="s">
        <v>2864</v>
      </c>
      <c r="AW42" s="186" t="s">
        <v>2977</v>
      </c>
      <c r="AX42" s="186" t="s">
        <v>2864</v>
      </c>
      <c r="AY42" s="186" t="s">
        <v>2864</v>
      </c>
      <c r="AZ42" s="186" t="s">
        <v>2977</v>
      </c>
      <c r="BA42" s="186" t="s">
        <v>2864</v>
      </c>
      <c r="BB42" s="186" t="s">
        <v>2864</v>
      </c>
      <c r="BC42" s="186" t="s">
        <v>2977</v>
      </c>
      <c r="BD42" s="186" t="s">
        <v>2864</v>
      </c>
      <c r="BE42" s="186" t="s">
        <v>2864</v>
      </c>
      <c r="BF42" s="186" t="s">
        <v>2977</v>
      </c>
      <c r="BG42" s="186" t="s">
        <v>2864</v>
      </c>
      <c r="BH42" s="186" t="s">
        <v>2864</v>
      </c>
      <c r="BI42" s="186" t="s">
        <v>2977</v>
      </c>
      <c r="BJ42" s="186" t="s">
        <v>2864</v>
      </c>
      <c r="BK42" s="186" t="s">
        <v>2864</v>
      </c>
      <c r="BL42" s="186" t="s">
        <v>2977</v>
      </c>
      <c r="BM42" s="186" t="s">
        <v>2864</v>
      </c>
      <c r="BN42" s="186" t="s">
        <v>2864</v>
      </c>
      <c r="BO42" s="186" t="s">
        <v>2977</v>
      </c>
      <c r="BP42" s="186" t="s">
        <v>2864</v>
      </c>
      <c r="BQ42" s="186" t="s">
        <v>2864</v>
      </c>
      <c r="BR42" s="186" t="s">
        <v>2977</v>
      </c>
      <c r="BS42" s="186" t="s">
        <v>2864</v>
      </c>
      <c r="BT42" s="186" t="s">
        <v>2864</v>
      </c>
      <c r="BU42" s="186" t="s">
        <v>2977</v>
      </c>
      <c r="BV42" s="186" t="s">
        <v>2864</v>
      </c>
      <c r="BW42" s="186" t="s">
        <v>2864</v>
      </c>
      <c r="BX42" s="186" t="s">
        <v>2977</v>
      </c>
      <c r="BY42" s="186" t="s">
        <v>2864</v>
      </c>
      <c r="BZ42" s="186" t="s">
        <v>2864</v>
      </c>
      <c r="CA42" s="186" t="s">
        <v>2977</v>
      </c>
      <c r="CB42" s="186" t="s">
        <v>2864</v>
      </c>
      <c r="CC42" s="186" t="s">
        <v>2864</v>
      </c>
      <c r="CD42" s="186" t="s">
        <v>2977</v>
      </c>
      <c r="CE42" s="186" t="s">
        <v>2864</v>
      </c>
      <c r="CF42" s="186" t="s">
        <v>2864</v>
      </c>
      <c r="CG42" s="186" t="s">
        <v>2977</v>
      </c>
      <c r="CH42" s="186" t="s">
        <v>2864</v>
      </c>
      <c r="CI42" s="186" t="s">
        <v>2864</v>
      </c>
      <c r="CJ42" s="186" t="s">
        <v>2977</v>
      </c>
      <c r="CK42" s="186" t="s">
        <v>2864</v>
      </c>
      <c r="CL42" s="186" t="s">
        <v>2864</v>
      </c>
      <c r="CM42" s="186" t="s">
        <v>2977</v>
      </c>
      <c r="CN42" s="186" t="s">
        <v>2864</v>
      </c>
      <c r="CO42" s="186" t="s">
        <v>2864</v>
      </c>
      <c r="CP42" s="186" t="s">
        <v>2977</v>
      </c>
      <c r="CQ42" s="186" t="s">
        <v>2864</v>
      </c>
      <c r="CR42" s="186" t="s">
        <v>2864</v>
      </c>
      <c r="CS42" s="186" t="s">
        <v>2977</v>
      </c>
      <c r="CT42" s="186" t="s">
        <v>2864</v>
      </c>
      <c r="CU42" s="186" t="s">
        <v>2864</v>
      </c>
      <c r="CV42" s="186" t="s">
        <v>2977</v>
      </c>
      <c r="CW42" s="186" t="s">
        <v>2864</v>
      </c>
      <c r="CX42" s="186" t="s">
        <v>2864</v>
      </c>
      <c r="CY42" s="186" t="s">
        <v>2977</v>
      </c>
      <c r="CZ42" s="186" t="s">
        <v>2864</v>
      </c>
      <c r="DA42" s="186" t="s">
        <v>2864</v>
      </c>
      <c r="DB42" s="186" t="s">
        <v>2977</v>
      </c>
      <c r="DC42" s="186" t="s">
        <v>2864</v>
      </c>
      <c r="DD42" s="186" t="s">
        <v>2864</v>
      </c>
      <c r="DE42" s="186" t="s">
        <v>2977</v>
      </c>
      <c r="DF42" s="186" t="s">
        <v>2864</v>
      </c>
      <c r="DG42" s="186" t="s">
        <v>2864</v>
      </c>
      <c r="DH42" s="186" t="s">
        <v>2977</v>
      </c>
      <c r="DI42" s="186" t="s">
        <v>2864</v>
      </c>
      <c r="DJ42" s="186" t="s">
        <v>2864</v>
      </c>
      <c r="DK42" s="186" t="s">
        <v>2977</v>
      </c>
      <c r="DL42" s="186" t="s">
        <v>2864</v>
      </c>
      <c r="DM42" s="186" t="s">
        <v>2864</v>
      </c>
      <c r="DN42" s="186" t="s">
        <v>2977</v>
      </c>
      <c r="DO42" s="186" t="s">
        <v>2864</v>
      </c>
      <c r="DP42" s="186" t="s">
        <v>2864</v>
      </c>
      <c r="DQ42" s="186" t="s">
        <v>2977</v>
      </c>
      <c r="DR42" s="186" t="s">
        <v>2864</v>
      </c>
      <c r="DS42" s="186" t="s">
        <v>2864</v>
      </c>
      <c r="DT42" s="186" t="s">
        <v>2977</v>
      </c>
      <c r="DU42" s="186" t="s">
        <v>2864</v>
      </c>
      <c r="DV42" s="186" t="s">
        <v>2864</v>
      </c>
      <c r="DW42" s="186" t="s">
        <v>2977</v>
      </c>
      <c r="DX42" s="186" t="s">
        <v>2864</v>
      </c>
      <c r="DY42" s="186" t="s">
        <v>2864</v>
      </c>
      <c r="DZ42" s="186" t="s">
        <v>2977</v>
      </c>
      <c r="EA42" s="186" t="s">
        <v>2864</v>
      </c>
      <c r="EB42" s="186" t="s">
        <v>2864</v>
      </c>
      <c r="EC42" s="186" t="s">
        <v>2977</v>
      </c>
      <c r="ED42" s="186" t="s">
        <v>2864</v>
      </c>
      <c r="EE42" s="186" t="s">
        <v>2864</v>
      </c>
      <c r="EF42" s="186" t="s">
        <v>2977</v>
      </c>
      <c r="EG42" s="186" t="s">
        <v>2864</v>
      </c>
      <c r="EH42" s="186" t="s">
        <v>2864</v>
      </c>
      <c r="EI42" s="186" t="s">
        <v>2977</v>
      </c>
      <c r="EJ42" s="186" t="s">
        <v>2864</v>
      </c>
      <c r="EK42" s="186" t="s">
        <v>2864</v>
      </c>
      <c r="EL42" s="186" t="s">
        <v>2977</v>
      </c>
      <c r="EM42" s="186" t="s">
        <v>2864</v>
      </c>
      <c r="EN42" s="186" t="s">
        <v>2864</v>
      </c>
      <c r="EO42" s="186" t="s">
        <v>2977</v>
      </c>
      <c r="EP42" s="186" t="s">
        <v>2864</v>
      </c>
      <c r="EQ42" s="186" t="s">
        <v>2864</v>
      </c>
      <c r="ER42" s="186" t="s">
        <v>2977</v>
      </c>
      <c r="ES42" s="186" t="s">
        <v>2864</v>
      </c>
      <c r="ET42" s="186" t="s">
        <v>2864</v>
      </c>
    </row>
    <row r="43" spans="1:150" x14ac:dyDescent="0.3">
      <c r="A43" s="1"/>
      <c r="B43" s="184" t="s">
        <v>3097</v>
      </c>
      <c r="C43" s="184" t="s">
        <v>149</v>
      </c>
      <c r="D43" s="184" t="s">
        <v>152</v>
      </c>
      <c r="E43" s="184" t="s">
        <v>3098</v>
      </c>
      <c r="F43" s="184" t="s">
        <v>3099</v>
      </c>
      <c r="G43" s="184" t="s">
        <v>2977</v>
      </c>
      <c r="H43" s="184" t="s">
        <v>3100</v>
      </c>
      <c r="I43" s="184" t="s">
        <v>2864</v>
      </c>
      <c r="J43" s="184" t="s">
        <v>2977</v>
      </c>
      <c r="K43" s="184" t="s">
        <v>3100</v>
      </c>
      <c r="L43" s="184" t="s">
        <v>2864</v>
      </c>
      <c r="M43" s="184" t="s">
        <v>2977</v>
      </c>
      <c r="N43" s="184" t="s">
        <v>3100</v>
      </c>
      <c r="O43" s="184" t="s">
        <v>2864</v>
      </c>
      <c r="P43" s="184" t="s">
        <v>2977</v>
      </c>
      <c r="Q43" s="184" t="s">
        <v>3100</v>
      </c>
      <c r="R43" s="184" t="s">
        <v>2864</v>
      </c>
      <c r="S43" s="184" t="s">
        <v>2977</v>
      </c>
      <c r="T43" s="184" t="s">
        <v>2864</v>
      </c>
      <c r="U43" s="184" t="s">
        <v>3101</v>
      </c>
      <c r="V43" s="184" t="s">
        <v>2977</v>
      </c>
      <c r="W43" s="184" t="s">
        <v>3102</v>
      </c>
      <c r="X43" s="184" t="s">
        <v>3101</v>
      </c>
      <c r="Y43" s="184" t="s">
        <v>2977</v>
      </c>
      <c r="Z43" s="184" t="s">
        <v>3102</v>
      </c>
      <c r="AA43" s="184" t="s">
        <v>3103</v>
      </c>
      <c r="AB43" s="184" t="s">
        <v>2977</v>
      </c>
      <c r="AC43" s="184" t="s">
        <v>3102</v>
      </c>
      <c r="AD43" s="184" t="s">
        <v>3104</v>
      </c>
      <c r="AE43" s="184" t="s">
        <v>2977</v>
      </c>
      <c r="AF43" s="184" t="s">
        <v>3100</v>
      </c>
      <c r="AG43" s="184" t="s">
        <v>2864</v>
      </c>
      <c r="AH43" s="184" t="s">
        <v>2977</v>
      </c>
      <c r="AI43" s="184" t="s">
        <v>3100</v>
      </c>
      <c r="AJ43" s="184" t="s">
        <v>2864</v>
      </c>
      <c r="AK43" s="184" t="s">
        <v>2977</v>
      </c>
      <c r="AL43" s="184" t="s">
        <v>3100</v>
      </c>
      <c r="AM43" s="184" t="s">
        <v>2864</v>
      </c>
      <c r="AN43" s="184" t="s">
        <v>2977</v>
      </c>
      <c r="AO43" s="184" t="s">
        <v>2864</v>
      </c>
      <c r="AP43" s="184" t="s">
        <v>3105</v>
      </c>
      <c r="AQ43" s="184" t="s">
        <v>2977</v>
      </c>
      <c r="AR43" s="184" t="s">
        <v>3100</v>
      </c>
      <c r="AS43" s="184" t="s">
        <v>3101</v>
      </c>
      <c r="AT43" s="184" t="s">
        <v>2977</v>
      </c>
      <c r="AU43" s="184" t="s">
        <v>3106</v>
      </c>
      <c r="AV43" s="184" t="s">
        <v>3101</v>
      </c>
      <c r="AW43" s="184" t="s">
        <v>2977</v>
      </c>
      <c r="AX43" s="184" t="s">
        <v>3107</v>
      </c>
      <c r="AY43" s="184" t="s">
        <v>3101</v>
      </c>
      <c r="AZ43" s="184" t="s">
        <v>2977</v>
      </c>
      <c r="BA43" s="184" t="s">
        <v>3107</v>
      </c>
      <c r="BB43" s="184" t="s">
        <v>3101</v>
      </c>
      <c r="BC43" s="184" t="s">
        <v>2977</v>
      </c>
      <c r="BD43" s="184" t="s">
        <v>3108</v>
      </c>
      <c r="BE43" s="184" t="s">
        <v>3101</v>
      </c>
      <c r="BF43" s="184" t="s">
        <v>2977</v>
      </c>
      <c r="BG43" s="184" t="s">
        <v>3109</v>
      </c>
      <c r="BH43" s="184" t="s">
        <v>3101</v>
      </c>
      <c r="BI43" s="184" t="s">
        <v>2977</v>
      </c>
      <c r="BJ43" s="184" t="s">
        <v>3110</v>
      </c>
      <c r="BK43" s="184" t="s">
        <v>3111</v>
      </c>
      <c r="BL43" s="184" t="s">
        <v>2977</v>
      </c>
      <c r="BM43" s="184" t="s">
        <v>3112</v>
      </c>
      <c r="BN43" s="184" t="s">
        <v>3113</v>
      </c>
      <c r="BO43" s="184" t="s">
        <v>2977</v>
      </c>
      <c r="BP43" s="184" t="s">
        <v>3100</v>
      </c>
      <c r="BQ43" s="184" t="s">
        <v>2864</v>
      </c>
      <c r="BR43" s="184" t="s">
        <v>2977</v>
      </c>
      <c r="BS43" s="184" t="s">
        <v>3100</v>
      </c>
      <c r="BT43" s="184" t="s">
        <v>2864</v>
      </c>
      <c r="BU43" s="184" t="s">
        <v>2977</v>
      </c>
      <c r="BV43" s="184" t="s">
        <v>2864</v>
      </c>
      <c r="BW43" s="184" t="s">
        <v>2864</v>
      </c>
      <c r="BX43" s="184" t="s">
        <v>2977</v>
      </c>
      <c r="BY43" s="184" t="s">
        <v>3100</v>
      </c>
      <c r="BZ43" s="184" t="s">
        <v>2864</v>
      </c>
      <c r="CA43" s="184" t="s">
        <v>2977</v>
      </c>
      <c r="CB43" s="184" t="s">
        <v>2864</v>
      </c>
      <c r="CC43" s="184" t="s">
        <v>2864</v>
      </c>
      <c r="CD43" s="184" t="s">
        <v>2977</v>
      </c>
      <c r="CE43" s="184" t="s">
        <v>3100</v>
      </c>
      <c r="CF43" s="184" t="s">
        <v>2864</v>
      </c>
      <c r="CG43" s="184" t="s">
        <v>2977</v>
      </c>
      <c r="CH43" s="184" t="s">
        <v>3100</v>
      </c>
      <c r="CI43" s="184" t="s">
        <v>2864</v>
      </c>
      <c r="CJ43" s="184" t="s">
        <v>2977</v>
      </c>
      <c r="CK43" s="184" t="s">
        <v>3100</v>
      </c>
      <c r="CL43" s="184" t="s">
        <v>2864</v>
      </c>
      <c r="CM43" s="184" t="s">
        <v>2977</v>
      </c>
      <c r="CN43" s="184" t="s">
        <v>3114</v>
      </c>
      <c r="CO43" s="184" t="s">
        <v>3115</v>
      </c>
      <c r="CP43" s="184" t="s">
        <v>2977</v>
      </c>
      <c r="CQ43" s="184" t="s">
        <v>3100</v>
      </c>
      <c r="CR43" s="184" t="s">
        <v>3101</v>
      </c>
      <c r="CS43" s="184" t="s">
        <v>2977</v>
      </c>
      <c r="CT43" s="184" t="s">
        <v>3116</v>
      </c>
      <c r="CU43" s="184" t="s">
        <v>2864</v>
      </c>
      <c r="CV43" s="184" t="s">
        <v>2977</v>
      </c>
      <c r="CW43" s="184" t="s">
        <v>3100</v>
      </c>
      <c r="CX43" s="184" t="s">
        <v>2864</v>
      </c>
      <c r="CY43" s="184" t="s">
        <v>2977</v>
      </c>
      <c r="CZ43" s="184" t="s">
        <v>3100</v>
      </c>
      <c r="DA43" s="184" t="s">
        <v>2864</v>
      </c>
      <c r="DB43" s="184" t="s">
        <v>2977</v>
      </c>
      <c r="DC43" s="184" t="s">
        <v>3100</v>
      </c>
      <c r="DD43" s="184" t="s">
        <v>2864</v>
      </c>
      <c r="DE43" s="184" t="s">
        <v>2977</v>
      </c>
      <c r="DF43" s="184" t="s">
        <v>3100</v>
      </c>
      <c r="DG43" s="184" t="s">
        <v>2864</v>
      </c>
      <c r="DH43" s="184" t="s">
        <v>2977</v>
      </c>
      <c r="DI43" s="184" t="s">
        <v>3117</v>
      </c>
      <c r="DJ43" s="184" t="s">
        <v>3118</v>
      </c>
      <c r="DK43" s="184" t="s">
        <v>2977</v>
      </c>
      <c r="DL43" s="184" t="s">
        <v>3100</v>
      </c>
      <c r="DM43" s="184" t="s">
        <v>2864</v>
      </c>
      <c r="DN43" s="184" t="s">
        <v>2977</v>
      </c>
      <c r="DO43" s="184" t="s">
        <v>3100</v>
      </c>
      <c r="DP43" s="184" t="s">
        <v>2864</v>
      </c>
      <c r="DQ43" s="184" t="s">
        <v>2977</v>
      </c>
      <c r="DR43" s="184" t="s">
        <v>3100</v>
      </c>
      <c r="DS43" s="184" t="s">
        <v>2864</v>
      </c>
      <c r="DT43" s="184" t="s">
        <v>2977</v>
      </c>
      <c r="DU43" s="184" t="s">
        <v>2864</v>
      </c>
      <c r="DV43" s="184" t="s">
        <v>2864</v>
      </c>
      <c r="DW43" s="184"/>
      <c r="DX43" s="184" t="s">
        <v>974</v>
      </c>
      <c r="DY43" s="184" t="s">
        <v>974</v>
      </c>
      <c r="DZ43" s="184" t="s">
        <v>2977</v>
      </c>
      <c r="EA43" s="184" t="s">
        <v>2864</v>
      </c>
      <c r="EB43" s="184" t="s">
        <v>2864</v>
      </c>
      <c r="EC43" s="184" t="s">
        <v>2977</v>
      </c>
      <c r="ED43" s="184" t="s">
        <v>3100</v>
      </c>
      <c r="EE43" s="184" t="s">
        <v>2864</v>
      </c>
      <c r="EF43" s="184" t="s">
        <v>2977</v>
      </c>
      <c r="EG43" s="184" t="s">
        <v>3100</v>
      </c>
      <c r="EH43" s="184" t="s">
        <v>2864</v>
      </c>
      <c r="EI43" s="184" t="s">
        <v>2977</v>
      </c>
      <c r="EJ43" s="184" t="s">
        <v>3100</v>
      </c>
      <c r="EK43" s="184" t="s">
        <v>2864</v>
      </c>
      <c r="EL43" s="184" t="s">
        <v>2977</v>
      </c>
      <c r="EM43" s="184" t="s">
        <v>3119</v>
      </c>
      <c r="EN43" s="184" t="s">
        <v>2864</v>
      </c>
      <c r="EO43" s="184" t="s">
        <v>2977</v>
      </c>
      <c r="EP43" s="184" t="s">
        <v>3120</v>
      </c>
      <c r="EQ43" s="184" t="s">
        <v>2864</v>
      </c>
      <c r="ER43" s="184" t="s">
        <v>2977</v>
      </c>
      <c r="ES43" s="184" t="s">
        <v>3120</v>
      </c>
      <c r="ET43" s="184" t="s">
        <v>2864</v>
      </c>
    </row>
    <row r="44" spans="1:150" x14ac:dyDescent="0.3">
      <c r="A44" s="1"/>
      <c r="B44" s="185" t="s">
        <v>3121</v>
      </c>
      <c r="C44" s="185" t="s">
        <v>149</v>
      </c>
      <c r="D44" s="185" t="s">
        <v>152</v>
      </c>
      <c r="E44" s="185" t="s">
        <v>3122</v>
      </c>
      <c r="F44" s="185" t="s">
        <v>3123</v>
      </c>
      <c r="G44" s="186" t="s">
        <v>2977</v>
      </c>
      <c r="H44" s="186" t="s">
        <v>2864</v>
      </c>
      <c r="I44" s="186" t="s">
        <v>2864</v>
      </c>
      <c r="J44" s="186" t="s">
        <v>2977</v>
      </c>
      <c r="K44" s="186" t="s">
        <v>2864</v>
      </c>
      <c r="L44" s="186" t="s">
        <v>2864</v>
      </c>
      <c r="M44" s="186" t="s">
        <v>2977</v>
      </c>
      <c r="N44" s="186" t="s">
        <v>2864</v>
      </c>
      <c r="O44" s="186" t="s">
        <v>2864</v>
      </c>
      <c r="P44" s="186" t="s">
        <v>2977</v>
      </c>
      <c r="Q44" s="186" t="s">
        <v>2864</v>
      </c>
      <c r="R44" s="186" t="s">
        <v>2864</v>
      </c>
      <c r="S44" s="186" t="s">
        <v>2977</v>
      </c>
      <c r="T44" s="186" t="s">
        <v>2864</v>
      </c>
      <c r="U44" s="186" t="s">
        <v>2864</v>
      </c>
      <c r="V44" s="186" t="s">
        <v>2977</v>
      </c>
      <c r="W44" s="186" t="s">
        <v>3102</v>
      </c>
      <c r="X44" s="186" t="s">
        <v>2864</v>
      </c>
      <c r="Y44" s="186" t="s">
        <v>2977</v>
      </c>
      <c r="Z44" s="186" t="s">
        <v>3102</v>
      </c>
      <c r="AA44" s="186" t="s">
        <v>2864</v>
      </c>
      <c r="AB44" s="186" t="s">
        <v>2977</v>
      </c>
      <c r="AC44" s="186" t="s">
        <v>3102</v>
      </c>
      <c r="AD44" s="186" t="s">
        <v>2864</v>
      </c>
      <c r="AE44" s="186" t="s">
        <v>2977</v>
      </c>
      <c r="AF44" s="186" t="s">
        <v>2864</v>
      </c>
      <c r="AG44" s="186" t="s">
        <v>2864</v>
      </c>
      <c r="AH44" s="186" t="s">
        <v>2977</v>
      </c>
      <c r="AI44" s="186" t="s">
        <v>2864</v>
      </c>
      <c r="AJ44" s="186" t="s">
        <v>2864</v>
      </c>
      <c r="AK44" s="186" t="s">
        <v>2977</v>
      </c>
      <c r="AL44" s="186" t="s">
        <v>2864</v>
      </c>
      <c r="AM44" s="186" t="s">
        <v>2864</v>
      </c>
      <c r="AN44" s="186" t="s">
        <v>2977</v>
      </c>
      <c r="AO44" s="186" t="s">
        <v>2864</v>
      </c>
      <c r="AP44" s="186" t="s">
        <v>2864</v>
      </c>
      <c r="AQ44" s="186" t="s">
        <v>2977</v>
      </c>
      <c r="AR44" s="186" t="s">
        <v>2864</v>
      </c>
      <c r="AS44" s="186" t="s">
        <v>3101</v>
      </c>
      <c r="AT44" s="186" t="s">
        <v>2977</v>
      </c>
      <c r="AU44" s="186" t="s">
        <v>2864</v>
      </c>
      <c r="AV44" s="186" t="s">
        <v>3124</v>
      </c>
      <c r="AW44" s="186" t="s">
        <v>2977</v>
      </c>
      <c r="AX44" s="186" t="s">
        <v>3107</v>
      </c>
      <c r="AY44" s="186" t="s">
        <v>3027</v>
      </c>
      <c r="AZ44" s="186" t="s">
        <v>2977</v>
      </c>
      <c r="BA44" s="186" t="s">
        <v>3107</v>
      </c>
      <c r="BB44" s="186" t="s">
        <v>3027</v>
      </c>
      <c r="BC44" s="186" t="s">
        <v>2977</v>
      </c>
      <c r="BD44" s="186" t="s">
        <v>3108</v>
      </c>
      <c r="BE44" s="186" t="s">
        <v>3125</v>
      </c>
      <c r="BF44" s="186" t="s">
        <v>2977</v>
      </c>
      <c r="BG44" s="186" t="s">
        <v>3109</v>
      </c>
      <c r="BH44" s="186" t="s">
        <v>2864</v>
      </c>
      <c r="BI44" s="186" t="s">
        <v>2977</v>
      </c>
      <c r="BJ44" s="186" t="s">
        <v>3126</v>
      </c>
      <c r="BK44" s="186" t="s">
        <v>2864</v>
      </c>
      <c r="BL44" s="186" t="s">
        <v>2977</v>
      </c>
      <c r="BM44" s="186" t="s">
        <v>3127</v>
      </c>
      <c r="BN44" s="186" t="s">
        <v>2864</v>
      </c>
      <c r="BO44" s="186" t="s">
        <v>2977</v>
      </c>
      <c r="BP44" s="186" t="s">
        <v>2864</v>
      </c>
      <c r="BQ44" s="186" t="s">
        <v>2864</v>
      </c>
      <c r="BR44" s="186" t="s">
        <v>2977</v>
      </c>
      <c r="BS44" s="186" t="s">
        <v>2864</v>
      </c>
      <c r="BT44" s="186" t="s">
        <v>2864</v>
      </c>
      <c r="BU44" s="186" t="s">
        <v>2977</v>
      </c>
      <c r="BV44" s="186" t="s">
        <v>2864</v>
      </c>
      <c r="BW44" s="186" t="s">
        <v>2864</v>
      </c>
      <c r="BX44" s="186" t="s">
        <v>2977</v>
      </c>
      <c r="BY44" s="186" t="s">
        <v>2864</v>
      </c>
      <c r="BZ44" s="186" t="s">
        <v>2864</v>
      </c>
      <c r="CA44" s="186" t="s">
        <v>2977</v>
      </c>
      <c r="CB44" s="186" t="s">
        <v>2864</v>
      </c>
      <c r="CC44" s="186" t="s">
        <v>2864</v>
      </c>
      <c r="CD44" s="186" t="s">
        <v>2977</v>
      </c>
      <c r="CE44" s="186" t="s">
        <v>2864</v>
      </c>
      <c r="CF44" s="186" t="s">
        <v>2864</v>
      </c>
      <c r="CG44" s="186" t="s">
        <v>2977</v>
      </c>
      <c r="CH44" s="186" t="s">
        <v>2864</v>
      </c>
      <c r="CI44" s="186" t="s">
        <v>2864</v>
      </c>
      <c r="CJ44" s="186" t="s">
        <v>2977</v>
      </c>
      <c r="CK44" s="186" t="s">
        <v>2864</v>
      </c>
      <c r="CL44" s="186" t="s">
        <v>2864</v>
      </c>
      <c r="CM44" s="186" t="s">
        <v>2977</v>
      </c>
      <c r="CN44" s="186" t="s">
        <v>2864</v>
      </c>
      <c r="CO44" s="186" t="s">
        <v>2864</v>
      </c>
      <c r="CP44" s="186" t="s">
        <v>2977</v>
      </c>
      <c r="CQ44" s="186" t="s">
        <v>2864</v>
      </c>
      <c r="CR44" s="186" t="s">
        <v>3101</v>
      </c>
      <c r="CS44" s="186" t="s">
        <v>2977</v>
      </c>
      <c r="CT44" s="186" t="s">
        <v>3128</v>
      </c>
      <c r="CU44" s="186" t="s">
        <v>2864</v>
      </c>
      <c r="CV44" s="186" t="s">
        <v>2977</v>
      </c>
      <c r="CW44" s="186" t="s">
        <v>2864</v>
      </c>
      <c r="CX44" s="186" t="s">
        <v>2864</v>
      </c>
      <c r="CY44" s="186" t="s">
        <v>2977</v>
      </c>
      <c r="CZ44" s="186" t="s">
        <v>2864</v>
      </c>
      <c r="DA44" s="186" t="s">
        <v>2864</v>
      </c>
      <c r="DB44" s="186" t="s">
        <v>2977</v>
      </c>
      <c r="DC44" s="186" t="s">
        <v>2864</v>
      </c>
      <c r="DD44" s="186" t="s">
        <v>2864</v>
      </c>
      <c r="DE44" s="186" t="s">
        <v>2977</v>
      </c>
      <c r="DF44" s="186" t="s">
        <v>2864</v>
      </c>
      <c r="DG44" s="186" t="s">
        <v>2864</v>
      </c>
      <c r="DH44" s="186" t="s">
        <v>2977</v>
      </c>
      <c r="DI44" s="186" t="s">
        <v>2864</v>
      </c>
      <c r="DJ44" s="186" t="s">
        <v>2864</v>
      </c>
      <c r="DK44" s="186" t="s">
        <v>2977</v>
      </c>
      <c r="DL44" s="186" t="s">
        <v>2864</v>
      </c>
      <c r="DM44" s="186" t="s">
        <v>2864</v>
      </c>
      <c r="DN44" s="186" t="s">
        <v>2977</v>
      </c>
      <c r="DO44" s="186" t="s">
        <v>2864</v>
      </c>
      <c r="DP44" s="186" t="s">
        <v>2864</v>
      </c>
      <c r="DQ44" s="186" t="s">
        <v>2977</v>
      </c>
      <c r="DR44" s="186" t="s">
        <v>2864</v>
      </c>
      <c r="DS44" s="186" t="s">
        <v>2864</v>
      </c>
      <c r="DT44" s="186" t="s">
        <v>2977</v>
      </c>
      <c r="DU44" s="186" t="s">
        <v>2864</v>
      </c>
      <c r="DV44" s="186" t="s">
        <v>2864</v>
      </c>
      <c r="DW44" s="186" t="s">
        <v>2977</v>
      </c>
      <c r="DX44" s="186" t="s">
        <v>2864</v>
      </c>
      <c r="DY44" s="186" t="s">
        <v>2864</v>
      </c>
      <c r="DZ44" s="186" t="s">
        <v>2977</v>
      </c>
      <c r="EA44" s="186" t="s">
        <v>2864</v>
      </c>
      <c r="EB44" s="186" t="s">
        <v>2864</v>
      </c>
      <c r="EC44" s="186" t="s">
        <v>2977</v>
      </c>
      <c r="ED44" s="186" t="s">
        <v>2864</v>
      </c>
      <c r="EE44" s="186" t="s">
        <v>2864</v>
      </c>
      <c r="EF44" s="186" t="s">
        <v>2977</v>
      </c>
      <c r="EG44" s="186" t="s">
        <v>2864</v>
      </c>
      <c r="EH44" s="186" t="s">
        <v>2864</v>
      </c>
      <c r="EI44" s="186" t="s">
        <v>2977</v>
      </c>
      <c r="EJ44" s="186" t="s">
        <v>2864</v>
      </c>
      <c r="EK44" s="186" t="s">
        <v>2864</v>
      </c>
      <c r="EL44" s="186" t="s">
        <v>2977</v>
      </c>
      <c r="EM44" s="186" t="s">
        <v>3129</v>
      </c>
      <c r="EN44" s="186" t="s">
        <v>2864</v>
      </c>
      <c r="EO44" s="186" t="s">
        <v>2977</v>
      </c>
      <c r="EP44" s="186" t="s">
        <v>2864</v>
      </c>
      <c r="EQ44" s="186" t="s">
        <v>2864</v>
      </c>
      <c r="ER44" s="186" t="s">
        <v>2977</v>
      </c>
      <c r="ES44" s="186" t="s">
        <v>2864</v>
      </c>
      <c r="ET44" s="186" t="s">
        <v>2864</v>
      </c>
    </row>
    <row r="45" spans="1:150" x14ac:dyDescent="0.3">
      <c r="A45" s="1"/>
      <c r="B45" s="185" t="s">
        <v>3130</v>
      </c>
      <c r="C45" s="185" t="s">
        <v>149</v>
      </c>
      <c r="D45" s="185" t="s">
        <v>152</v>
      </c>
      <c r="E45" s="185" t="s">
        <v>3131</v>
      </c>
      <c r="F45" s="185" t="s">
        <v>3132</v>
      </c>
      <c r="G45" s="186" t="s">
        <v>2977</v>
      </c>
      <c r="H45" s="186" t="s">
        <v>3100</v>
      </c>
      <c r="I45" s="186" t="s">
        <v>2864</v>
      </c>
      <c r="J45" s="186" t="s">
        <v>2977</v>
      </c>
      <c r="K45" s="186" t="s">
        <v>3100</v>
      </c>
      <c r="L45" s="186" t="s">
        <v>2864</v>
      </c>
      <c r="M45" s="186" t="s">
        <v>2977</v>
      </c>
      <c r="N45" s="186" t="s">
        <v>3100</v>
      </c>
      <c r="O45" s="186" t="s">
        <v>2864</v>
      </c>
      <c r="P45" s="186" t="s">
        <v>2977</v>
      </c>
      <c r="Q45" s="186" t="s">
        <v>3100</v>
      </c>
      <c r="R45" s="186" t="s">
        <v>2864</v>
      </c>
      <c r="S45" s="186" t="s">
        <v>2977</v>
      </c>
      <c r="T45" s="186" t="s">
        <v>2864</v>
      </c>
      <c r="U45" s="186" t="s">
        <v>3101</v>
      </c>
      <c r="V45" s="186" t="s">
        <v>2977</v>
      </c>
      <c r="W45" s="186" t="s">
        <v>2864</v>
      </c>
      <c r="X45" s="186" t="s">
        <v>3101</v>
      </c>
      <c r="Y45" s="186" t="s">
        <v>2977</v>
      </c>
      <c r="Z45" s="186" t="s">
        <v>2864</v>
      </c>
      <c r="AA45" s="186" t="s">
        <v>3103</v>
      </c>
      <c r="AB45" s="186" t="s">
        <v>2977</v>
      </c>
      <c r="AC45" s="186" t="s">
        <v>2864</v>
      </c>
      <c r="AD45" s="186" t="s">
        <v>3104</v>
      </c>
      <c r="AE45" s="186" t="s">
        <v>2977</v>
      </c>
      <c r="AF45" s="186" t="s">
        <v>3100</v>
      </c>
      <c r="AG45" s="186" t="s">
        <v>2864</v>
      </c>
      <c r="AH45" s="186" t="s">
        <v>2977</v>
      </c>
      <c r="AI45" s="186" t="s">
        <v>3100</v>
      </c>
      <c r="AJ45" s="186" t="s">
        <v>2864</v>
      </c>
      <c r="AK45" s="186" t="s">
        <v>2977</v>
      </c>
      <c r="AL45" s="186" t="s">
        <v>3100</v>
      </c>
      <c r="AM45" s="186" t="s">
        <v>2864</v>
      </c>
      <c r="AN45" s="186" t="s">
        <v>2977</v>
      </c>
      <c r="AO45" s="186" t="s">
        <v>2864</v>
      </c>
      <c r="AP45" s="186" t="s">
        <v>3105</v>
      </c>
      <c r="AQ45" s="186" t="s">
        <v>2977</v>
      </c>
      <c r="AR45" s="186" t="s">
        <v>3100</v>
      </c>
      <c r="AS45" s="186" t="s">
        <v>2864</v>
      </c>
      <c r="AT45" s="186" t="s">
        <v>2977</v>
      </c>
      <c r="AU45" s="186" t="s">
        <v>3106</v>
      </c>
      <c r="AV45" s="186" t="s">
        <v>3133</v>
      </c>
      <c r="AW45" s="186" t="s">
        <v>2977</v>
      </c>
      <c r="AX45" s="186" t="s">
        <v>2864</v>
      </c>
      <c r="AY45" s="186" t="s">
        <v>3134</v>
      </c>
      <c r="AZ45" s="186" t="s">
        <v>2977</v>
      </c>
      <c r="BA45" s="186" t="s">
        <v>2864</v>
      </c>
      <c r="BB45" s="186" t="s">
        <v>3134</v>
      </c>
      <c r="BC45" s="186" t="s">
        <v>2977</v>
      </c>
      <c r="BD45" s="186" t="s">
        <v>2864</v>
      </c>
      <c r="BE45" s="186" t="s">
        <v>3135</v>
      </c>
      <c r="BF45" s="186" t="s">
        <v>2977</v>
      </c>
      <c r="BG45" s="186" t="s">
        <v>2864</v>
      </c>
      <c r="BH45" s="186" t="s">
        <v>3101</v>
      </c>
      <c r="BI45" s="186" t="s">
        <v>2977</v>
      </c>
      <c r="BJ45" s="186" t="s">
        <v>3136</v>
      </c>
      <c r="BK45" s="186" t="s">
        <v>3111</v>
      </c>
      <c r="BL45" s="186" t="s">
        <v>2977</v>
      </c>
      <c r="BM45" s="186" t="s">
        <v>3137</v>
      </c>
      <c r="BN45" s="186" t="s">
        <v>3113</v>
      </c>
      <c r="BO45" s="186" t="s">
        <v>2977</v>
      </c>
      <c r="BP45" s="186" t="s">
        <v>3100</v>
      </c>
      <c r="BQ45" s="186" t="s">
        <v>2864</v>
      </c>
      <c r="BR45" s="186" t="s">
        <v>2977</v>
      </c>
      <c r="BS45" s="186" t="s">
        <v>3100</v>
      </c>
      <c r="BT45" s="186" t="s">
        <v>2864</v>
      </c>
      <c r="BU45" s="186" t="s">
        <v>2977</v>
      </c>
      <c r="BV45" s="186" t="s">
        <v>2864</v>
      </c>
      <c r="BW45" s="186" t="s">
        <v>2864</v>
      </c>
      <c r="BX45" s="186" t="s">
        <v>2977</v>
      </c>
      <c r="BY45" s="186" t="s">
        <v>3100</v>
      </c>
      <c r="BZ45" s="186" t="s">
        <v>2864</v>
      </c>
      <c r="CA45" s="186" t="s">
        <v>2977</v>
      </c>
      <c r="CB45" s="186" t="s">
        <v>2864</v>
      </c>
      <c r="CC45" s="186" t="s">
        <v>2864</v>
      </c>
      <c r="CD45" s="186" t="s">
        <v>2977</v>
      </c>
      <c r="CE45" s="186" t="s">
        <v>3100</v>
      </c>
      <c r="CF45" s="186" t="s">
        <v>2864</v>
      </c>
      <c r="CG45" s="186" t="s">
        <v>2977</v>
      </c>
      <c r="CH45" s="186" t="s">
        <v>3100</v>
      </c>
      <c r="CI45" s="186" t="s">
        <v>2864</v>
      </c>
      <c r="CJ45" s="186" t="s">
        <v>2977</v>
      </c>
      <c r="CK45" s="186" t="s">
        <v>3100</v>
      </c>
      <c r="CL45" s="186" t="s">
        <v>2864</v>
      </c>
      <c r="CM45" s="186" t="s">
        <v>2977</v>
      </c>
      <c r="CN45" s="186" t="s">
        <v>3114</v>
      </c>
      <c r="CO45" s="186" t="s">
        <v>3115</v>
      </c>
      <c r="CP45" s="186" t="s">
        <v>2977</v>
      </c>
      <c r="CQ45" s="186" t="s">
        <v>3100</v>
      </c>
      <c r="CR45" s="186" t="s">
        <v>2864</v>
      </c>
      <c r="CS45" s="186" t="s">
        <v>2977</v>
      </c>
      <c r="CT45" s="186" t="s">
        <v>3138</v>
      </c>
      <c r="CU45" s="186" t="s">
        <v>2864</v>
      </c>
      <c r="CV45" s="186" t="s">
        <v>2977</v>
      </c>
      <c r="CW45" s="186" t="s">
        <v>3100</v>
      </c>
      <c r="CX45" s="186" t="s">
        <v>2864</v>
      </c>
      <c r="CY45" s="186" t="s">
        <v>2977</v>
      </c>
      <c r="CZ45" s="186" t="s">
        <v>3100</v>
      </c>
      <c r="DA45" s="186" t="s">
        <v>2864</v>
      </c>
      <c r="DB45" s="186" t="s">
        <v>2977</v>
      </c>
      <c r="DC45" s="186" t="s">
        <v>3100</v>
      </c>
      <c r="DD45" s="186" t="s">
        <v>2864</v>
      </c>
      <c r="DE45" s="186" t="s">
        <v>2977</v>
      </c>
      <c r="DF45" s="186" t="s">
        <v>3100</v>
      </c>
      <c r="DG45" s="186" t="s">
        <v>2864</v>
      </c>
      <c r="DH45" s="186" t="s">
        <v>2977</v>
      </c>
      <c r="DI45" s="186" t="s">
        <v>3117</v>
      </c>
      <c r="DJ45" s="186" t="s">
        <v>3118</v>
      </c>
      <c r="DK45" s="186" t="s">
        <v>2977</v>
      </c>
      <c r="DL45" s="186" t="s">
        <v>3100</v>
      </c>
      <c r="DM45" s="186" t="s">
        <v>2864</v>
      </c>
      <c r="DN45" s="186" t="s">
        <v>2977</v>
      </c>
      <c r="DO45" s="186" t="s">
        <v>3100</v>
      </c>
      <c r="DP45" s="186" t="s">
        <v>2864</v>
      </c>
      <c r="DQ45" s="186" t="s">
        <v>2977</v>
      </c>
      <c r="DR45" s="186" t="s">
        <v>3100</v>
      </c>
      <c r="DS45" s="186" t="s">
        <v>2864</v>
      </c>
      <c r="DT45" s="186" t="s">
        <v>2977</v>
      </c>
      <c r="DU45" s="186" t="s">
        <v>2864</v>
      </c>
      <c r="DV45" s="186" t="s">
        <v>2864</v>
      </c>
      <c r="DW45" s="186" t="s">
        <v>2977</v>
      </c>
      <c r="DX45" s="186" t="s">
        <v>3139</v>
      </c>
      <c r="DY45" s="186" t="s">
        <v>2864</v>
      </c>
      <c r="DZ45" s="186" t="s">
        <v>2977</v>
      </c>
      <c r="EA45" s="186" t="s">
        <v>2864</v>
      </c>
      <c r="EB45" s="186" t="s">
        <v>2864</v>
      </c>
      <c r="EC45" s="186" t="s">
        <v>2977</v>
      </c>
      <c r="ED45" s="186" t="s">
        <v>3100</v>
      </c>
      <c r="EE45" s="186" t="s">
        <v>2864</v>
      </c>
      <c r="EF45" s="186" t="s">
        <v>2977</v>
      </c>
      <c r="EG45" s="186" t="s">
        <v>3100</v>
      </c>
      <c r="EH45" s="186" t="s">
        <v>2864</v>
      </c>
      <c r="EI45" s="186" t="s">
        <v>2977</v>
      </c>
      <c r="EJ45" s="186" t="s">
        <v>3100</v>
      </c>
      <c r="EK45" s="186" t="s">
        <v>2864</v>
      </c>
      <c r="EL45" s="186" t="s">
        <v>2977</v>
      </c>
      <c r="EM45" s="186" t="s">
        <v>3140</v>
      </c>
      <c r="EN45" s="186" t="s">
        <v>2864</v>
      </c>
      <c r="EO45" s="186" t="s">
        <v>2977</v>
      </c>
      <c r="EP45" s="186" t="s">
        <v>3120</v>
      </c>
      <c r="EQ45" s="186" t="s">
        <v>2864</v>
      </c>
      <c r="ER45" s="186" t="s">
        <v>2977</v>
      </c>
      <c r="ES45" s="186" t="s">
        <v>3120</v>
      </c>
      <c r="ET45" s="186" t="s">
        <v>2864</v>
      </c>
    </row>
    <row r="46" spans="1:150" x14ac:dyDescent="0.3">
      <c r="A46" s="1"/>
      <c r="B46" s="184" t="s">
        <v>3141</v>
      </c>
      <c r="C46" s="184" t="s">
        <v>157</v>
      </c>
      <c r="D46" s="184" t="s">
        <v>1234</v>
      </c>
      <c r="E46" s="184" t="s">
        <v>3142</v>
      </c>
      <c r="F46" s="184" t="s">
        <v>3143</v>
      </c>
      <c r="G46" s="184" t="s">
        <v>2977</v>
      </c>
      <c r="H46" s="184" t="s">
        <v>2864</v>
      </c>
      <c r="I46" s="184" t="s">
        <v>2864</v>
      </c>
      <c r="J46" s="184" t="s">
        <v>2977</v>
      </c>
      <c r="K46" s="184" t="s">
        <v>2864</v>
      </c>
      <c r="L46" s="184" t="s">
        <v>2864</v>
      </c>
      <c r="M46" s="184" t="s">
        <v>2977</v>
      </c>
      <c r="N46" s="184" t="s">
        <v>2864</v>
      </c>
      <c r="O46" s="184" t="s">
        <v>2864</v>
      </c>
      <c r="P46" s="184" t="s">
        <v>2977</v>
      </c>
      <c r="Q46" s="184" t="s">
        <v>2864</v>
      </c>
      <c r="R46" s="184" t="s">
        <v>2864</v>
      </c>
      <c r="S46" s="184" t="s">
        <v>2977</v>
      </c>
      <c r="T46" s="184" t="s">
        <v>2864</v>
      </c>
      <c r="U46" s="184" t="s">
        <v>2864</v>
      </c>
      <c r="V46" s="184" t="s">
        <v>2977</v>
      </c>
      <c r="W46" s="184" t="s">
        <v>2864</v>
      </c>
      <c r="X46" s="184" t="s">
        <v>2864</v>
      </c>
      <c r="Y46" s="184" t="s">
        <v>2977</v>
      </c>
      <c r="Z46" s="184" t="s">
        <v>2864</v>
      </c>
      <c r="AA46" s="184" t="s">
        <v>2864</v>
      </c>
      <c r="AB46" s="184" t="s">
        <v>2977</v>
      </c>
      <c r="AC46" s="184" t="s">
        <v>2864</v>
      </c>
      <c r="AD46" s="184" t="s">
        <v>2864</v>
      </c>
      <c r="AE46" s="184" t="s">
        <v>2977</v>
      </c>
      <c r="AF46" s="184" t="s">
        <v>2864</v>
      </c>
      <c r="AG46" s="184" t="s">
        <v>2864</v>
      </c>
      <c r="AH46" s="184" t="s">
        <v>2977</v>
      </c>
      <c r="AI46" s="184" t="s">
        <v>2864</v>
      </c>
      <c r="AJ46" s="184" t="s">
        <v>2864</v>
      </c>
      <c r="AK46" s="184" t="s">
        <v>2977</v>
      </c>
      <c r="AL46" s="184" t="s">
        <v>2864</v>
      </c>
      <c r="AM46" s="184" t="s">
        <v>2864</v>
      </c>
      <c r="AN46" s="184" t="s">
        <v>2977</v>
      </c>
      <c r="AO46" s="184" t="s">
        <v>2864</v>
      </c>
      <c r="AP46" s="184" t="s">
        <v>2864</v>
      </c>
      <c r="AQ46" s="184" t="s">
        <v>2977</v>
      </c>
      <c r="AR46" s="184" t="s">
        <v>2864</v>
      </c>
      <c r="AS46" s="184" t="s">
        <v>2864</v>
      </c>
      <c r="AT46" s="184" t="s">
        <v>2977</v>
      </c>
      <c r="AU46" s="184" t="s">
        <v>2864</v>
      </c>
      <c r="AV46" s="184" t="s">
        <v>2864</v>
      </c>
      <c r="AW46" s="184" t="s">
        <v>2977</v>
      </c>
      <c r="AX46" s="184" t="s">
        <v>2864</v>
      </c>
      <c r="AY46" s="184" t="s">
        <v>2864</v>
      </c>
      <c r="AZ46" s="184" t="s">
        <v>2977</v>
      </c>
      <c r="BA46" s="184" t="s">
        <v>2864</v>
      </c>
      <c r="BB46" s="184" t="s">
        <v>2864</v>
      </c>
      <c r="BC46" s="184" t="s">
        <v>2977</v>
      </c>
      <c r="BD46" s="184" t="s">
        <v>2864</v>
      </c>
      <c r="BE46" s="184" t="s">
        <v>2864</v>
      </c>
      <c r="BF46" s="184" t="s">
        <v>2977</v>
      </c>
      <c r="BG46" s="184" t="s">
        <v>2864</v>
      </c>
      <c r="BH46" s="184" t="s">
        <v>2864</v>
      </c>
      <c r="BI46" s="184" t="s">
        <v>2977</v>
      </c>
      <c r="BJ46" s="184" t="s">
        <v>2864</v>
      </c>
      <c r="BK46" s="184" t="s">
        <v>2864</v>
      </c>
      <c r="BL46" s="184" t="s">
        <v>2977</v>
      </c>
      <c r="BM46" s="184" t="s">
        <v>2864</v>
      </c>
      <c r="BN46" s="184" t="s">
        <v>2864</v>
      </c>
      <c r="BO46" s="184" t="s">
        <v>2977</v>
      </c>
      <c r="BP46" s="184" t="s">
        <v>2864</v>
      </c>
      <c r="BQ46" s="184" t="s">
        <v>2864</v>
      </c>
      <c r="BR46" s="184" t="s">
        <v>2977</v>
      </c>
      <c r="BS46" s="184" t="s">
        <v>2864</v>
      </c>
      <c r="BT46" s="184" t="s">
        <v>2864</v>
      </c>
      <c r="BU46" s="184" t="s">
        <v>2977</v>
      </c>
      <c r="BV46" s="184" t="s">
        <v>2864</v>
      </c>
      <c r="BW46" s="184" t="s">
        <v>2864</v>
      </c>
      <c r="BX46" s="184" t="s">
        <v>2977</v>
      </c>
      <c r="BY46" s="184" t="s">
        <v>2864</v>
      </c>
      <c r="BZ46" s="184" t="s">
        <v>2864</v>
      </c>
      <c r="CA46" s="184" t="s">
        <v>2977</v>
      </c>
      <c r="CB46" s="184" t="s">
        <v>2864</v>
      </c>
      <c r="CC46" s="184" t="s">
        <v>2864</v>
      </c>
      <c r="CD46" s="184" t="s">
        <v>2977</v>
      </c>
      <c r="CE46" s="184" t="s">
        <v>2864</v>
      </c>
      <c r="CF46" s="184" t="s">
        <v>2864</v>
      </c>
      <c r="CG46" s="184" t="s">
        <v>2977</v>
      </c>
      <c r="CH46" s="184" t="s">
        <v>2864</v>
      </c>
      <c r="CI46" s="184" t="s">
        <v>2864</v>
      </c>
      <c r="CJ46" s="184" t="s">
        <v>2977</v>
      </c>
      <c r="CK46" s="184" t="s">
        <v>2864</v>
      </c>
      <c r="CL46" s="184" t="s">
        <v>2864</v>
      </c>
      <c r="CM46" s="184" t="s">
        <v>2977</v>
      </c>
      <c r="CN46" s="184" t="s">
        <v>2864</v>
      </c>
      <c r="CO46" s="184" t="s">
        <v>2864</v>
      </c>
      <c r="CP46" s="184" t="s">
        <v>2977</v>
      </c>
      <c r="CQ46" s="184" t="s">
        <v>2864</v>
      </c>
      <c r="CR46" s="184" t="s">
        <v>2864</v>
      </c>
      <c r="CS46" s="184" t="s">
        <v>2977</v>
      </c>
      <c r="CT46" s="184" t="s">
        <v>2864</v>
      </c>
      <c r="CU46" s="184" t="s">
        <v>2864</v>
      </c>
      <c r="CV46" s="184" t="s">
        <v>2977</v>
      </c>
      <c r="CW46" s="184" t="s">
        <v>2864</v>
      </c>
      <c r="CX46" s="184" t="s">
        <v>2864</v>
      </c>
      <c r="CY46" s="184" t="s">
        <v>2977</v>
      </c>
      <c r="CZ46" s="184" t="s">
        <v>2864</v>
      </c>
      <c r="DA46" s="184" t="s">
        <v>2864</v>
      </c>
      <c r="DB46" s="184" t="s">
        <v>2977</v>
      </c>
      <c r="DC46" s="184" t="s">
        <v>2864</v>
      </c>
      <c r="DD46" s="184" t="s">
        <v>2864</v>
      </c>
      <c r="DE46" s="184" t="s">
        <v>2977</v>
      </c>
      <c r="DF46" s="184" t="s">
        <v>2864</v>
      </c>
      <c r="DG46" s="184" t="s">
        <v>2864</v>
      </c>
      <c r="DH46" s="184" t="s">
        <v>2977</v>
      </c>
      <c r="DI46" s="184" t="s">
        <v>2864</v>
      </c>
      <c r="DJ46" s="184" t="s">
        <v>2864</v>
      </c>
      <c r="DK46" s="184" t="s">
        <v>2977</v>
      </c>
      <c r="DL46" s="184" t="s">
        <v>2864</v>
      </c>
      <c r="DM46" s="184" t="s">
        <v>2864</v>
      </c>
      <c r="DN46" s="184" t="s">
        <v>2977</v>
      </c>
      <c r="DO46" s="184" t="s">
        <v>2864</v>
      </c>
      <c r="DP46" s="184" t="s">
        <v>2864</v>
      </c>
      <c r="DQ46" s="184" t="s">
        <v>2977</v>
      </c>
      <c r="DR46" s="184" t="s">
        <v>2864</v>
      </c>
      <c r="DS46" s="184" t="s">
        <v>2864</v>
      </c>
      <c r="DT46" s="184" t="s">
        <v>2977</v>
      </c>
      <c r="DU46" s="184" t="s">
        <v>2864</v>
      </c>
      <c r="DV46" s="184" t="s">
        <v>2864</v>
      </c>
      <c r="DW46" s="184"/>
      <c r="DX46" s="184" t="s">
        <v>974</v>
      </c>
      <c r="DY46" s="184" t="s">
        <v>974</v>
      </c>
      <c r="DZ46" s="184" t="s">
        <v>2977</v>
      </c>
      <c r="EA46" s="184" t="s">
        <v>2864</v>
      </c>
      <c r="EB46" s="184" t="s">
        <v>2864</v>
      </c>
      <c r="EC46" s="184" t="s">
        <v>2977</v>
      </c>
      <c r="ED46" s="184" t="s">
        <v>2864</v>
      </c>
      <c r="EE46" s="184" t="s">
        <v>2864</v>
      </c>
      <c r="EF46" s="184" t="s">
        <v>2977</v>
      </c>
      <c r="EG46" s="184" t="s">
        <v>2864</v>
      </c>
      <c r="EH46" s="184" t="s">
        <v>2864</v>
      </c>
      <c r="EI46" s="184" t="s">
        <v>2977</v>
      </c>
      <c r="EJ46" s="184" t="s">
        <v>2864</v>
      </c>
      <c r="EK46" s="184" t="s">
        <v>2864</v>
      </c>
      <c r="EL46" s="184" t="s">
        <v>2977</v>
      </c>
      <c r="EM46" s="184" t="s">
        <v>2864</v>
      </c>
      <c r="EN46" s="184" t="s">
        <v>2864</v>
      </c>
      <c r="EO46" s="184" t="s">
        <v>2977</v>
      </c>
      <c r="EP46" s="184" t="s">
        <v>2864</v>
      </c>
      <c r="EQ46" s="184" t="s">
        <v>2864</v>
      </c>
      <c r="ER46" s="184" t="s">
        <v>2977</v>
      </c>
      <c r="ES46" s="184" t="s">
        <v>2864</v>
      </c>
      <c r="ET46" s="184" t="s">
        <v>2864</v>
      </c>
    </row>
    <row r="47" spans="1:150" x14ac:dyDescent="0.3">
      <c r="A47" s="1"/>
      <c r="B47" s="185" t="s">
        <v>3144</v>
      </c>
      <c r="C47" s="185" t="s">
        <v>157</v>
      </c>
      <c r="D47" s="185" t="s">
        <v>1234</v>
      </c>
      <c r="E47" s="185" t="s">
        <v>3145</v>
      </c>
      <c r="F47" s="185" t="s">
        <v>3146</v>
      </c>
      <c r="G47" s="186" t="s">
        <v>2977</v>
      </c>
      <c r="H47" s="186" t="s">
        <v>2864</v>
      </c>
      <c r="I47" s="186" t="s">
        <v>2864</v>
      </c>
      <c r="J47" s="186" t="s">
        <v>2977</v>
      </c>
      <c r="K47" s="186" t="s">
        <v>2864</v>
      </c>
      <c r="L47" s="186" t="s">
        <v>2864</v>
      </c>
      <c r="M47" s="186" t="s">
        <v>2977</v>
      </c>
      <c r="N47" s="186" t="s">
        <v>2864</v>
      </c>
      <c r="O47" s="186" t="s">
        <v>2864</v>
      </c>
      <c r="P47" s="186" t="s">
        <v>2977</v>
      </c>
      <c r="Q47" s="186" t="s">
        <v>2864</v>
      </c>
      <c r="R47" s="186" t="s">
        <v>2864</v>
      </c>
      <c r="S47" s="186" t="s">
        <v>2977</v>
      </c>
      <c r="T47" s="186" t="s">
        <v>2864</v>
      </c>
      <c r="U47" s="186" t="s">
        <v>2864</v>
      </c>
      <c r="V47" s="186" t="s">
        <v>2977</v>
      </c>
      <c r="W47" s="186" t="s">
        <v>2864</v>
      </c>
      <c r="X47" s="186" t="s">
        <v>2864</v>
      </c>
      <c r="Y47" s="186" t="s">
        <v>2977</v>
      </c>
      <c r="Z47" s="186" t="s">
        <v>2864</v>
      </c>
      <c r="AA47" s="186" t="s">
        <v>2864</v>
      </c>
      <c r="AB47" s="186" t="s">
        <v>2977</v>
      </c>
      <c r="AC47" s="186" t="s">
        <v>2864</v>
      </c>
      <c r="AD47" s="186" t="s">
        <v>2864</v>
      </c>
      <c r="AE47" s="186" t="s">
        <v>2977</v>
      </c>
      <c r="AF47" s="186" t="s">
        <v>2864</v>
      </c>
      <c r="AG47" s="186" t="s">
        <v>2864</v>
      </c>
      <c r="AH47" s="186" t="s">
        <v>2977</v>
      </c>
      <c r="AI47" s="186" t="s">
        <v>2864</v>
      </c>
      <c r="AJ47" s="186" t="s">
        <v>2864</v>
      </c>
      <c r="AK47" s="186" t="s">
        <v>2977</v>
      </c>
      <c r="AL47" s="186" t="s">
        <v>2864</v>
      </c>
      <c r="AM47" s="186" t="s">
        <v>2864</v>
      </c>
      <c r="AN47" s="186" t="s">
        <v>2977</v>
      </c>
      <c r="AO47" s="186" t="s">
        <v>2864</v>
      </c>
      <c r="AP47" s="186" t="s">
        <v>2864</v>
      </c>
      <c r="AQ47" s="186" t="s">
        <v>2977</v>
      </c>
      <c r="AR47" s="186" t="s">
        <v>2864</v>
      </c>
      <c r="AS47" s="186" t="s">
        <v>2864</v>
      </c>
      <c r="AT47" s="186" t="s">
        <v>2977</v>
      </c>
      <c r="AU47" s="186" t="s">
        <v>2864</v>
      </c>
      <c r="AV47" s="186" t="s">
        <v>2864</v>
      </c>
      <c r="AW47" s="186" t="s">
        <v>2977</v>
      </c>
      <c r="AX47" s="186" t="s">
        <v>2864</v>
      </c>
      <c r="AY47" s="186" t="s">
        <v>2864</v>
      </c>
      <c r="AZ47" s="186" t="s">
        <v>2977</v>
      </c>
      <c r="BA47" s="186" t="s">
        <v>2864</v>
      </c>
      <c r="BB47" s="186" t="s">
        <v>2864</v>
      </c>
      <c r="BC47" s="186" t="s">
        <v>2977</v>
      </c>
      <c r="BD47" s="186" t="s">
        <v>2864</v>
      </c>
      <c r="BE47" s="186" t="s">
        <v>2864</v>
      </c>
      <c r="BF47" s="186" t="s">
        <v>2977</v>
      </c>
      <c r="BG47" s="186" t="s">
        <v>2864</v>
      </c>
      <c r="BH47" s="186" t="s">
        <v>2864</v>
      </c>
      <c r="BI47" s="186" t="s">
        <v>2977</v>
      </c>
      <c r="BJ47" s="186" t="s">
        <v>2864</v>
      </c>
      <c r="BK47" s="186" t="s">
        <v>2864</v>
      </c>
      <c r="BL47" s="186" t="s">
        <v>2977</v>
      </c>
      <c r="BM47" s="186" t="s">
        <v>2864</v>
      </c>
      <c r="BN47" s="186" t="s">
        <v>2864</v>
      </c>
      <c r="BO47" s="186" t="s">
        <v>2977</v>
      </c>
      <c r="BP47" s="186" t="s">
        <v>2864</v>
      </c>
      <c r="BQ47" s="186" t="s">
        <v>2864</v>
      </c>
      <c r="BR47" s="186" t="s">
        <v>2977</v>
      </c>
      <c r="BS47" s="186" t="s">
        <v>2864</v>
      </c>
      <c r="BT47" s="186" t="s">
        <v>2864</v>
      </c>
      <c r="BU47" s="186" t="s">
        <v>2977</v>
      </c>
      <c r="BV47" s="186" t="s">
        <v>2864</v>
      </c>
      <c r="BW47" s="186" t="s">
        <v>2864</v>
      </c>
      <c r="BX47" s="186" t="s">
        <v>2977</v>
      </c>
      <c r="BY47" s="186" t="s">
        <v>2864</v>
      </c>
      <c r="BZ47" s="186" t="s">
        <v>2864</v>
      </c>
      <c r="CA47" s="186" t="s">
        <v>2977</v>
      </c>
      <c r="CB47" s="186" t="s">
        <v>2864</v>
      </c>
      <c r="CC47" s="186" t="s">
        <v>2864</v>
      </c>
      <c r="CD47" s="186" t="s">
        <v>2977</v>
      </c>
      <c r="CE47" s="186" t="s">
        <v>2864</v>
      </c>
      <c r="CF47" s="186" t="s">
        <v>2864</v>
      </c>
      <c r="CG47" s="186" t="s">
        <v>2977</v>
      </c>
      <c r="CH47" s="186" t="s">
        <v>2864</v>
      </c>
      <c r="CI47" s="186" t="s">
        <v>2864</v>
      </c>
      <c r="CJ47" s="186" t="s">
        <v>2977</v>
      </c>
      <c r="CK47" s="186" t="s">
        <v>2864</v>
      </c>
      <c r="CL47" s="186" t="s">
        <v>2864</v>
      </c>
      <c r="CM47" s="186" t="s">
        <v>2977</v>
      </c>
      <c r="CN47" s="186" t="s">
        <v>2864</v>
      </c>
      <c r="CO47" s="186" t="s">
        <v>2864</v>
      </c>
      <c r="CP47" s="186" t="s">
        <v>2977</v>
      </c>
      <c r="CQ47" s="186" t="s">
        <v>2864</v>
      </c>
      <c r="CR47" s="186" t="s">
        <v>2864</v>
      </c>
      <c r="CS47" s="186" t="s">
        <v>2977</v>
      </c>
      <c r="CT47" s="186" t="s">
        <v>2864</v>
      </c>
      <c r="CU47" s="186" t="s">
        <v>2864</v>
      </c>
      <c r="CV47" s="186" t="s">
        <v>2977</v>
      </c>
      <c r="CW47" s="186" t="s">
        <v>2864</v>
      </c>
      <c r="CX47" s="186" t="s">
        <v>2864</v>
      </c>
      <c r="CY47" s="186" t="s">
        <v>2977</v>
      </c>
      <c r="CZ47" s="186" t="s">
        <v>2864</v>
      </c>
      <c r="DA47" s="186" t="s">
        <v>2864</v>
      </c>
      <c r="DB47" s="186" t="s">
        <v>2977</v>
      </c>
      <c r="DC47" s="186" t="s">
        <v>2864</v>
      </c>
      <c r="DD47" s="186" t="s">
        <v>2864</v>
      </c>
      <c r="DE47" s="186" t="s">
        <v>2977</v>
      </c>
      <c r="DF47" s="186" t="s">
        <v>2864</v>
      </c>
      <c r="DG47" s="186" t="s">
        <v>2864</v>
      </c>
      <c r="DH47" s="186" t="s">
        <v>2977</v>
      </c>
      <c r="DI47" s="186" t="s">
        <v>2864</v>
      </c>
      <c r="DJ47" s="186" t="s">
        <v>2864</v>
      </c>
      <c r="DK47" s="186" t="s">
        <v>2977</v>
      </c>
      <c r="DL47" s="186" t="s">
        <v>2864</v>
      </c>
      <c r="DM47" s="186" t="s">
        <v>2864</v>
      </c>
      <c r="DN47" s="186" t="s">
        <v>2977</v>
      </c>
      <c r="DO47" s="186" t="s">
        <v>2864</v>
      </c>
      <c r="DP47" s="186" t="s">
        <v>2864</v>
      </c>
      <c r="DQ47" s="186" t="s">
        <v>2977</v>
      </c>
      <c r="DR47" s="186" t="s">
        <v>2864</v>
      </c>
      <c r="DS47" s="186" t="s">
        <v>2864</v>
      </c>
      <c r="DT47" s="186" t="s">
        <v>2977</v>
      </c>
      <c r="DU47" s="186" t="s">
        <v>2864</v>
      </c>
      <c r="DV47" s="186" t="s">
        <v>2864</v>
      </c>
      <c r="DW47" s="186"/>
      <c r="DX47" s="186" t="s">
        <v>974</v>
      </c>
      <c r="DY47" s="186" t="s">
        <v>974</v>
      </c>
      <c r="DZ47" s="186" t="s">
        <v>2977</v>
      </c>
      <c r="EA47" s="186" t="s">
        <v>2864</v>
      </c>
      <c r="EB47" s="186" t="s">
        <v>2864</v>
      </c>
      <c r="EC47" s="186" t="s">
        <v>2977</v>
      </c>
      <c r="ED47" s="186" t="s">
        <v>2864</v>
      </c>
      <c r="EE47" s="186" t="s">
        <v>2864</v>
      </c>
      <c r="EF47" s="186" t="s">
        <v>2977</v>
      </c>
      <c r="EG47" s="186" t="s">
        <v>2864</v>
      </c>
      <c r="EH47" s="186" t="s">
        <v>2864</v>
      </c>
      <c r="EI47" s="186" t="s">
        <v>2977</v>
      </c>
      <c r="EJ47" s="186" t="s">
        <v>2864</v>
      </c>
      <c r="EK47" s="186" t="s">
        <v>2864</v>
      </c>
      <c r="EL47" s="186" t="s">
        <v>2977</v>
      </c>
      <c r="EM47" s="186" t="s">
        <v>2864</v>
      </c>
      <c r="EN47" s="186" t="s">
        <v>2864</v>
      </c>
      <c r="EO47" s="186" t="s">
        <v>2977</v>
      </c>
      <c r="EP47" s="186" t="s">
        <v>2864</v>
      </c>
      <c r="EQ47" s="186" t="s">
        <v>2864</v>
      </c>
      <c r="ER47" s="186" t="s">
        <v>2977</v>
      </c>
      <c r="ES47" s="186" t="s">
        <v>2864</v>
      </c>
      <c r="ET47" s="186" t="s">
        <v>2864</v>
      </c>
    </row>
    <row r="48" spans="1:150" x14ac:dyDescent="0.3">
      <c r="A48" s="1"/>
      <c r="B48" s="185" t="s">
        <v>3147</v>
      </c>
      <c r="C48" s="185" t="s">
        <v>157</v>
      </c>
      <c r="D48" s="185" t="s">
        <v>1234</v>
      </c>
      <c r="E48" s="185" t="s">
        <v>3148</v>
      </c>
      <c r="F48" s="185" t="s">
        <v>3149</v>
      </c>
      <c r="G48" s="186" t="s">
        <v>2977</v>
      </c>
      <c r="H48" s="186" t="s">
        <v>974</v>
      </c>
      <c r="I48" s="186" t="s">
        <v>974</v>
      </c>
      <c r="J48" s="186" t="s">
        <v>2977</v>
      </c>
      <c r="K48" s="186" t="s">
        <v>974</v>
      </c>
      <c r="L48" s="186" t="s">
        <v>974</v>
      </c>
      <c r="M48" s="186" t="s">
        <v>2977</v>
      </c>
      <c r="N48" s="186" t="s">
        <v>974</v>
      </c>
      <c r="O48" s="186" t="s">
        <v>974</v>
      </c>
      <c r="P48" s="186" t="s">
        <v>2977</v>
      </c>
      <c r="Q48" s="186" t="s">
        <v>974</v>
      </c>
      <c r="R48" s="186" t="s">
        <v>974</v>
      </c>
      <c r="S48" s="186" t="s">
        <v>2977</v>
      </c>
      <c r="T48" s="186" t="s">
        <v>974</v>
      </c>
      <c r="U48" s="186" t="s">
        <v>974</v>
      </c>
      <c r="V48" s="186" t="s">
        <v>2977</v>
      </c>
      <c r="W48" s="186" t="s">
        <v>974</v>
      </c>
      <c r="X48" s="186" t="s">
        <v>974</v>
      </c>
      <c r="Y48" s="186" t="s">
        <v>2977</v>
      </c>
      <c r="Z48" s="186" t="s">
        <v>974</v>
      </c>
      <c r="AA48" s="186" t="s">
        <v>974</v>
      </c>
      <c r="AB48" s="186" t="s">
        <v>2977</v>
      </c>
      <c r="AC48" s="186" t="s">
        <v>974</v>
      </c>
      <c r="AD48" s="186" t="s">
        <v>974</v>
      </c>
      <c r="AE48" s="186" t="s">
        <v>2977</v>
      </c>
      <c r="AF48" s="186" t="s">
        <v>974</v>
      </c>
      <c r="AG48" s="186" t="s">
        <v>974</v>
      </c>
      <c r="AH48" s="186" t="s">
        <v>2977</v>
      </c>
      <c r="AI48" s="186" t="s">
        <v>974</v>
      </c>
      <c r="AJ48" s="186" t="s">
        <v>974</v>
      </c>
      <c r="AK48" s="186" t="s">
        <v>2977</v>
      </c>
      <c r="AL48" s="186" t="s">
        <v>974</v>
      </c>
      <c r="AM48" s="186" t="s">
        <v>974</v>
      </c>
      <c r="AN48" s="186" t="s">
        <v>2977</v>
      </c>
      <c r="AO48" s="186" t="s">
        <v>974</v>
      </c>
      <c r="AP48" s="186" t="s">
        <v>974</v>
      </c>
      <c r="AQ48" s="186" t="s">
        <v>2977</v>
      </c>
      <c r="AR48" s="186" t="s">
        <v>974</v>
      </c>
      <c r="AS48" s="186" t="s">
        <v>974</v>
      </c>
      <c r="AT48" s="186" t="s">
        <v>2977</v>
      </c>
      <c r="AU48" s="186" t="s">
        <v>974</v>
      </c>
      <c r="AV48" s="186" t="s">
        <v>974</v>
      </c>
      <c r="AW48" s="186" t="s">
        <v>2977</v>
      </c>
      <c r="AX48" s="186" t="s">
        <v>974</v>
      </c>
      <c r="AY48" s="186" t="s">
        <v>974</v>
      </c>
      <c r="AZ48" s="186" t="s">
        <v>2977</v>
      </c>
      <c r="BA48" s="186" t="s">
        <v>974</v>
      </c>
      <c r="BB48" s="186" t="s">
        <v>974</v>
      </c>
      <c r="BC48" s="186" t="s">
        <v>2977</v>
      </c>
      <c r="BD48" s="186" t="s">
        <v>974</v>
      </c>
      <c r="BE48" s="186" t="s">
        <v>974</v>
      </c>
      <c r="BF48" s="186" t="s">
        <v>2977</v>
      </c>
      <c r="BG48" s="186" t="s">
        <v>974</v>
      </c>
      <c r="BH48" s="186" t="s">
        <v>974</v>
      </c>
      <c r="BI48" s="186" t="s">
        <v>2977</v>
      </c>
      <c r="BJ48" s="186" t="s">
        <v>974</v>
      </c>
      <c r="BK48" s="186" t="s">
        <v>974</v>
      </c>
      <c r="BL48" s="186" t="s">
        <v>2977</v>
      </c>
      <c r="BM48" s="186" t="s">
        <v>974</v>
      </c>
      <c r="BN48" s="186" t="s">
        <v>974</v>
      </c>
      <c r="BO48" s="186" t="s">
        <v>2977</v>
      </c>
      <c r="BP48" s="186" t="s">
        <v>974</v>
      </c>
      <c r="BQ48" s="186" t="s">
        <v>974</v>
      </c>
      <c r="BR48" s="186" t="s">
        <v>2977</v>
      </c>
      <c r="BS48" s="186" t="s">
        <v>974</v>
      </c>
      <c r="BT48" s="186" t="s">
        <v>974</v>
      </c>
      <c r="BU48" s="186" t="s">
        <v>2977</v>
      </c>
      <c r="BV48" s="186" t="s">
        <v>974</v>
      </c>
      <c r="BW48" s="186" t="s">
        <v>974</v>
      </c>
      <c r="BX48" s="186" t="s">
        <v>2977</v>
      </c>
      <c r="BY48" s="186" t="s">
        <v>974</v>
      </c>
      <c r="BZ48" s="186" t="s">
        <v>974</v>
      </c>
      <c r="CA48" s="186" t="s">
        <v>2977</v>
      </c>
      <c r="CB48" s="186" t="s">
        <v>974</v>
      </c>
      <c r="CC48" s="186" t="s">
        <v>974</v>
      </c>
      <c r="CD48" s="186" t="s">
        <v>2977</v>
      </c>
      <c r="CE48" s="186" t="s">
        <v>974</v>
      </c>
      <c r="CF48" s="186" t="s">
        <v>974</v>
      </c>
      <c r="CG48" s="186" t="s">
        <v>2977</v>
      </c>
      <c r="CH48" s="186" t="s">
        <v>974</v>
      </c>
      <c r="CI48" s="186" t="s">
        <v>974</v>
      </c>
      <c r="CJ48" s="186" t="s">
        <v>2977</v>
      </c>
      <c r="CK48" s="186" t="s">
        <v>974</v>
      </c>
      <c r="CL48" s="186" t="s">
        <v>974</v>
      </c>
      <c r="CM48" s="186" t="s">
        <v>2977</v>
      </c>
      <c r="CN48" s="186" t="s">
        <v>974</v>
      </c>
      <c r="CO48" s="186" t="s">
        <v>974</v>
      </c>
      <c r="CP48" s="186" t="s">
        <v>2977</v>
      </c>
      <c r="CQ48" s="186" t="s">
        <v>974</v>
      </c>
      <c r="CR48" s="186" t="s">
        <v>974</v>
      </c>
      <c r="CS48" s="186" t="s">
        <v>2977</v>
      </c>
      <c r="CT48" s="186" t="s">
        <v>974</v>
      </c>
      <c r="CU48" s="186" t="s">
        <v>974</v>
      </c>
      <c r="CV48" s="186" t="s">
        <v>2977</v>
      </c>
      <c r="CW48" s="186" t="s">
        <v>974</v>
      </c>
      <c r="CX48" s="186" t="s">
        <v>974</v>
      </c>
      <c r="CY48" s="186" t="s">
        <v>2977</v>
      </c>
      <c r="CZ48" s="186" t="s">
        <v>974</v>
      </c>
      <c r="DA48" s="186" t="s">
        <v>974</v>
      </c>
      <c r="DB48" s="186" t="s">
        <v>2977</v>
      </c>
      <c r="DC48" s="186" t="s">
        <v>974</v>
      </c>
      <c r="DD48" s="186" t="s">
        <v>974</v>
      </c>
      <c r="DE48" s="186" t="s">
        <v>2977</v>
      </c>
      <c r="DF48" s="186" t="s">
        <v>974</v>
      </c>
      <c r="DG48" s="186" t="s">
        <v>974</v>
      </c>
      <c r="DH48" s="186" t="s">
        <v>2977</v>
      </c>
      <c r="DI48" s="186" t="s">
        <v>974</v>
      </c>
      <c r="DJ48" s="186" t="s">
        <v>974</v>
      </c>
      <c r="DK48" s="186" t="s">
        <v>2977</v>
      </c>
      <c r="DL48" s="186" t="s">
        <v>974</v>
      </c>
      <c r="DM48" s="186" t="s">
        <v>974</v>
      </c>
      <c r="DN48" s="186" t="s">
        <v>2977</v>
      </c>
      <c r="DO48" s="186" t="s">
        <v>974</v>
      </c>
      <c r="DP48" s="186" t="s">
        <v>974</v>
      </c>
      <c r="DQ48" s="186" t="s">
        <v>2977</v>
      </c>
      <c r="DR48" s="186" t="s">
        <v>974</v>
      </c>
      <c r="DS48" s="186" t="s">
        <v>974</v>
      </c>
      <c r="DT48" s="186" t="s">
        <v>2977</v>
      </c>
      <c r="DU48" s="186" t="s">
        <v>974</v>
      </c>
      <c r="DV48" s="186" t="s">
        <v>974</v>
      </c>
      <c r="DW48" s="186"/>
      <c r="DX48" s="186" t="s">
        <v>974</v>
      </c>
      <c r="DY48" s="186" t="s">
        <v>974</v>
      </c>
      <c r="DZ48" s="186" t="s">
        <v>2977</v>
      </c>
      <c r="EA48" s="186" t="s">
        <v>974</v>
      </c>
      <c r="EB48" s="186" t="s">
        <v>974</v>
      </c>
      <c r="EC48" s="186" t="s">
        <v>2977</v>
      </c>
      <c r="ED48" s="186" t="s">
        <v>974</v>
      </c>
      <c r="EE48" s="186" t="s">
        <v>974</v>
      </c>
      <c r="EF48" s="186" t="s">
        <v>2977</v>
      </c>
      <c r="EG48" s="186" t="s">
        <v>974</v>
      </c>
      <c r="EH48" s="186" t="s">
        <v>974</v>
      </c>
      <c r="EI48" s="186" t="s">
        <v>2977</v>
      </c>
      <c r="EJ48" s="186" t="s">
        <v>974</v>
      </c>
      <c r="EK48" s="186" t="s">
        <v>974</v>
      </c>
      <c r="EL48" s="186" t="s">
        <v>2977</v>
      </c>
      <c r="EM48" s="186" t="s">
        <v>974</v>
      </c>
      <c r="EN48" s="186" t="s">
        <v>974</v>
      </c>
      <c r="EO48" s="186" t="s">
        <v>2977</v>
      </c>
      <c r="EP48" s="186" t="s">
        <v>974</v>
      </c>
      <c r="EQ48" s="186" t="s">
        <v>974</v>
      </c>
      <c r="ER48" s="186" t="s">
        <v>2977</v>
      </c>
      <c r="ES48" s="186" t="s">
        <v>974</v>
      </c>
      <c r="ET48" s="186" t="s">
        <v>974</v>
      </c>
    </row>
    <row r="49" spans="1:150" x14ac:dyDescent="0.3">
      <c r="A49" s="1"/>
      <c r="B49" s="184" t="s">
        <v>3150</v>
      </c>
      <c r="C49" s="184" t="s">
        <v>128</v>
      </c>
      <c r="D49" s="184" t="s">
        <v>129</v>
      </c>
      <c r="E49" s="184" t="s">
        <v>3151</v>
      </c>
      <c r="F49" s="184" t="s">
        <v>3152</v>
      </c>
      <c r="G49" s="184" t="s">
        <v>2977</v>
      </c>
      <c r="H49" s="184" t="s">
        <v>3153</v>
      </c>
      <c r="I49" s="184" t="s">
        <v>3154</v>
      </c>
      <c r="J49" s="184" t="s">
        <v>2977</v>
      </c>
      <c r="K49" s="184" t="s">
        <v>3153</v>
      </c>
      <c r="L49" s="184" t="s">
        <v>3155</v>
      </c>
      <c r="M49" s="184" t="s">
        <v>2977</v>
      </c>
      <c r="N49" s="184" t="s">
        <v>3153</v>
      </c>
      <c r="O49" s="184" t="s">
        <v>3156</v>
      </c>
      <c r="P49" s="184" t="s">
        <v>2977</v>
      </c>
      <c r="Q49" s="184" t="s">
        <v>3153</v>
      </c>
      <c r="R49" s="184" t="s">
        <v>3157</v>
      </c>
      <c r="S49" s="184" t="s">
        <v>2977</v>
      </c>
      <c r="T49" s="184" t="s">
        <v>3158</v>
      </c>
      <c r="U49" s="184" t="s">
        <v>3159</v>
      </c>
      <c r="V49" s="184" t="s">
        <v>2977</v>
      </c>
      <c r="W49" s="184" t="s">
        <v>3153</v>
      </c>
      <c r="X49" s="184" t="s">
        <v>2864</v>
      </c>
      <c r="Y49" s="184" t="s">
        <v>2977</v>
      </c>
      <c r="Z49" s="184" t="s">
        <v>3153</v>
      </c>
      <c r="AA49" s="184" t="s">
        <v>2864</v>
      </c>
      <c r="AB49" s="184" t="s">
        <v>2977</v>
      </c>
      <c r="AC49" s="184" t="s">
        <v>3158</v>
      </c>
      <c r="AD49" s="184" t="s">
        <v>3027</v>
      </c>
      <c r="AE49" s="184" t="s">
        <v>2977</v>
      </c>
      <c r="AF49" s="184" t="s">
        <v>3153</v>
      </c>
      <c r="AG49" s="184" t="s">
        <v>3160</v>
      </c>
      <c r="AH49" s="184" t="s">
        <v>2977</v>
      </c>
      <c r="AI49" s="184" t="s">
        <v>3153</v>
      </c>
      <c r="AJ49" s="184" t="s">
        <v>3161</v>
      </c>
      <c r="AK49" s="184" t="s">
        <v>2977</v>
      </c>
      <c r="AL49" s="184" t="s">
        <v>3153</v>
      </c>
      <c r="AM49" s="184" t="s">
        <v>3162</v>
      </c>
      <c r="AN49" s="184" t="s">
        <v>2977</v>
      </c>
      <c r="AO49" s="184" t="s">
        <v>3153</v>
      </c>
      <c r="AP49" s="184" t="s">
        <v>3163</v>
      </c>
      <c r="AQ49" s="184" t="s">
        <v>2977</v>
      </c>
      <c r="AR49" s="184" t="s">
        <v>3101</v>
      </c>
      <c r="AS49" s="184" t="s">
        <v>3164</v>
      </c>
      <c r="AT49" s="184" t="s">
        <v>2977</v>
      </c>
      <c r="AU49" s="184" t="s">
        <v>3101</v>
      </c>
      <c r="AV49" s="184" t="s">
        <v>3164</v>
      </c>
      <c r="AW49" s="184" t="s">
        <v>2977</v>
      </c>
      <c r="AX49" s="184" t="s">
        <v>3101</v>
      </c>
      <c r="AY49" s="184" t="s">
        <v>3164</v>
      </c>
      <c r="AZ49" s="184" t="s">
        <v>2977</v>
      </c>
      <c r="BA49" s="184" t="s">
        <v>3101</v>
      </c>
      <c r="BB49" s="184" t="s">
        <v>3164</v>
      </c>
      <c r="BC49" s="184" t="s">
        <v>2977</v>
      </c>
      <c r="BD49" s="184" t="s">
        <v>3101</v>
      </c>
      <c r="BE49" s="184" t="s">
        <v>3164</v>
      </c>
      <c r="BF49" s="184" t="s">
        <v>2977</v>
      </c>
      <c r="BG49" s="184" t="s">
        <v>3101</v>
      </c>
      <c r="BH49" s="184" t="s">
        <v>3165</v>
      </c>
      <c r="BI49" s="184" t="s">
        <v>2977</v>
      </c>
      <c r="BJ49" s="184" t="s">
        <v>3101</v>
      </c>
      <c r="BK49" s="184" t="s">
        <v>3166</v>
      </c>
      <c r="BL49" s="184" t="s">
        <v>2977</v>
      </c>
      <c r="BM49" s="184" t="s">
        <v>3101</v>
      </c>
      <c r="BN49" s="184" t="s">
        <v>3167</v>
      </c>
      <c r="BO49" s="184" t="s">
        <v>2977</v>
      </c>
      <c r="BP49" s="184" t="s">
        <v>3101</v>
      </c>
      <c r="BQ49" s="184" t="s">
        <v>3164</v>
      </c>
      <c r="BR49" s="184" t="s">
        <v>2977</v>
      </c>
      <c r="BS49" s="184" t="s">
        <v>3101</v>
      </c>
      <c r="BT49" s="184" t="s">
        <v>3164</v>
      </c>
      <c r="BU49" s="184" t="s">
        <v>2977</v>
      </c>
      <c r="BV49" s="184" t="s">
        <v>3101</v>
      </c>
      <c r="BW49" s="184" t="s">
        <v>3164</v>
      </c>
      <c r="BX49" s="184" t="s">
        <v>2977</v>
      </c>
      <c r="BY49" s="184" t="s">
        <v>3101</v>
      </c>
      <c r="BZ49" s="184" t="s">
        <v>3164</v>
      </c>
      <c r="CA49" s="184" t="s">
        <v>2977</v>
      </c>
      <c r="CB49" s="184" t="s">
        <v>3101</v>
      </c>
      <c r="CC49" s="184" t="s">
        <v>3164</v>
      </c>
      <c r="CD49" s="184" t="s">
        <v>2977</v>
      </c>
      <c r="CE49" s="184" t="s">
        <v>3101</v>
      </c>
      <c r="CF49" s="184" t="s">
        <v>3164</v>
      </c>
      <c r="CG49" s="184" t="s">
        <v>2977</v>
      </c>
      <c r="CH49" s="184" t="s">
        <v>3101</v>
      </c>
      <c r="CI49" s="184" t="s">
        <v>3164</v>
      </c>
      <c r="CJ49" s="184" t="s">
        <v>2977</v>
      </c>
      <c r="CK49" s="184" t="s">
        <v>3101</v>
      </c>
      <c r="CL49" s="184" t="s">
        <v>3164</v>
      </c>
      <c r="CM49" s="184" t="s">
        <v>2977</v>
      </c>
      <c r="CN49" s="184" t="s">
        <v>3101</v>
      </c>
      <c r="CO49" s="184" t="s">
        <v>3164</v>
      </c>
      <c r="CP49" s="184" t="s">
        <v>2977</v>
      </c>
      <c r="CQ49" s="184" t="s">
        <v>3101</v>
      </c>
      <c r="CR49" s="184" t="s">
        <v>3168</v>
      </c>
      <c r="CS49" s="184" t="s">
        <v>2977</v>
      </c>
      <c r="CT49" s="184" t="s">
        <v>3101</v>
      </c>
      <c r="CU49" s="184" t="s">
        <v>3169</v>
      </c>
      <c r="CV49" s="184" t="s">
        <v>2977</v>
      </c>
      <c r="CW49" s="184" t="s">
        <v>3101</v>
      </c>
      <c r="CX49" s="184" t="s">
        <v>3170</v>
      </c>
      <c r="CY49" s="184" t="s">
        <v>2977</v>
      </c>
      <c r="CZ49" s="184" t="s">
        <v>3101</v>
      </c>
      <c r="DA49" s="184" t="s">
        <v>3171</v>
      </c>
      <c r="DB49" s="184" t="s">
        <v>2977</v>
      </c>
      <c r="DC49" s="184" t="s">
        <v>3101</v>
      </c>
      <c r="DD49" s="184" t="s">
        <v>3172</v>
      </c>
      <c r="DE49" s="184" t="s">
        <v>2977</v>
      </c>
      <c r="DF49" s="184" t="s">
        <v>3101</v>
      </c>
      <c r="DG49" s="184" t="s">
        <v>3173</v>
      </c>
      <c r="DH49" s="184" t="s">
        <v>2977</v>
      </c>
      <c r="DI49" s="184" t="s">
        <v>3101</v>
      </c>
      <c r="DJ49" s="184" t="s">
        <v>3174</v>
      </c>
      <c r="DK49" s="184" t="s">
        <v>2977</v>
      </c>
      <c r="DL49" s="184" t="s">
        <v>3101</v>
      </c>
      <c r="DM49" s="184" t="s">
        <v>3175</v>
      </c>
      <c r="DN49" s="184" t="s">
        <v>2977</v>
      </c>
      <c r="DO49" s="184" t="s">
        <v>3101</v>
      </c>
      <c r="DP49" s="184" t="s">
        <v>3175</v>
      </c>
      <c r="DQ49" s="184" t="s">
        <v>2977</v>
      </c>
      <c r="DR49" s="184" t="s">
        <v>3101</v>
      </c>
      <c r="DS49" s="184" t="s">
        <v>3176</v>
      </c>
      <c r="DT49" s="184" t="s">
        <v>2977</v>
      </c>
      <c r="DU49" s="184" t="s">
        <v>3101</v>
      </c>
      <c r="DV49" s="184" t="s">
        <v>3177</v>
      </c>
      <c r="DW49" s="184"/>
      <c r="DX49" s="184" t="s">
        <v>974</v>
      </c>
      <c r="DY49" s="184" t="s">
        <v>974</v>
      </c>
      <c r="DZ49" s="184" t="s">
        <v>2977</v>
      </c>
      <c r="EA49" s="184" t="s">
        <v>3101</v>
      </c>
      <c r="EB49" s="184" t="s">
        <v>3178</v>
      </c>
      <c r="EC49" s="184" t="s">
        <v>2977</v>
      </c>
      <c r="ED49" s="184" t="s">
        <v>3101</v>
      </c>
      <c r="EE49" s="184" t="s">
        <v>3179</v>
      </c>
      <c r="EF49" s="184" t="s">
        <v>2977</v>
      </c>
      <c r="EG49" s="184" t="s">
        <v>3101</v>
      </c>
      <c r="EH49" s="184" t="s">
        <v>3180</v>
      </c>
      <c r="EI49" s="184" t="s">
        <v>2977</v>
      </c>
      <c r="EJ49" s="184" t="s">
        <v>3101</v>
      </c>
      <c r="EK49" s="184" t="s">
        <v>3181</v>
      </c>
      <c r="EL49" s="184" t="s">
        <v>2977</v>
      </c>
      <c r="EM49" s="184" t="s">
        <v>3101</v>
      </c>
      <c r="EN49" s="184" t="s">
        <v>2864</v>
      </c>
      <c r="EO49" s="184" t="s">
        <v>2977</v>
      </c>
      <c r="EP49" s="184" t="s">
        <v>3101</v>
      </c>
      <c r="EQ49" s="184" t="s">
        <v>2864</v>
      </c>
      <c r="ER49" s="184" t="s">
        <v>2977</v>
      </c>
      <c r="ES49" s="184" t="s">
        <v>3101</v>
      </c>
      <c r="ET49" s="184" t="s">
        <v>3182</v>
      </c>
    </row>
    <row r="50" spans="1:150" x14ac:dyDescent="0.3">
      <c r="A50" s="1"/>
      <c r="B50" s="185" t="s">
        <v>3183</v>
      </c>
      <c r="C50" s="185" t="s">
        <v>128</v>
      </c>
      <c r="D50" s="185" t="s">
        <v>129</v>
      </c>
      <c r="E50" s="185" t="s">
        <v>3184</v>
      </c>
      <c r="F50" s="185" t="s">
        <v>3185</v>
      </c>
      <c r="G50" s="186" t="s">
        <v>2977</v>
      </c>
      <c r="H50" s="186" t="s">
        <v>2864</v>
      </c>
      <c r="I50" s="186" t="s">
        <v>3186</v>
      </c>
      <c r="J50" s="186" t="s">
        <v>2977</v>
      </c>
      <c r="K50" s="186" t="s">
        <v>2864</v>
      </c>
      <c r="L50" s="186" t="s">
        <v>3187</v>
      </c>
      <c r="M50" s="186" t="s">
        <v>2977</v>
      </c>
      <c r="N50" s="186" t="s">
        <v>2864</v>
      </c>
      <c r="O50" s="186" t="s">
        <v>3188</v>
      </c>
      <c r="P50" s="186" t="s">
        <v>2977</v>
      </c>
      <c r="Q50" s="186" t="s">
        <v>3189</v>
      </c>
      <c r="R50" s="186" t="s">
        <v>2864</v>
      </c>
      <c r="S50" s="186" t="s">
        <v>2977</v>
      </c>
      <c r="T50" s="186" t="s">
        <v>2864</v>
      </c>
      <c r="U50" s="186" t="s">
        <v>3190</v>
      </c>
      <c r="V50" s="186" t="s">
        <v>2977</v>
      </c>
      <c r="W50" s="186" t="s">
        <v>3153</v>
      </c>
      <c r="X50" s="186" t="s">
        <v>2864</v>
      </c>
      <c r="Y50" s="186" t="s">
        <v>2977</v>
      </c>
      <c r="Z50" s="186" t="s">
        <v>2864</v>
      </c>
      <c r="AA50" s="186" t="s">
        <v>2864</v>
      </c>
      <c r="AB50" s="186" t="s">
        <v>2977</v>
      </c>
      <c r="AC50" s="186" t="s">
        <v>2864</v>
      </c>
      <c r="AD50" s="186" t="s">
        <v>2864</v>
      </c>
      <c r="AE50" s="186" t="s">
        <v>2977</v>
      </c>
      <c r="AF50" s="186" t="s">
        <v>3153</v>
      </c>
      <c r="AG50" s="186" t="s">
        <v>2864</v>
      </c>
      <c r="AH50" s="186" t="s">
        <v>2977</v>
      </c>
      <c r="AI50" s="186" t="s">
        <v>2864</v>
      </c>
      <c r="AJ50" s="186" t="s">
        <v>3191</v>
      </c>
      <c r="AK50" s="186" t="s">
        <v>2977</v>
      </c>
      <c r="AL50" s="186" t="s">
        <v>3192</v>
      </c>
      <c r="AM50" s="186" t="s">
        <v>3193</v>
      </c>
      <c r="AN50" s="186" t="s">
        <v>2977</v>
      </c>
      <c r="AO50" s="186" t="s">
        <v>2864</v>
      </c>
      <c r="AP50" s="186" t="s">
        <v>3194</v>
      </c>
      <c r="AQ50" s="186" t="s">
        <v>2977</v>
      </c>
      <c r="AR50" s="186" t="s">
        <v>3195</v>
      </c>
      <c r="AS50" s="186" t="s">
        <v>3182</v>
      </c>
      <c r="AT50" s="186" t="s">
        <v>2977</v>
      </c>
      <c r="AU50" s="186" t="s">
        <v>3195</v>
      </c>
      <c r="AV50" s="186" t="s">
        <v>3182</v>
      </c>
      <c r="AW50" s="186" t="s">
        <v>2977</v>
      </c>
      <c r="AX50" s="186" t="s">
        <v>3195</v>
      </c>
      <c r="AY50" s="186" t="s">
        <v>3182</v>
      </c>
      <c r="AZ50" s="186" t="s">
        <v>2977</v>
      </c>
      <c r="BA50" s="186" t="s">
        <v>3196</v>
      </c>
      <c r="BB50" s="186" t="s">
        <v>2864</v>
      </c>
      <c r="BC50" s="186" t="s">
        <v>2977</v>
      </c>
      <c r="BD50" s="186" t="s">
        <v>3195</v>
      </c>
      <c r="BE50" s="186" t="s">
        <v>3182</v>
      </c>
      <c r="BF50" s="186" t="s">
        <v>2977</v>
      </c>
      <c r="BG50" s="186" t="s">
        <v>2864</v>
      </c>
      <c r="BH50" s="186" t="s">
        <v>3197</v>
      </c>
      <c r="BI50" s="186" t="s">
        <v>2977</v>
      </c>
      <c r="BJ50" s="186" t="s">
        <v>3198</v>
      </c>
      <c r="BK50" s="186" t="s">
        <v>3199</v>
      </c>
      <c r="BL50" s="186" t="s">
        <v>2977</v>
      </c>
      <c r="BM50" s="186" t="s">
        <v>3200</v>
      </c>
      <c r="BN50" s="186" t="s">
        <v>3201</v>
      </c>
      <c r="BO50" s="186" t="s">
        <v>2977</v>
      </c>
      <c r="BP50" s="186" t="s">
        <v>3196</v>
      </c>
      <c r="BQ50" s="186" t="s">
        <v>2864</v>
      </c>
      <c r="BR50" s="186" t="s">
        <v>2977</v>
      </c>
      <c r="BS50" s="186" t="s">
        <v>3195</v>
      </c>
      <c r="BT50" s="186" t="s">
        <v>3182</v>
      </c>
      <c r="BU50" s="186" t="s">
        <v>2977</v>
      </c>
      <c r="BV50" s="186" t="s">
        <v>3195</v>
      </c>
      <c r="BW50" s="186" t="s">
        <v>3182</v>
      </c>
      <c r="BX50" s="186" t="s">
        <v>2977</v>
      </c>
      <c r="BY50" s="186" t="s">
        <v>3195</v>
      </c>
      <c r="BZ50" s="186" t="s">
        <v>3182</v>
      </c>
      <c r="CA50" s="186" t="s">
        <v>2977</v>
      </c>
      <c r="CB50" s="186" t="s">
        <v>3195</v>
      </c>
      <c r="CC50" s="186" t="s">
        <v>3182</v>
      </c>
      <c r="CD50" s="186" t="s">
        <v>2977</v>
      </c>
      <c r="CE50" s="186" t="s">
        <v>3202</v>
      </c>
      <c r="CF50" s="186" t="s">
        <v>3203</v>
      </c>
      <c r="CG50" s="186" t="s">
        <v>2977</v>
      </c>
      <c r="CH50" s="186" t="s">
        <v>3195</v>
      </c>
      <c r="CI50" s="186" t="s">
        <v>3182</v>
      </c>
      <c r="CJ50" s="186" t="s">
        <v>2977</v>
      </c>
      <c r="CK50" s="186" t="s">
        <v>3195</v>
      </c>
      <c r="CL50" s="186" t="s">
        <v>3182</v>
      </c>
      <c r="CM50" s="186" t="s">
        <v>2977</v>
      </c>
      <c r="CN50" s="186" t="s">
        <v>3195</v>
      </c>
      <c r="CO50" s="186" t="s">
        <v>3182</v>
      </c>
      <c r="CP50" s="186" t="s">
        <v>2977</v>
      </c>
      <c r="CQ50" s="186" t="s">
        <v>3204</v>
      </c>
      <c r="CR50" s="186" t="s">
        <v>3205</v>
      </c>
      <c r="CS50" s="186" t="s">
        <v>2977</v>
      </c>
      <c r="CT50" s="186" t="s">
        <v>3206</v>
      </c>
      <c r="CU50" s="186" t="s">
        <v>2864</v>
      </c>
      <c r="CV50" s="186" t="s">
        <v>2977</v>
      </c>
      <c r="CW50" s="186" t="s">
        <v>3207</v>
      </c>
      <c r="CX50" s="186" t="s">
        <v>3208</v>
      </c>
      <c r="CY50" s="186" t="s">
        <v>2977</v>
      </c>
      <c r="CZ50" s="186" t="s">
        <v>3209</v>
      </c>
      <c r="DA50" s="186" t="s">
        <v>3171</v>
      </c>
      <c r="DB50" s="186" t="s">
        <v>2977</v>
      </c>
      <c r="DC50" s="186" t="s">
        <v>3202</v>
      </c>
      <c r="DD50" s="186" t="s">
        <v>2864</v>
      </c>
      <c r="DE50" s="186" t="s">
        <v>2977</v>
      </c>
      <c r="DF50" s="186" t="s">
        <v>3210</v>
      </c>
      <c r="DG50" s="186" t="s">
        <v>3211</v>
      </c>
      <c r="DH50" s="186" t="s">
        <v>2977</v>
      </c>
      <c r="DI50" s="186" t="s">
        <v>3212</v>
      </c>
      <c r="DJ50" s="186" t="s">
        <v>3213</v>
      </c>
      <c r="DK50" s="186" t="s">
        <v>2977</v>
      </c>
      <c r="DL50" s="186" t="s">
        <v>3214</v>
      </c>
      <c r="DM50" s="186" t="s">
        <v>3215</v>
      </c>
      <c r="DN50" s="186" t="s">
        <v>2977</v>
      </c>
      <c r="DO50" s="186" t="s">
        <v>3214</v>
      </c>
      <c r="DP50" s="186" t="s">
        <v>3215</v>
      </c>
      <c r="DQ50" s="186" t="s">
        <v>2977</v>
      </c>
      <c r="DR50" s="186" t="s">
        <v>3216</v>
      </c>
      <c r="DS50" s="186" t="s">
        <v>3217</v>
      </c>
      <c r="DT50" s="186" t="s">
        <v>2977</v>
      </c>
      <c r="DU50" s="186" t="s">
        <v>3218</v>
      </c>
      <c r="DV50" s="186" t="s">
        <v>3219</v>
      </c>
      <c r="DW50" s="186" t="s">
        <v>2977</v>
      </c>
      <c r="DX50" s="186" t="s">
        <v>3220</v>
      </c>
      <c r="DY50" s="186" t="s">
        <v>3221</v>
      </c>
      <c r="DZ50" s="186" t="s">
        <v>2977</v>
      </c>
      <c r="EA50" s="186" t="s">
        <v>3222</v>
      </c>
      <c r="EB50" s="186" t="s">
        <v>2864</v>
      </c>
      <c r="EC50" s="186" t="s">
        <v>2977</v>
      </c>
      <c r="ED50" s="186" t="s">
        <v>3223</v>
      </c>
      <c r="EE50" s="186" t="s">
        <v>2864</v>
      </c>
      <c r="EF50" s="186" t="s">
        <v>2977</v>
      </c>
      <c r="EG50" s="186" t="s">
        <v>3224</v>
      </c>
      <c r="EH50" s="186" t="s">
        <v>2864</v>
      </c>
      <c r="EI50" s="186" t="s">
        <v>2977</v>
      </c>
      <c r="EJ50" s="186" t="s">
        <v>3225</v>
      </c>
      <c r="EK50" s="186" t="s">
        <v>3181</v>
      </c>
      <c r="EL50" s="186" t="s">
        <v>2977</v>
      </c>
      <c r="EM50" s="186" t="s">
        <v>3226</v>
      </c>
      <c r="EN50" s="186" t="s">
        <v>2864</v>
      </c>
      <c r="EO50" s="186" t="s">
        <v>2977</v>
      </c>
      <c r="EP50" s="186" t="s">
        <v>3227</v>
      </c>
      <c r="EQ50" s="186" t="s">
        <v>2864</v>
      </c>
      <c r="ER50" s="186" t="s">
        <v>2977</v>
      </c>
      <c r="ES50" s="186" t="s">
        <v>3195</v>
      </c>
      <c r="ET50" s="186" t="s">
        <v>3182</v>
      </c>
    </row>
    <row r="51" spans="1:150" x14ac:dyDescent="0.3">
      <c r="A51" s="1"/>
      <c r="B51" s="185" t="s">
        <v>3228</v>
      </c>
      <c r="C51" s="185" t="s">
        <v>128</v>
      </c>
      <c r="D51" s="185" t="s">
        <v>129</v>
      </c>
      <c r="E51" s="185" t="s">
        <v>3229</v>
      </c>
      <c r="F51" s="185" t="s">
        <v>3230</v>
      </c>
      <c r="G51" s="186" t="s">
        <v>2977</v>
      </c>
      <c r="H51" s="186" t="s">
        <v>2864</v>
      </c>
      <c r="I51" s="186" t="s">
        <v>2864</v>
      </c>
      <c r="J51" s="186" t="s">
        <v>2977</v>
      </c>
      <c r="K51" s="186" t="s">
        <v>2864</v>
      </c>
      <c r="L51" s="186" t="s">
        <v>2864</v>
      </c>
      <c r="M51" s="186" t="s">
        <v>2977</v>
      </c>
      <c r="N51" s="186" t="s">
        <v>2864</v>
      </c>
      <c r="O51" s="186" t="s">
        <v>2864</v>
      </c>
      <c r="P51" s="186" t="s">
        <v>2977</v>
      </c>
      <c r="Q51" s="186" t="s">
        <v>2864</v>
      </c>
      <c r="R51" s="186" t="s">
        <v>2864</v>
      </c>
      <c r="S51" s="186" t="s">
        <v>2977</v>
      </c>
      <c r="T51" s="186" t="s">
        <v>2864</v>
      </c>
      <c r="U51" s="186" t="s">
        <v>2864</v>
      </c>
      <c r="V51" s="186" t="s">
        <v>2977</v>
      </c>
      <c r="W51" s="186" t="s">
        <v>2864</v>
      </c>
      <c r="X51" s="186" t="s">
        <v>2864</v>
      </c>
      <c r="Y51" s="186" t="s">
        <v>2977</v>
      </c>
      <c r="Z51" s="186" t="s">
        <v>2864</v>
      </c>
      <c r="AA51" s="186" t="s">
        <v>2864</v>
      </c>
      <c r="AB51" s="186" t="s">
        <v>2977</v>
      </c>
      <c r="AC51" s="186" t="s">
        <v>2864</v>
      </c>
      <c r="AD51" s="186" t="s">
        <v>2864</v>
      </c>
      <c r="AE51" s="186" t="s">
        <v>2977</v>
      </c>
      <c r="AF51" s="186" t="s">
        <v>2864</v>
      </c>
      <c r="AG51" s="186" t="s">
        <v>2864</v>
      </c>
      <c r="AH51" s="186" t="s">
        <v>2977</v>
      </c>
      <c r="AI51" s="186" t="s">
        <v>2864</v>
      </c>
      <c r="AJ51" s="186" t="s">
        <v>2864</v>
      </c>
      <c r="AK51" s="186" t="s">
        <v>2977</v>
      </c>
      <c r="AL51" s="186" t="s">
        <v>2864</v>
      </c>
      <c r="AM51" s="186" t="s">
        <v>2864</v>
      </c>
      <c r="AN51" s="186" t="s">
        <v>2977</v>
      </c>
      <c r="AO51" s="186" t="s">
        <v>2864</v>
      </c>
      <c r="AP51" s="186" t="s">
        <v>2864</v>
      </c>
      <c r="AQ51" s="186" t="s">
        <v>2977</v>
      </c>
      <c r="AR51" s="186" t="s">
        <v>2864</v>
      </c>
      <c r="AS51" s="186" t="s">
        <v>2864</v>
      </c>
      <c r="AT51" s="186" t="s">
        <v>2977</v>
      </c>
      <c r="AU51" s="186" t="s">
        <v>2864</v>
      </c>
      <c r="AV51" s="186" t="s">
        <v>2864</v>
      </c>
      <c r="AW51" s="186" t="s">
        <v>2977</v>
      </c>
      <c r="AX51" s="186" t="s">
        <v>2864</v>
      </c>
      <c r="AY51" s="186" t="s">
        <v>2864</v>
      </c>
      <c r="AZ51" s="186" t="s">
        <v>2977</v>
      </c>
      <c r="BA51" s="186" t="s">
        <v>2864</v>
      </c>
      <c r="BB51" s="186" t="s">
        <v>2864</v>
      </c>
      <c r="BC51" s="186" t="s">
        <v>2977</v>
      </c>
      <c r="BD51" s="186" t="s">
        <v>2864</v>
      </c>
      <c r="BE51" s="186" t="s">
        <v>2864</v>
      </c>
      <c r="BF51" s="186" t="s">
        <v>2977</v>
      </c>
      <c r="BG51" s="186" t="s">
        <v>2864</v>
      </c>
      <c r="BH51" s="186" t="s">
        <v>2864</v>
      </c>
      <c r="BI51" s="186" t="s">
        <v>2977</v>
      </c>
      <c r="BJ51" s="186" t="s">
        <v>2864</v>
      </c>
      <c r="BK51" s="186" t="s">
        <v>2864</v>
      </c>
      <c r="BL51" s="186" t="s">
        <v>2977</v>
      </c>
      <c r="BM51" s="186" t="s">
        <v>2864</v>
      </c>
      <c r="BN51" s="186" t="s">
        <v>2864</v>
      </c>
      <c r="BO51" s="186" t="s">
        <v>2977</v>
      </c>
      <c r="BP51" s="186" t="s">
        <v>2864</v>
      </c>
      <c r="BQ51" s="186" t="s">
        <v>2864</v>
      </c>
      <c r="BR51" s="186" t="s">
        <v>2977</v>
      </c>
      <c r="BS51" s="186" t="s">
        <v>2864</v>
      </c>
      <c r="BT51" s="186" t="s">
        <v>2864</v>
      </c>
      <c r="BU51" s="186" t="s">
        <v>2977</v>
      </c>
      <c r="BV51" s="186" t="s">
        <v>2864</v>
      </c>
      <c r="BW51" s="186" t="s">
        <v>2864</v>
      </c>
      <c r="BX51" s="186" t="s">
        <v>2977</v>
      </c>
      <c r="BY51" s="186" t="s">
        <v>2864</v>
      </c>
      <c r="BZ51" s="186" t="s">
        <v>2864</v>
      </c>
      <c r="CA51" s="186" t="s">
        <v>2977</v>
      </c>
      <c r="CB51" s="186" t="s">
        <v>2864</v>
      </c>
      <c r="CC51" s="186" t="s">
        <v>2864</v>
      </c>
      <c r="CD51" s="186" t="s">
        <v>2977</v>
      </c>
      <c r="CE51" s="186" t="s">
        <v>2864</v>
      </c>
      <c r="CF51" s="186" t="s">
        <v>2864</v>
      </c>
      <c r="CG51" s="186" t="s">
        <v>2977</v>
      </c>
      <c r="CH51" s="186" t="s">
        <v>2864</v>
      </c>
      <c r="CI51" s="186" t="s">
        <v>2864</v>
      </c>
      <c r="CJ51" s="186" t="s">
        <v>2977</v>
      </c>
      <c r="CK51" s="186" t="s">
        <v>2864</v>
      </c>
      <c r="CL51" s="186" t="s">
        <v>2864</v>
      </c>
      <c r="CM51" s="186" t="s">
        <v>2977</v>
      </c>
      <c r="CN51" s="186" t="s">
        <v>2864</v>
      </c>
      <c r="CO51" s="186" t="s">
        <v>2864</v>
      </c>
      <c r="CP51" s="186" t="s">
        <v>2977</v>
      </c>
      <c r="CQ51" s="186" t="s">
        <v>2864</v>
      </c>
      <c r="CR51" s="186" t="s">
        <v>2864</v>
      </c>
      <c r="CS51" s="186" t="s">
        <v>2977</v>
      </c>
      <c r="CT51" s="186" t="s">
        <v>2864</v>
      </c>
      <c r="CU51" s="186" t="s">
        <v>2864</v>
      </c>
      <c r="CV51" s="186" t="s">
        <v>2977</v>
      </c>
      <c r="CW51" s="186" t="s">
        <v>2864</v>
      </c>
      <c r="CX51" s="186" t="s">
        <v>2864</v>
      </c>
      <c r="CY51" s="186" t="s">
        <v>2977</v>
      </c>
      <c r="CZ51" s="186" t="s">
        <v>2864</v>
      </c>
      <c r="DA51" s="186" t="s">
        <v>2864</v>
      </c>
      <c r="DB51" s="186" t="s">
        <v>2977</v>
      </c>
      <c r="DC51" s="186" t="s">
        <v>2864</v>
      </c>
      <c r="DD51" s="186" t="s">
        <v>2864</v>
      </c>
      <c r="DE51" s="186" t="s">
        <v>2977</v>
      </c>
      <c r="DF51" s="186" t="s">
        <v>2864</v>
      </c>
      <c r="DG51" s="186" t="s">
        <v>2864</v>
      </c>
      <c r="DH51" s="186" t="s">
        <v>2977</v>
      </c>
      <c r="DI51" s="186" t="s">
        <v>2864</v>
      </c>
      <c r="DJ51" s="186" t="s">
        <v>2864</v>
      </c>
      <c r="DK51" s="186" t="s">
        <v>2977</v>
      </c>
      <c r="DL51" s="186" t="s">
        <v>2864</v>
      </c>
      <c r="DM51" s="186" t="s">
        <v>2864</v>
      </c>
      <c r="DN51" s="186" t="s">
        <v>2977</v>
      </c>
      <c r="DO51" s="186" t="s">
        <v>2864</v>
      </c>
      <c r="DP51" s="186" t="s">
        <v>2864</v>
      </c>
      <c r="DQ51" s="186" t="s">
        <v>2977</v>
      </c>
      <c r="DR51" s="186" t="s">
        <v>2864</v>
      </c>
      <c r="DS51" s="186" t="s">
        <v>2864</v>
      </c>
      <c r="DT51" s="186" t="s">
        <v>2977</v>
      </c>
      <c r="DU51" s="186" t="s">
        <v>2864</v>
      </c>
      <c r="DV51" s="186" t="s">
        <v>2864</v>
      </c>
      <c r="DW51" s="186" t="s">
        <v>2977</v>
      </c>
      <c r="DX51" s="186" t="s">
        <v>2864</v>
      </c>
      <c r="DY51" s="186" t="s">
        <v>2864</v>
      </c>
      <c r="DZ51" s="186" t="s">
        <v>2977</v>
      </c>
      <c r="EA51" s="186" t="s">
        <v>2864</v>
      </c>
      <c r="EB51" s="186" t="s">
        <v>2864</v>
      </c>
      <c r="EC51" s="186" t="s">
        <v>2977</v>
      </c>
      <c r="ED51" s="186" t="s">
        <v>2864</v>
      </c>
      <c r="EE51" s="186" t="s">
        <v>2864</v>
      </c>
      <c r="EF51" s="186" t="s">
        <v>2977</v>
      </c>
      <c r="EG51" s="186" t="s">
        <v>2864</v>
      </c>
      <c r="EH51" s="186" t="s">
        <v>2864</v>
      </c>
      <c r="EI51" s="186" t="s">
        <v>2977</v>
      </c>
      <c r="EJ51" s="186" t="s">
        <v>2864</v>
      </c>
      <c r="EK51" s="186" t="s">
        <v>2864</v>
      </c>
      <c r="EL51" s="186" t="s">
        <v>2977</v>
      </c>
      <c r="EM51" s="186" t="s">
        <v>2864</v>
      </c>
      <c r="EN51" s="186" t="s">
        <v>2864</v>
      </c>
      <c r="EO51" s="186" t="s">
        <v>2977</v>
      </c>
      <c r="EP51" s="186" t="s">
        <v>2864</v>
      </c>
      <c r="EQ51" s="186" t="s">
        <v>2864</v>
      </c>
      <c r="ER51" s="186" t="s">
        <v>2977</v>
      </c>
      <c r="ES51" s="186" t="s">
        <v>2864</v>
      </c>
      <c r="ET51" s="186" t="s">
        <v>2864</v>
      </c>
    </row>
    <row r="52" spans="1:150" x14ac:dyDescent="0.3">
      <c r="A52" s="1"/>
      <c r="B52" s="185" t="s">
        <v>3231</v>
      </c>
      <c r="C52" s="185" t="s">
        <v>128</v>
      </c>
      <c r="D52" s="185" t="s">
        <v>129</v>
      </c>
      <c r="E52" s="185" t="s">
        <v>3232</v>
      </c>
      <c r="F52" s="185" t="s">
        <v>3233</v>
      </c>
      <c r="G52" s="186" t="s">
        <v>2977</v>
      </c>
      <c r="H52" s="186" t="s">
        <v>2864</v>
      </c>
      <c r="I52" s="186" t="s">
        <v>3234</v>
      </c>
      <c r="J52" s="186" t="s">
        <v>2977</v>
      </c>
      <c r="K52" s="186" t="s">
        <v>2864</v>
      </c>
      <c r="L52" s="186" t="s">
        <v>3235</v>
      </c>
      <c r="M52" s="186" t="s">
        <v>2977</v>
      </c>
      <c r="N52" s="186" t="s">
        <v>3236</v>
      </c>
      <c r="O52" s="186" t="s">
        <v>3237</v>
      </c>
      <c r="P52" s="186" t="s">
        <v>2977</v>
      </c>
      <c r="Q52" s="186" t="s">
        <v>3238</v>
      </c>
      <c r="R52" s="186" t="s">
        <v>3157</v>
      </c>
      <c r="S52" s="186" t="s">
        <v>2977</v>
      </c>
      <c r="T52" s="186" t="s">
        <v>3158</v>
      </c>
      <c r="U52" s="186" t="s">
        <v>3027</v>
      </c>
      <c r="V52" s="186" t="s">
        <v>2977</v>
      </c>
      <c r="W52" s="186" t="s">
        <v>2864</v>
      </c>
      <c r="X52" s="186" t="s">
        <v>2864</v>
      </c>
      <c r="Y52" s="186" t="s">
        <v>2977</v>
      </c>
      <c r="Z52" s="186" t="s">
        <v>3153</v>
      </c>
      <c r="AA52" s="186" t="s">
        <v>2864</v>
      </c>
      <c r="AB52" s="186" t="s">
        <v>2977</v>
      </c>
      <c r="AC52" s="186" t="s">
        <v>2864</v>
      </c>
      <c r="AD52" s="186" t="s">
        <v>2864</v>
      </c>
      <c r="AE52" s="186" t="s">
        <v>2977</v>
      </c>
      <c r="AF52" s="186" t="s">
        <v>2864</v>
      </c>
      <c r="AG52" s="186" t="s">
        <v>3239</v>
      </c>
      <c r="AH52" s="186" t="s">
        <v>2977</v>
      </c>
      <c r="AI52" s="186" t="s">
        <v>2864</v>
      </c>
      <c r="AJ52" s="186" t="s">
        <v>3240</v>
      </c>
      <c r="AK52" s="186" t="s">
        <v>2977</v>
      </c>
      <c r="AL52" s="186" t="s">
        <v>2864</v>
      </c>
      <c r="AM52" s="186" t="s">
        <v>3241</v>
      </c>
      <c r="AN52" s="186" t="s">
        <v>2977</v>
      </c>
      <c r="AO52" s="186" t="s">
        <v>2864</v>
      </c>
      <c r="AP52" s="186" t="s">
        <v>3242</v>
      </c>
      <c r="AQ52" s="186" t="s">
        <v>2977</v>
      </c>
      <c r="AR52" s="186" t="s">
        <v>2864</v>
      </c>
      <c r="AS52" s="186" t="s">
        <v>3243</v>
      </c>
      <c r="AT52" s="186" t="s">
        <v>2977</v>
      </c>
      <c r="AU52" s="186" t="s">
        <v>2864</v>
      </c>
      <c r="AV52" s="186" t="s">
        <v>3243</v>
      </c>
      <c r="AW52" s="186" t="s">
        <v>2977</v>
      </c>
      <c r="AX52" s="186" t="s">
        <v>2864</v>
      </c>
      <c r="AY52" s="186" t="s">
        <v>3243</v>
      </c>
      <c r="AZ52" s="186" t="s">
        <v>2977</v>
      </c>
      <c r="BA52" s="186" t="s">
        <v>2864</v>
      </c>
      <c r="BB52" s="186" t="s">
        <v>3243</v>
      </c>
      <c r="BC52" s="186" t="s">
        <v>2977</v>
      </c>
      <c r="BD52" s="186" t="s">
        <v>2864</v>
      </c>
      <c r="BE52" s="186" t="s">
        <v>3243</v>
      </c>
      <c r="BF52" s="186" t="s">
        <v>2977</v>
      </c>
      <c r="BG52" s="186" t="s">
        <v>3196</v>
      </c>
      <c r="BH52" s="186" t="s">
        <v>2864</v>
      </c>
      <c r="BI52" s="186" t="s">
        <v>2977</v>
      </c>
      <c r="BJ52" s="186" t="s">
        <v>2864</v>
      </c>
      <c r="BK52" s="186" t="s">
        <v>3244</v>
      </c>
      <c r="BL52" s="186" t="s">
        <v>2977</v>
      </c>
      <c r="BM52" s="186" t="s">
        <v>2864</v>
      </c>
      <c r="BN52" s="186" t="s">
        <v>3245</v>
      </c>
      <c r="BO52" s="186" t="s">
        <v>2977</v>
      </c>
      <c r="BP52" s="186" t="s">
        <v>2864</v>
      </c>
      <c r="BQ52" s="186" t="s">
        <v>3243</v>
      </c>
      <c r="BR52" s="186" t="s">
        <v>2977</v>
      </c>
      <c r="BS52" s="186" t="s">
        <v>2864</v>
      </c>
      <c r="BT52" s="186" t="s">
        <v>3243</v>
      </c>
      <c r="BU52" s="186" t="s">
        <v>2977</v>
      </c>
      <c r="BV52" s="186" t="s">
        <v>2864</v>
      </c>
      <c r="BW52" s="186" t="s">
        <v>3243</v>
      </c>
      <c r="BX52" s="186" t="s">
        <v>2977</v>
      </c>
      <c r="BY52" s="186" t="s">
        <v>2864</v>
      </c>
      <c r="BZ52" s="186" t="s">
        <v>3243</v>
      </c>
      <c r="CA52" s="186" t="s">
        <v>2977</v>
      </c>
      <c r="CB52" s="186" t="s">
        <v>2864</v>
      </c>
      <c r="CC52" s="186" t="s">
        <v>3243</v>
      </c>
      <c r="CD52" s="186" t="s">
        <v>2977</v>
      </c>
      <c r="CE52" s="186" t="s">
        <v>2864</v>
      </c>
      <c r="CF52" s="186" t="s">
        <v>3243</v>
      </c>
      <c r="CG52" s="186" t="s">
        <v>2977</v>
      </c>
      <c r="CH52" s="186" t="s">
        <v>2864</v>
      </c>
      <c r="CI52" s="186" t="s">
        <v>3243</v>
      </c>
      <c r="CJ52" s="186" t="s">
        <v>2977</v>
      </c>
      <c r="CK52" s="186" t="s">
        <v>2864</v>
      </c>
      <c r="CL52" s="186" t="s">
        <v>3243</v>
      </c>
      <c r="CM52" s="186" t="s">
        <v>2977</v>
      </c>
      <c r="CN52" s="186" t="s">
        <v>2864</v>
      </c>
      <c r="CO52" s="186" t="s">
        <v>3243</v>
      </c>
      <c r="CP52" s="186" t="s">
        <v>2977</v>
      </c>
      <c r="CQ52" s="186" t="s">
        <v>2864</v>
      </c>
      <c r="CR52" s="186" t="s">
        <v>3246</v>
      </c>
      <c r="CS52" s="186" t="s">
        <v>2977</v>
      </c>
      <c r="CT52" s="186" t="s">
        <v>3247</v>
      </c>
      <c r="CU52" s="186" t="s">
        <v>3169</v>
      </c>
      <c r="CV52" s="186" t="s">
        <v>2977</v>
      </c>
      <c r="CW52" s="186" t="s">
        <v>2864</v>
      </c>
      <c r="CX52" s="186" t="s">
        <v>3248</v>
      </c>
      <c r="CY52" s="186" t="s">
        <v>2977</v>
      </c>
      <c r="CZ52" s="186" t="s">
        <v>2864</v>
      </c>
      <c r="DA52" s="186" t="s">
        <v>2864</v>
      </c>
      <c r="DB52" s="186" t="s">
        <v>2977</v>
      </c>
      <c r="DC52" s="186" t="s">
        <v>2864</v>
      </c>
      <c r="DD52" s="186" t="s">
        <v>3172</v>
      </c>
      <c r="DE52" s="186" t="s">
        <v>2977</v>
      </c>
      <c r="DF52" s="186" t="s">
        <v>2864</v>
      </c>
      <c r="DG52" s="186" t="s">
        <v>3249</v>
      </c>
      <c r="DH52" s="186" t="s">
        <v>2977</v>
      </c>
      <c r="DI52" s="186" t="s">
        <v>2864</v>
      </c>
      <c r="DJ52" s="186" t="s">
        <v>3250</v>
      </c>
      <c r="DK52" s="186" t="s">
        <v>2977</v>
      </c>
      <c r="DL52" s="186" t="s">
        <v>2864</v>
      </c>
      <c r="DM52" s="186" t="s">
        <v>3251</v>
      </c>
      <c r="DN52" s="186" t="s">
        <v>2977</v>
      </c>
      <c r="DO52" s="186" t="s">
        <v>2864</v>
      </c>
      <c r="DP52" s="186" t="s">
        <v>3251</v>
      </c>
      <c r="DQ52" s="186" t="s">
        <v>2977</v>
      </c>
      <c r="DR52" s="186" t="s">
        <v>2864</v>
      </c>
      <c r="DS52" s="186" t="s">
        <v>3252</v>
      </c>
      <c r="DT52" s="186" t="s">
        <v>2977</v>
      </c>
      <c r="DU52" s="186" t="s">
        <v>2864</v>
      </c>
      <c r="DV52" s="186" t="s">
        <v>3253</v>
      </c>
      <c r="DW52" s="186" t="s">
        <v>2977</v>
      </c>
      <c r="DX52" s="186" t="s">
        <v>2864</v>
      </c>
      <c r="DY52" s="186" t="s">
        <v>3254</v>
      </c>
      <c r="DZ52" s="186" t="s">
        <v>2977</v>
      </c>
      <c r="EA52" s="186" t="s">
        <v>2864</v>
      </c>
      <c r="EB52" s="186" t="s">
        <v>3178</v>
      </c>
      <c r="EC52" s="186" t="s">
        <v>2977</v>
      </c>
      <c r="ED52" s="186" t="s">
        <v>2864</v>
      </c>
      <c r="EE52" s="186" t="s">
        <v>3179</v>
      </c>
      <c r="EF52" s="186" t="s">
        <v>2977</v>
      </c>
      <c r="EG52" s="186" t="s">
        <v>2864</v>
      </c>
      <c r="EH52" s="186" t="s">
        <v>3180</v>
      </c>
      <c r="EI52" s="186" t="s">
        <v>2977</v>
      </c>
      <c r="EJ52" s="186" t="s">
        <v>2864</v>
      </c>
      <c r="EK52" s="186" t="s">
        <v>2864</v>
      </c>
      <c r="EL52" s="186" t="s">
        <v>2977</v>
      </c>
      <c r="EM52" s="186" t="s">
        <v>2864</v>
      </c>
      <c r="EN52" s="186" t="s">
        <v>2864</v>
      </c>
      <c r="EO52" s="186" t="s">
        <v>2977</v>
      </c>
      <c r="EP52" s="186" t="s">
        <v>2864</v>
      </c>
      <c r="EQ52" s="186" t="s">
        <v>2864</v>
      </c>
      <c r="ER52" s="186" t="s">
        <v>2977</v>
      </c>
      <c r="ES52" s="186" t="s">
        <v>3196</v>
      </c>
      <c r="ET52" s="186" t="s">
        <v>2864</v>
      </c>
    </row>
    <row r="53" spans="1:150" x14ac:dyDescent="0.3">
      <c r="A53" s="1"/>
      <c r="B53" s="185" t="s">
        <v>3255</v>
      </c>
      <c r="C53" s="185" t="s">
        <v>128</v>
      </c>
      <c r="D53" s="185" t="s">
        <v>129</v>
      </c>
      <c r="E53" s="185" t="s">
        <v>3256</v>
      </c>
      <c r="F53" s="185" t="s">
        <v>3257</v>
      </c>
      <c r="G53" s="186" t="s">
        <v>2977</v>
      </c>
      <c r="H53" s="186" t="s">
        <v>3153</v>
      </c>
      <c r="I53" s="186" t="s">
        <v>2864</v>
      </c>
      <c r="J53" s="186" t="s">
        <v>2977</v>
      </c>
      <c r="K53" s="186" t="s">
        <v>3153</v>
      </c>
      <c r="L53" s="186" t="s">
        <v>2864</v>
      </c>
      <c r="M53" s="186" t="s">
        <v>2977</v>
      </c>
      <c r="N53" s="186" t="s">
        <v>3258</v>
      </c>
      <c r="O53" s="186" t="s">
        <v>2864</v>
      </c>
      <c r="P53" s="186" t="s">
        <v>2977</v>
      </c>
      <c r="Q53" s="186" t="s">
        <v>3189</v>
      </c>
      <c r="R53" s="186" t="s">
        <v>2864</v>
      </c>
      <c r="S53" s="186" t="s">
        <v>2977</v>
      </c>
      <c r="T53" s="186" t="s">
        <v>2864</v>
      </c>
      <c r="U53" s="186" t="s">
        <v>2864</v>
      </c>
      <c r="V53" s="186" t="s">
        <v>2977</v>
      </c>
      <c r="W53" s="186" t="s">
        <v>2864</v>
      </c>
      <c r="X53" s="186" t="s">
        <v>2864</v>
      </c>
      <c r="Y53" s="186" t="s">
        <v>2977</v>
      </c>
      <c r="Z53" s="186" t="s">
        <v>2864</v>
      </c>
      <c r="AA53" s="186" t="s">
        <v>2864</v>
      </c>
      <c r="AB53" s="186" t="s">
        <v>2977</v>
      </c>
      <c r="AC53" s="186" t="s">
        <v>3158</v>
      </c>
      <c r="AD53" s="186" t="s">
        <v>3027</v>
      </c>
      <c r="AE53" s="186" t="s">
        <v>2977</v>
      </c>
      <c r="AF53" s="186" t="s">
        <v>2864</v>
      </c>
      <c r="AG53" s="186" t="s">
        <v>3259</v>
      </c>
      <c r="AH53" s="186" t="s">
        <v>2977</v>
      </c>
      <c r="AI53" s="186" t="s">
        <v>3153</v>
      </c>
      <c r="AJ53" s="186" t="s">
        <v>2864</v>
      </c>
      <c r="AK53" s="186" t="s">
        <v>2977</v>
      </c>
      <c r="AL53" s="186" t="s">
        <v>3192</v>
      </c>
      <c r="AM53" s="186" t="s">
        <v>3260</v>
      </c>
      <c r="AN53" s="186" t="s">
        <v>2977</v>
      </c>
      <c r="AO53" s="186" t="s">
        <v>3153</v>
      </c>
      <c r="AP53" s="186" t="s">
        <v>2864</v>
      </c>
      <c r="AQ53" s="186" t="s">
        <v>2977</v>
      </c>
      <c r="AR53" s="186" t="s">
        <v>3196</v>
      </c>
      <c r="AS53" s="186" t="s">
        <v>2864</v>
      </c>
      <c r="AT53" s="186" t="s">
        <v>2977</v>
      </c>
      <c r="AU53" s="186" t="s">
        <v>3196</v>
      </c>
      <c r="AV53" s="186" t="s">
        <v>2864</v>
      </c>
      <c r="AW53" s="186" t="s">
        <v>2977</v>
      </c>
      <c r="AX53" s="186" t="s">
        <v>3196</v>
      </c>
      <c r="AY53" s="186" t="s">
        <v>2864</v>
      </c>
      <c r="AZ53" s="186" t="s">
        <v>2977</v>
      </c>
      <c r="BA53" s="186" t="s">
        <v>3195</v>
      </c>
      <c r="BB53" s="186" t="s">
        <v>3182</v>
      </c>
      <c r="BC53" s="186" t="s">
        <v>2977</v>
      </c>
      <c r="BD53" s="186" t="s">
        <v>3196</v>
      </c>
      <c r="BE53" s="186" t="s">
        <v>2864</v>
      </c>
      <c r="BF53" s="186" t="s">
        <v>2977</v>
      </c>
      <c r="BG53" s="186" t="s">
        <v>3195</v>
      </c>
      <c r="BH53" s="186" t="s">
        <v>3182</v>
      </c>
      <c r="BI53" s="186" t="s">
        <v>2977</v>
      </c>
      <c r="BJ53" s="186" t="s">
        <v>3261</v>
      </c>
      <c r="BK53" s="186" t="s">
        <v>2864</v>
      </c>
      <c r="BL53" s="186" t="s">
        <v>2977</v>
      </c>
      <c r="BM53" s="186" t="s">
        <v>3262</v>
      </c>
      <c r="BN53" s="186" t="s">
        <v>2864</v>
      </c>
      <c r="BO53" s="186" t="s">
        <v>2977</v>
      </c>
      <c r="BP53" s="186" t="s">
        <v>3195</v>
      </c>
      <c r="BQ53" s="186" t="s">
        <v>3182</v>
      </c>
      <c r="BR53" s="186" t="s">
        <v>2977</v>
      </c>
      <c r="BS53" s="186" t="s">
        <v>3196</v>
      </c>
      <c r="BT53" s="186" t="s">
        <v>2864</v>
      </c>
      <c r="BU53" s="186" t="s">
        <v>2977</v>
      </c>
      <c r="BV53" s="186" t="s">
        <v>3196</v>
      </c>
      <c r="BW53" s="186" t="s">
        <v>2864</v>
      </c>
      <c r="BX53" s="186" t="s">
        <v>2977</v>
      </c>
      <c r="BY53" s="186" t="s">
        <v>3196</v>
      </c>
      <c r="BZ53" s="186" t="s">
        <v>2864</v>
      </c>
      <c r="CA53" s="186" t="s">
        <v>2977</v>
      </c>
      <c r="CB53" s="186" t="s">
        <v>3196</v>
      </c>
      <c r="CC53" s="186" t="s">
        <v>2864</v>
      </c>
      <c r="CD53" s="186" t="s">
        <v>2977</v>
      </c>
      <c r="CE53" s="186" t="s">
        <v>3202</v>
      </c>
      <c r="CF53" s="186" t="s">
        <v>3263</v>
      </c>
      <c r="CG53" s="186" t="s">
        <v>2977</v>
      </c>
      <c r="CH53" s="186" t="s">
        <v>3196</v>
      </c>
      <c r="CI53" s="186" t="s">
        <v>2864</v>
      </c>
      <c r="CJ53" s="186" t="s">
        <v>2977</v>
      </c>
      <c r="CK53" s="186" t="s">
        <v>3196</v>
      </c>
      <c r="CL53" s="186" t="s">
        <v>2864</v>
      </c>
      <c r="CM53" s="186" t="s">
        <v>2977</v>
      </c>
      <c r="CN53" s="186" t="s">
        <v>3196</v>
      </c>
      <c r="CO53" s="186" t="s">
        <v>2864</v>
      </c>
      <c r="CP53" s="186" t="s">
        <v>2977</v>
      </c>
      <c r="CQ53" s="186" t="s">
        <v>3264</v>
      </c>
      <c r="CR53" s="186" t="s">
        <v>2864</v>
      </c>
      <c r="CS53" s="186" t="s">
        <v>2977</v>
      </c>
      <c r="CT53" s="186" t="s">
        <v>2864</v>
      </c>
      <c r="CU53" s="186" t="s">
        <v>2864</v>
      </c>
      <c r="CV53" s="186" t="s">
        <v>2977</v>
      </c>
      <c r="CW53" s="186" t="s">
        <v>3265</v>
      </c>
      <c r="CX53" s="186" t="s">
        <v>2864</v>
      </c>
      <c r="CY53" s="186" t="s">
        <v>2977</v>
      </c>
      <c r="CZ53" s="186" t="s">
        <v>3266</v>
      </c>
      <c r="DA53" s="186" t="s">
        <v>2864</v>
      </c>
      <c r="DB53" s="186" t="s">
        <v>2977</v>
      </c>
      <c r="DC53" s="186" t="s">
        <v>3202</v>
      </c>
      <c r="DD53" s="186" t="s">
        <v>2864</v>
      </c>
      <c r="DE53" s="186" t="s">
        <v>2977</v>
      </c>
      <c r="DF53" s="186" t="s">
        <v>3267</v>
      </c>
      <c r="DG53" s="186" t="s">
        <v>2864</v>
      </c>
      <c r="DH53" s="186" t="s">
        <v>2977</v>
      </c>
      <c r="DI53" s="186" t="s">
        <v>3268</v>
      </c>
      <c r="DJ53" s="186" t="s">
        <v>2864</v>
      </c>
      <c r="DK53" s="186" t="s">
        <v>2977</v>
      </c>
      <c r="DL53" s="186" t="s">
        <v>3269</v>
      </c>
      <c r="DM53" s="186" t="s">
        <v>2864</v>
      </c>
      <c r="DN53" s="186" t="s">
        <v>2977</v>
      </c>
      <c r="DO53" s="186" t="s">
        <v>3269</v>
      </c>
      <c r="DP53" s="186" t="s">
        <v>2864</v>
      </c>
      <c r="DQ53" s="186" t="s">
        <v>2977</v>
      </c>
      <c r="DR53" s="186" t="s">
        <v>3270</v>
      </c>
      <c r="DS53" s="186" t="s">
        <v>2864</v>
      </c>
      <c r="DT53" s="186" t="s">
        <v>2977</v>
      </c>
      <c r="DU53" s="186" t="s">
        <v>3271</v>
      </c>
      <c r="DV53" s="186" t="s">
        <v>2864</v>
      </c>
      <c r="DW53" s="186" t="s">
        <v>2977</v>
      </c>
      <c r="DX53" s="186" t="s">
        <v>3272</v>
      </c>
      <c r="DY53" s="186" t="s">
        <v>2864</v>
      </c>
      <c r="DZ53" s="186" t="s">
        <v>2977</v>
      </c>
      <c r="EA53" s="186" t="s">
        <v>3273</v>
      </c>
      <c r="EB53" s="186" t="s">
        <v>2864</v>
      </c>
      <c r="EC53" s="186" t="s">
        <v>2977</v>
      </c>
      <c r="ED53" s="186" t="s">
        <v>3224</v>
      </c>
      <c r="EE53" s="186" t="s">
        <v>2864</v>
      </c>
      <c r="EF53" s="186" t="s">
        <v>2977</v>
      </c>
      <c r="EG53" s="186" t="s">
        <v>3223</v>
      </c>
      <c r="EH53" s="186" t="s">
        <v>2864</v>
      </c>
      <c r="EI53" s="186" t="s">
        <v>2977</v>
      </c>
      <c r="EJ53" s="186" t="s">
        <v>3274</v>
      </c>
      <c r="EK53" s="186" t="s">
        <v>2864</v>
      </c>
      <c r="EL53" s="186" t="s">
        <v>2977</v>
      </c>
      <c r="EM53" s="186" t="s">
        <v>3275</v>
      </c>
      <c r="EN53" s="186" t="s">
        <v>2864</v>
      </c>
      <c r="EO53" s="186" t="s">
        <v>2977</v>
      </c>
      <c r="EP53" s="186" t="s">
        <v>3276</v>
      </c>
      <c r="EQ53" s="186" t="s">
        <v>2864</v>
      </c>
      <c r="ER53" s="186" t="s">
        <v>2977</v>
      </c>
      <c r="ES53" s="186" t="s">
        <v>2864</v>
      </c>
      <c r="ET53" s="186" t="s">
        <v>2864</v>
      </c>
    </row>
    <row r="54" spans="1:150" x14ac:dyDescent="0.3">
      <c r="A54" s="1"/>
      <c r="B54" s="184" t="s">
        <v>3277</v>
      </c>
      <c r="C54" s="184" t="s">
        <v>128</v>
      </c>
      <c r="D54" s="184" t="s">
        <v>131</v>
      </c>
      <c r="E54" s="184" t="s">
        <v>3278</v>
      </c>
      <c r="F54" s="184" t="s">
        <v>3279</v>
      </c>
      <c r="G54" s="184" t="s">
        <v>2977</v>
      </c>
      <c r="H54" s="184" t="s">
        <v>3280</v>
      </c>
      <c r="I54" s="184" t="s">
        <v>3281</v>
      </c>
      <c r="J54" s="184" t="s">
        <v>2977</v>
      </c>
      <c r="K54" s="184" t="s">
        <v>3280</v>
      </c>
      <c r="L54" s="184" t="s">
        <v>3282</v>
      </c>
      <c r="M54" s="184" t="s">
        <v>2977</v>
      </c>
      <c r="N54" s="184" t="s">
        <v>3280</v>
      </c>
      <c r="O54" s="184" t="s">
        <v>3283</v>
      </c>
      <c r="P54" s="184" t="s">
        <v>2977</v>
      </c>
      <c r="Q54" s="184" t="s">
        <v>3280</v>
      </c>
      <c r="R54" s="184" t="s">
        <v>3024</v>
      </c>
      <c r="S54" s="184" t="s">
        <v>2977</v>
      </c>
      <c r="T54" s="184" t="s">
        <v>3280</v>
      </c>
      <c r="U54" s="184" t="s">
        <v>3024</v>
      </c>
      <c r="V54" s="184" t="s">
        <v>2977</v>
      </c>
      <c r="W54" s="184" t="s">
        <v>3280</v>
      </c>
      <c r="X54" s="184" t="s">
        <v>3024</v>
      </c>
      <c r="Y54" s="184" t="s">
        <v>2977</v>
      </c>
      <c r="Z54" s="184" t="s">
        <v>3280</v>
      </c>
      <c r="AA54" s="184" t="s">
        <v>3284</v>
      </c>
      <c r="AB54" s="184" t="s">
        <v>2977</v>
      </c>
      <c r="AC54" s="184" t="s">
        <v>3280</v>
      </c>
      <c r="AD54" s="184" t="s">
        <v>3285</v>
      </c>
      <c r="AE54" s="184" t="s">
        <v>2977</v>
      </c>
      <c r="AF54" s="184" t="s">
        <v>3280</v>
      </c>
      <c r="AG54" s="184" t="s">
        <v>3286</v>
      </c>
      <c r="AH54" s="184" t="s">
        <v>2977</v>
      </c>
      <c r="AI54" s="184" t="s">
        <v>3280</v>
      </c>
      <c r="AJ54" s="184" t="s">
        <v>3287</v>
      </c>
      <c r="AK54" s="184" t="s">
        <v>2977</v>
      </c>
      <c r="AL54" s="184" t="s">
        <v>3280</v>
      </c>
      <c r="AM54" s="184" t="s">
        <v>3288</v>
      </c>
      <c r="AN54" s="184" t="s">
        <v>2977</v>
      </c>
      <c r="AO54" s="184" t="s">
        <v>2864</v>
      </c>
      <c r="AP54" s="184" t="s">
        <v>2864</v>
      </c>
      <c r="AQ54" s="184" t="s">
        <v>2977</v>
      </c>
      <c r="AR54" s="184" t="s">
        <v>2864</v>
      </c>
      <c r="AS54" s="184" t="s">
        <v>2864</v>
      </c>
      <c r="AT54" s="184" t="s">
        <v>2977</v>
      </c>
      <c r="AU54" s="184" t="s">
        <v>2864</v>
      </c>
      <c r="AV54" s="184" t="s">
        <v>3024</v>
      </c>
      <c r="AW54" s="184" t="s">
        <v>2977</v>
      </c>
      <c r="AX54" s="184" t="s">
        <v>2864</v>
      </c>
      <c r="AY54" s="184" t="s">
        <v>3024</v>
      </c>
      <c r="AZ54" s="184" t="s">
        <v>2977</v>
      </c>
      <c r="BA54" s="184" t="s">
        <v>2864</v>
      </c>
      <c r="BB54" s="184" t="s">
        <v>3024</v>
      </c>
      <c r="BC54" s="184" t="s">
        <v>2977</v>
      </c>
      <c r="BD54" s="184" t="s">
        <v>2864</v>
      </c>
      <c r="BE54" s="184" t="s">
        <v>3024</v>
      </c>
      <c r="BF54" s="184" t="s">
        <v>2977</v>
      </c>
      <c r="BG54" s="184" t="s">
        <v>2864</v>
      </c>
      <c r="BH54" s="184" t="s">
        <v>3024</v>
      </c>
      <c r="BI54" s="184" t="s">
        <v>2977</v>
      </c>
      <c r="BJ54" s="184" t="s">
        <v>3280</v>
      </c>
      <c r="BK54" s="184" t="s">
        <v>3289</v>
      </c>
      <c r="BL54" s="184" t="s">
        <v>2977</v>
      </c>
      <c r="BM54" s="184" t="s">
        <v>3280</v>
      </c>
      <c r="BN54" s="184" t="s">
        <v>3290</v>
      </c>
      <c r="BO54" s="184" t="s">
        <v>2977</v>
      </c>
      <c r="BP54" s="184" t="s">
        <v>3280</v>
      </c>
      <c r="BQ54" s="184" t="s">
        <v>3024</v>
      </c>
      <c r="BR54" s="184" t="s">
        <v>2977</v>
      </c>
      <c r="BS54" s="184" t="s">
        <v>3280</v>
      </c>
      <c r="BT54" s="184" t="s">
        <v>3024</v>
      </c>
      <c r="BU54" s="184" t="s">
        <v>2977</v>
      </c>
      <c r="BV54" s="184" t="s">
        <v>3280</v>
      </c>
      <c r="BW54" s="184" t="s">
        <v>3024</v>
      </c>
      <c r="BX54" s="184" t="s">
        <v>2977</v>
      </c>
      <c r="BY54" s="184" t="s">
        <v>3280</v>
      </c>
      <c r="BZ54" s="184" t="s">
        <v>3024</v>
      </c>
      <c r="CA54" s="184" t="s">
        <v>2977</v>
      </c>
      <c r="CB54" s="184" t="s">
        <v>3280</v>
      </c>
      <c r="CC54" s="184" t="s">
        <v>3024</v>
      </c>
      <c r="CD54" s="184" t="s">
        <v>2977</v>
      </c>
      <c r="CE54" s="184" t="s">
        <v>3280</v>
      </c>
      <c r="CF54" s="184" t="s">
        <v>3024</v>
      </c>
      <c r="CG54" s="184" t="s">
        <v>2977</v>
      </c>
      <c r="CH54" s="184" t="s">
        <v>3280</v>
      </c>
      <c r="CI54" s="184" t="s">
        <v>3024</v>
      </c>
      <c r="CJ54" s="184" t="s">
        <v>2977</v>
      </c>
      <c r="CK54" s="184" t="s">
        <v>3280</v>
      </c>
      <c r="CL54" s="184" t="s">
        <v>3024</v>
      </c>
      <c r="CM54" s="184" t="s">
        <v>2977</v>
      </c>
      <c r="CN54" s="184" t="s">
        <v>2864</v>
      </c>
      <c r="CO54" s="184" t="s">
        <v>3024</v>
      </c>
      <c r="CP54" s="184" t="s">
        <v>2977</v>
      </c>
      <c r="CQ54" s="184" t="s">
        <v>2864</v>
      </c>
      <c r="CR54" s="184" t="s">
        <v>3291</v>
      </c>
      <c r="CS54" s="184" t="s">
        <v>2977</v>
      </c>
      <c r="CT54" s="184" t="s">
        <v>3280</v>
      </c>
      <c r="CU54" s="184" t="s">
        <v>3292</v>
      </c>
      <c r="CV54" s="184" t="s">
        <v>2977</v>
      </c>
      <c r="CW54" s="184" t="s">
        <v>3280</v>
      </c>
      <c r="CX54" s="184" t="s">
        <v>3293</v>
      </c>
      <c r="CY54" s="184" t="s">
        <v>2977</v>
      </c>
      <c r="CZ54" s="184" t="s">
        <v>3280</v>
      </c>
      <c r="DA54" s="184" t="s">
        <v>2864</v>
      </c>
      <c r="DB54" s="184" t="s">
        <v>2977</v>
      </c>
      <c r="DC54" s="184" t="s">
        <v>3280</v>
      </c>
      <c r="DD54" s="184" t="s">
        <v>3294</v>
      </c>
      <c r="DE54" s="184" t="s">
        <v>2977</v>
      </c>
      <c r="DF54" s="184" t="s">
        <v>2864</v>
      </c>
      <c r="DG54" s="184" t="s">
        <v>3295</v>
      </c>
      <c r="DH54" s="184" t="s">
        <v>2977</v>
      </c>
      <c r="DI54" s="184" t="s">
        <v>2864</v>
      </c>
      <c r="DJ54" s="184" t="s">
        <v>3296</v>
      </c>
      <c r="DK54" s="184" t="s">
        <v>2977</v>
      </c>
      <c r="DL54" s="184" t="s">
        <v>2864</v>
      </c>
      <c r="DM54" s="184" t="s">
        <v>3297</v>
      </c>
      <c r="DN54" s="184" t="s">
        <v>2977</v>
      </c>
      <c r="DO54" s="184" t="s">
        <v>2864</v>
      </c>
      <c r="DP54" s="184" t="s">
        <v>3297</v>
      </c>
      <c r="DQ54" s="184" t="s">
        <v>2977</v>
      </c>
      <c r="DR54" s="184" t="s">
        <v>2864</v>
      </c>
      <c r="DS54" s="184" t="s">
        <v>3298</v>
      </c>
      <c r="DT54" s="184" t="s">
        <v>2977</v>
      </c>
      <c r="DU54" s="184" t="s">
        <v>3280</v>
      </c>
      <c r="DV54" s="184" t="s">
        <v>3299</v>
      </c>
      <c r="DW54" s="184"/>
      <c r="DX54" s="184" t="s">
        <v>974</v>
      </c>
      <c r="DY54" s="184" t="s">
        <v>974</v>
      </c>
      <c r="DZ54" s="184" t="s">
        <v>2977</v>
      </c>
      <c r="EA54" s="184" t="s">
        <v>2864</v>
      </c>
      <c r="EB54" s="184" t="s">
        <v>3300</v>
      </c>
      <c r="EC54" s="184" t="s">
        <v>2977</v>
      </c>
      <c r="ED54" s="184" t="s">
        <v>2864</v>
      </c>
      <c r="EE54" s="184" t="s">
        <v>3301</v>
      </c>
      <c r="EF54" s="184" t="s">
        <v>2977</v>
      </c>
      <c r="EG54" s="184" t="s">
        <v>2864</v>
      </c>
      <c r="EH54" s="184" t="s">
        <v>3302</v>
      </c>
      <c r="EI54" s="184" t="s">
        <v>2977</v>
      </c>
      <c r="EJ54" s="184" t="s">
        <v>2864</v>
      </c>
      <c r="EK54" s="184" t="s">
        <v>3303</v>
      </c>
      <c r="EL54" s="184" t="s">
        <v>2977</v>
      </c>
      <c r="EM54" s="184" t="s">
        <v>2864</v>
      </c>
      <c r="EN54" s="184" t="s">
        <v>3304</v>
      </c>
      <c r="EO54" s="184" t="s">
        <v>2977</v>
      </c>
      <c r="EP54" s="184" t="s">
        <v>2864</v>
      </c>
      <c r="EQ54" s="184" t="s">
        <v>2864</v>
      </c>
      <c r="ER54" s="184" t="s">
        <v>2977</v>
      </c>
      <c r="ES54" s="184" t="s">
        <v>2864</v>
      </c>
      <c r="ET54" s="184" t="s">
        <v>3024</v>
      </c>
    </row>
    <row r="55" spans="1:150" x14ac:dyDescent="0.3">
      <c r="A55" s="1"/>
      <c r="B55" s="185" t="s">
        <v>3305</v>
      </c>
      <c r="C55" s="185" t="s">
        <v>128</v>
      </c>
      <c r="D55" s="185" t="s">
        <v>131</v>
      </c>
      <c r="E55" s="185" t="s">
        <v>3306</v>
      </c>
      <c r="F55" s="185" t="s">
        <v>3307</v>
      </c>
      <c r="G55" s="186" t="s">
        <v>2977</v>
      </c>
      <c r="H55" s="186" t="s">
        <v>3280</v>
      </c>
      <c r="I55" s="186" t="s">
        <v>3281</v>
      </c>
      <c r="J55" s="186" t="s">
        <v>2977</v>
      </c>
      <c r="K55" s="186" t="s">
        <v>3280</v>
      </c>
      <c r="L55" s="186" t="s">
        <v>3282</v>
      </c>
      <c r="M55" s="186" t="s">
        <v>2977</v>
      </c>
      <c r="N55" s="186" t="s">
        <v>3280</v>
      </c>
      <c r="O55" s="186" t="s">
        <v>3283</v>
      </c>
      <c r="P55" s="186" t="s">
        <v>2977</v>
      </c>
      <c r="Q55" s="186" t="s">
        <v>3280</v>
      </c>
      <c r="R55" s="186" t="s">
        <v>3024</v>
      </c>
      <c r="S55" s="186" t="s">
        <v>2977</v>
      </c>
      <c r="T55" s="186" t="s">
        <v>2864</v>
      </c>
      <c r="U55" s="186" t="s">
        <v>3024</v>
      </c>
      <c r="V55" s="186" t="s">
        <v>2977</v>
      </c>
      <c r="W55" s="186" t="s">
        <v>2864</v>
      </c>
      <c r="X55" s="186" t="s">
        <v>3024</v>
      </c>
      <c r="Y55" s="186" t="s">
        <v>2977</v>
      </c>
      <c r="Z55" s="186" t="s">
        <v>2864</v>
      </c>
      <c r="AA55" s="186" t="s">
        <v>3284</v>
      </c>
      <c r="AB55" s="186" t="s">
        <v>2977</v>
      </c>
      <c r="AC55" s="186" t="s">
        <v>2864</v>
      </c>
      <c r="AD55" s="186" t="s">
        <v>2864</v>
      </c>
      <c r="AE55" s="186" t="s">
        <v>2977</v>
      </c>
      <c r="AF55" s="186" t="s">
        <v>2864</v>
      </c>
      <c r="AG55" s="186" t="s">
        <v>2864</v>
      </c>
      <c r="AH55" s="186" t="s">
        <v>2977</v>
      </c>
      <c r="AI55" s="186" t="s">
        <v>2864</v>
      </c>
      <c r="AJ55" s="186" t="s">
        <v>2864</v>
      </c>
      <c r="AK55" s="186" t="s">
        <v>2977</v>
      </c>
      <c r="AL55" s="186" t="s">
        <v>2864</v>
      </c>
      <c r="AM55" s="186" t="s">
        <v>2864</v>
      </c>
      <c r="AN55" s="186" t="s">
        <v>2977</v>
      </c>
      <c r="AO55" s="186" t="s">
        <v>2864</v>
      </c>
      <c r="AP55" s="186" t="s">
        <v>2864</v>
      </c>
      <c r="AQ55" s="186" t="s">
        <v>2977</v>
      </c>
      <c r="AR55" s="186" t="s">
        <v>2864</v>
      </c>
      <c r="AS55" s="186" t="s">
        <v>2864</v>
      </c>
      <c r="AT55" s="186" t="s">
        <v>2977</v>
      </c>
      <c r="AU55" s="186" t="s">
        <v>2864</v>
      </c>
      <c r="AV55" s="186" t="s">
        <v>2864</v>
      </c>
      <c r="AW55" s="186" t="s">
        <v>2977</v>
      </c>
      <c r="AX55" s="186" t="s">
        <v>2864</v>
      </c>
      <c r="AY55" s="186" t="s">
        <v>2864</v>
      </c>
      <c r="AZ55" s="186" t="s">
        <v>2977</v>
      </c>
      <c r="BA55" s="186" t="s">
        <v>2864</v>
      </c>
      <c r="BB55" s="186" t="s">
        <v>3024</v>
      </c>
      <c r="BC55" s="186" t="s">
        <v>2977</v>
      </c>
      <c r="BD55" s="186" t="s">
        <v>2864</v>
      </c>
      <c r="BE55" s="186" t="s">
        <v>3024</v>
      </c>
      <c r="BF55" s="186" t="s">
        <v>2977</v>
      </c>
      <c r="BG55" s="186" t="s">
        <v>2864</v>
      </c>
      <c r="BH55" s="186" t="s">
        <v>3024</v>
      </c>
      <c r="BI55" s="186" t="s">
        <v>2977</v>
      </c>
      <c r="BJ55" s="186" t="s">
        <v>3280</v>
      </c>
      <c r="BK55" s="186" t="s">
        <v>3289</v>
      </c>
      <c r="BL55" s="186" t="s">
        <v>2977</v>
      </c>
      <c r="BM55" s="186" t="s">
        <v>3280</v>
      </c>
      <c r="BN55" s="186" t="s">
        <v>3290</v>
      </c>
      <c r="BO55" s="186" t="s">
        <v>2977</v>
      </c>
      <c r="BP55" s="186" t="s">
        <v>3280</v>
      </c>
      <c r="BQ55" s="186" t="s">
        <v>3024</v>
      </c>
      <c r="BR55" s="186" t="s">
        <v>2977</v>
      </c>
      <c r="BS55" s="186" t="s">
        <v>3280</v>
      </c>
      <c r="BT55" s="186" t="s">
        <v>3024</v>
      </c>
      <c r="BU55" s="186" t="s">
        <v>2977</v>
      </c>
      <c r="BV55" s="186" t="s">
        <v>3280</v>
      </c>
      <c r="BW55" s="186" t="s">
        <v>3024</v>
      </c>
      <c r="BX55" s="186" t="s">
        <v>2977</v>
      </c>
      <c r="BY55" s="186" t="s">
        <v>3280</v>
      </c>
      <c r="BZ55" s="186" t="s">
        <v>3024</v>
      </c>
      <c r="CA55" s="186" t="s">
        <v>2977</v>
      </c>
      <c r="CB55" s="186" t="s">
        <v>3280</v>
      </c>
      <c r="CC55" s="186" t="s">
        <v>3024</v>
      </c>
      <c r="CD55" s="186" t="s">
        <v>2977</v>
      </c>
      <c r="CE55" s="186" t="s">
        <v>3280</v>
      </c>
      <c r="CF55" s="186" t="s">
        <v>3024</v>
      </c>
      <c r="CG55" s="186" t="s">
        <v>2977</v>
      </c>
      <c r="CH55" s="186" t="s">
        <v>3280</v>
      </c>
      <c r="CI55" s="186" t="s">
        <v>3024</v>
      </c>
      <c r="CJ55" s="186" t="s">
        <v>2977</v>
      </c>
      <c r="CK55" s="186" t="s">
        <v>3280</v>
      </c>
      <c r="CL55" s="186" t="s">
        <v>3024</v>
      </c>
      <c r="CM55" s="186" t="s">
        <v>2977</v>
      </c>
      <c r="CN55" s="186" t="s">
        <v>2864</v>
      </c>
      <c r="CO55" s="186" t="s">
        <v>3024</v>
      </c>
      <c r="CP55" s="186" t="s">
        <v>2977</v>
      </c>
      <c r="CQ55" s="186" t="s">
        <v>2864</v>
      </c>
      <c r="CR55" s="186" t="s">
        <v>3291</v>
      </c>
      <c r="CS55" s="186" t="s">
        <v>2977</v>
      </c>
      <c r="CT55" s="186" t="s">
        <v>3280</v>
      </c>
      <c r="CU55" s="186" t="s">
        <v>3292</v>
      </c>
      <c r="CV55" s="186" t="s">
        <v>2977</v>
      </c>
      <c r="CW55" s="186" t="s">
        <v>3280</v>
      </c>
      <c r="CX55" s="186" t="s">
        <v>3293</v>
      </c>
      <c r="CY55" s="186" t="s">
        <v>2977</v>
      </c>
      <c r="CZ55" s="186" t="s">
        <v>3280</v>
      </c>
      <c r="DA55" s="186" t="s">
        <v>2864</v>
      </c>
      <c r="DB55" s="186" t="s">
        <v>2977</v>
      </c>
      <c r="DC55" s="186" t="s">
        <v>3280</v>
      </c>
      <c r="DD55" s="186" t="s">
        <v>3294</v>
      </c>
      <c r="DE55" s="186" t="s">
        <v>2977</v>
      </c>
      <c r="DF55" s="186" t="s">
        <v>2864</v>
      </c>
      <c r="DG55" s="186" t="s">
        <v>3295</v>
      </c>
      <c r="DH55" s="186" t="s">
        <v>2977</v>
      </c>
      <c r="DI55" s="186" t="s">
        <v>2864</v>
      </c>
      <c r="DJ55" s="186" t="s">
        <v>3296</v>
      </c>
      <c r="DK55" s="186" t="s">
        <v>2977</v>
      </c>
      <c r="DL55" s="186" t="s">
        <v>2864</v>
      </c>
      <c r="DM55" s="186" t="s">
        <v>3297</v>
      </c>
      <c r="DN55" s="186" t="s">
        <v>2977</v>
      </c>
      <c r="DO55" s="186" t="s">
        <v>2864</v>
      </c>
      <c r="DP55" s="186" t="s">
        <v>3297</v>
      </c>
      <c r="DQ55" s="186" t="s">
        <v>2977</v>
      </c>
      <c r="DR55" s="186" t="s">
        <v>2864</v>
      </c>
      <c r="DS55" s="186" t="s">
        <v>3298</v>
      </c>
      <c r="DT55" s="186" t="s">
        <v>2977</v>
      </c>
      <c r="DU55" s="186" t="s">
        <v>3280</v>
      </c>
      <c r="DV55" s="186" t="s">
        <v>3299</v>
      </c>
      <c r="DW55" s="186" t="s">
        <v>2977</v>
      </c>
      <c r="DX55" s="186" t="s">
        <v>2864</v>
      </c>
      <c r="DY55" s="186" t="s">
        <v>3308</v>
      </c>
      <c r="DZ55" s="186" t="s">
        <v>2977</v>
      </c>
      <c r="EA55" s="186" t="s">
        <v>2864</v>
      </c>
      <c r="EB55" s="186" t="s">
        <v>3300</v>
      </c>
      <c r="EC55" s="186" t="s">
        <v>2977</v>
      </c>
      <c r="ED55" s="186" t="s">
        <v>2864</v>
      </c>
      <c r="EE55" s="186" t="s">
        <v>3301</v>
      </c>
      <c r="EF55" s="186" t="s">
        <v>2977</v>
      </c>
      <c r="EG55" s="186" t="s">
        <v>2864</v>
      </c>
      <c r="EH55" s="186" t="s">
        <v>3302</v>
      </c>
      <c r="EI55" s="186" t="s">
        <v>2977</v>
      </c>
      <c r="EJ55" s="186" t="s">
        <v>2864</v>
      </c>
      <c r="EK55" s="186" t="s">
        <v>3303</v>
      </c>
      <c r="EL55" s="186" t="s">
        <v>2977</v>
      </c>
      <c r="EM55" s="186" t="s">
        <v>2864</v>
      </c>
      <c r="EN55" s="186" t="s">
        <v>3304</v>
      </c>
      <c r="EO55" s="186" t="s">
        <v>2977</v>
      </c>
      <c r="EP55" s="186" t="s">
        <v>2864</v>
      </c>
      <c r="EQ55" s="186" t="s">
        <v>2864</v>
      </c>
      <c r="ER55" s="186" t="s">
        <v>2977</v>
      </c>
      <c r="ES55" s="186" t="s">
        <v>2864</v>
      </c>
      <c r="ET55" s="186" t="s">
        <v>3024</v>
      </c>
    </row>
    <row r="56" spans="1:150" x14ac:dyDescent="0.3">
      <c r="A56" s="1"/>
      <c r="B56" s="185" t="s">
        <v>3309</v>
      </c>
      <c r="C56" s="185" t="s">
        <v>128</v>
      </c>
      <c r="D56" s="185" t="s">
        <v>131</v>
      </c>
      <c r="E56" s="185" t="s">
        <v>3310</v>
      </c>
      <c r="F56" s="185" t="s">
        <v>3311</v>
      </c>
      <c r="G56" s="186" t="s">
        <v>2977</v>
      </c>
      <c r="H56" s="186" t="s">
        <v>2864</v>
      </c>
      <c r="I56" s="186" t="s">
        <v>2864</v>
      </c>
      <c r="J56" s="186" t="s">
        <v>2977</v>
      </c>
      <c r="K56" s="186" t="s">
        <v>2864</v>
      </c>
      <c r="L56" s="186" t="s">
        <v>2864</v>
      </c>
      <c r="M56" s="186" t="s">
        <v>2977</v>
      </c>
      <c r="N56" s="186" t="s">
        <v>2864</v>
      </c>
      <c r="O56" s="186" t="s">
        <v>2864</v>
      </c>
      <c r="P56" s="186" t="s">
        <v>2977</v>
      </c>
      <c r="Q56" s="186" t="s">
        <v>2864</v>
      </c>
      <c r="R56" s="186" t="s">
        <v>2864</v>
      </c>
      <c r="S56" s="186" t="s">
        <v>2977</v>
      </c>
      <c r="T56" s="186" t="s">
        <v>3280</v>
      </c>
      <c r="U56" s="186" t="s">
        <v>2864</v>
      </c>
      <c r="V56" s="186" t="s">
        <v>2977</v>
      </c>
      <c r="W56" s="186" t="s">
        <v>3280</v>
      </c>
      <c r="X56" s="186" t="s">
        <v>2864</v>
      </c>
      <c r="Y56" s="186" t="s">
        <v>2977</v>
      </c>
      <c r="Z56" s="186" t="s">
        <v>3280</v>
      </c>
      <c r="AA56" s="186" t="s">
        <v>2864</v>
      </c>
      <c r="AB56" s="186" t="s">
        <v>2977</v>
      </c>
      <c r="AC56" s="186" t="s">
        <v>2864</v>
      </c>
      <c r="AD56" s="186" t="s">
        <v>2864</v>
      </c>
      <c r="AE56" s="186" t="s">
        <v>2977</v>
      </c>
      <c r="AF56" s="186" t="s">
        <v>3280</v>
      </c>
      <c r="AG56" s="186" t="s">
        <v>2864</v>
      </c>
      <c r="AH56" s="186" t="s">
        <v>2977</v>
      </c>
      <c r="AI56" s="186" t="s">
        <v>3280</v>
      </c>
      <c r="AJ56" s="186" t="s">
        <v>2864</v>
      </c>
      <c r="AK56" s="186" t="s">
        <v>2977</v>
      </c>
      <c r="AL56" s="186" t="s">
        <v>3280</v>
      </c>
      <c r="AM56" s="186" t="s">
        <v>2864</v>
      </c>
      <c r="AN56" s="186" t="s">
        <v>2977</v>
      </c>
      <c r="AO56" s="186" t="s">
        <v>2864</v>
      </c>
      <c r="AP56" s="186" t="s">
        <v>2864</v>
      </c>
      <c r="AQ56" s="186" t="s">
        <v>2977</v>
      </c>
      <c r="AR56" s="186" t="s">
        <v>2864</v>
      </c>
      <c r="AS56" s="186" t="s">
        <v>2864</v>
      </c>
      <c r="AT56" s="186" t="s">
        <v>2977</v>
      </c>
      <c r="AU56" s="186" t="s">
        <v>2864</v>
      </c>
      <c r="AV56" s="186" t="s">
        <v>2864</v>
      </c>
      <c r="AW56" s="186" t="s">
        <v>2977</v>
      </c>
      <c r="AX56" s="186" t="s">
        <v>2864</v>
      </c>
      <c r="AY56" s="186" t="s">
        <v>2864</v>
      </c>
      <c r="AZ56" s="186" t="s">
        <v>2977</v>
      </c>
      <c r="BA56" s="186" t="s">
        <v>2864</v>
      </c>
      <c r="BB56" s="186" t="s">
        <v>2864</v>
      </c>
      <c r="BC56" s="186" t="s">
        <v>2977</v>
      </c>
      <c r="BD56" s="186" t="s">
        <v>2864</v>
      </c>
      <c r="BE56" s="186" t="s">
        <v>2864</v>
      </c>
      <c r="BF56" s="186" t="s">
        <v>2977</v>
      </c>
      <c r="BG56" s="186" t="s">
        <v>2864</v>
      </c>
      <c r="BH56" s="186" t="s">
        <v>2864</v>
      </c>
      <c r="BI56" s="186" t="s">
        <v>2977</v>
      </c>
      <c r="BJ56" s="186" t="s">
        <v>2864</v>
      </c>
      <c r="BK56" s="186" t="s">
        <v>2864</v>
      </c>
      <c r="BL56" s="186" t="s">
        <v>2977</v>
      </c>
      <c r="BM56" s="186" t="s">
        <v>2864</v>
      </c>
      <c r="BN56" s="186" t="s">
        <v>2864</v>
      </c>
      <c r="BO56" s="186" t="s">
        <v>2977</v>
      </c>
      <c r="BP56" s="186" t="s">
        <v>2864</v>
      </c>
      <c r="BQ56" s="186" t="s">
        <v>2864</v>
      </c>
      <c r="BR56" s="186" t="s">
        <v>2977</v>
      </c>
      <c r="BS56" s="186" t="s">
        <v>2864</v>
      </c>
      <c r="BT56" s="186" t="s">
        <v>2864</v>
      </c>
      <c r="BU56" s="186" t="s">
        <v>2977</v>
      </c>
      <c r="BV56" s="186" t="s">
        <v>2864</v>
      </c>
      <c r="BW56" s="186" t="s">
        <v>2864</v>
      </c>
      <c r="BX56" s="186" t="s">
        <v>2977</v>
      </c>
      <c r="BY56" s="186" t="s">
        <v>2864</v>
      </c>
      <c r="BZ56" s="186" t="s">
        <v>2864</v>
      </c>
      <c r="CA56" s="186" t="s">
        <v>2977</v>
      </c>
      <c r="CB56" s="186" t="s">
        <v>2864</v>
      </c>
      <c r="CC56" s="186" t="s">
        <v>2864</v>
      </c>
      <c r="CD56" s="186" t="s">
        <v>2977</v>
      </c>
      <c r="CE56" s="186" t="s">
        <v>2864</v>
      </c>
      <c r="CF56" s="186" t="s">
        <v>2864</v>
      </c>
      <c r="CG56" s="186" t="s">
        <v>2977</v>
      </c>
      <c r="CH56" s="186" t="s">
        <v>2864</v>
      </c>
      <c r="CI56" s="186" t="s">
        <v>2864</v>
      </c>
      <c r="CJ56" s="186" t="s">
        <v>2977</v>
      </c>
      <c r="CK56" s="186" t="s">
        <v>2864</v>
      </c>
      <c r="CL56" s="186" t="s">
        <v>2864</v>
      </c>
      <c r="CM56" s="186" t="s">
        <v>2977</v>
      </c>
      <c r="CN56" s="186" t="s">
        <v>2864</v>
      </c>
      <c r="CO56" s="186" t="s">
        <v>2864</v>
      </c>
      <c r="CP56" s="186" t="s">
        <v>2977</v>
      </c>
      <c r="CQ56" s="186" t="s">
        <v>2864</v>
      </c>
      <c r="CR56" s="186" t="s">
        <v>2864</v>
      </c>
      <c r="CS56" s="186" t="s">
        <v>2977</v>
      </c>
      <c r="CT56" s="186" t="s">
        <v>2864</v>
      </c>
      <c r="CU56" s="186" t="s">
        <v>2864</v>
      </c>
      <c r="CV56" s="186" t="s">
        <v>2977</v>
      </c>
      <c r="CW56" s="186" t="s">
        <v>2864</v>
      </c>
      <c r="CX56" s="186" t="s">
        <v>2864</v>
      </c>
      <c r="CY56" s="186" t="s">
        <v>2977</v>
      </c>
      <c r="CZ56" s="186" t="s">
        <v>2864</v>
      </c>
      <c r="DA56" s="186" t="s">
        <v>2864</v>
      </c>
      <c r="DB56" s="186" t="s">
        <v>2977</v>
      </c>
      <c r="DC56" s="186" t="s">
        <v>2864</v>
      </c>
      <c r="DD56" s="186" t="s">
        <v>2864</v>
      </c>
      <c r="DE56" s="186" t="s">
        <v>2977</v>
      </c>
      <c r="DF56" s="186" t="s">
        <v>2864</v>
      </c>
      <c r="DG56" s="186" t="s">
        <v>2864</v>
      </c>
      <c r="DH56" s="186" t="s">
        <v>2977</v>
      </c>
      <c r="DI56" s="186" t="s">
        <v>2864</v>
      </c>
      <c r="DJ56" s="186" t="s">
        <v>2864</v>
      </c>
      <c r="DK56" s="186" t="s">
        <v>2977</v>
      </c>
      <c r="DL56" s="186" t="s">
        <v>2864</v>
      </c>
      <c r="DM56" s="186" t="s">
        <v>2864</v>
      </c>
      <c r="DN56" s="186" t="s">
        <v>2977</v>
      </c>
      <c r="DO56" s="186" t="s">
        <v>2864</v>
      </c>
      <c r="DP56" s="186" t="s">
        <v>2864</v>
      </c>
      <c r="DQ56" s="186" t="s">
        <v>2977</v>
      </c>
      <c r="DR56" s="186" t="s">
        <v>2864</v>
      </c>
      <c r="DS56" s="186" t="s">
        <v>2864</v>
      </c>
      <c r="DT56" s="186" t="s">
        <v>2977</v>
      </c>
      <c r="DU56" s="186" t="s">
        <v>2864</v>
      </c>
      <c r="DV56" s="186" t="s">
        <v>2864</v>
      </c>
      <c r="DW56" s="186" t="s">
        <v>2977</v>
      </c>
      <c r="DX56" s="186" t="s">
        <v>2864</v>
      </c>
      <c r="DY56" s="186" t="s">
        <v>2864</v>
      </c>
      <c r="DZ56" s="186" t="s">
        <v>2977</v>
      </c>
      <c r="EA56" s="186" t="s">
        <v>2864</v>
      </c>
      <c r="EB56" s="186" t="s">
        <v>2864</v>
      </c>
      <c r="EC56" s="186" t="s">
        <v>2977</v>
      </c>
      <c r="ED56" s="186" t="s">
        <v>2864</v>
      </c>
      <c r="EE56" s="186" t="s">
        <v>2864</v>
      </c>
      <c r="EF56" s="186" t="s">
        <v>2977</v>
      </c>
      <c r="EG56" s="186" t="s">
        <v>2864</v>
      </c>
      <c r="EH56" s="186" t="s">
        <v>2864</v>
      </c>
      <c r="EI56" s="186" t="s">
        <v>2977</v>
      </c>
      <c r="EJ56" s="186" t="s">
        <v>2864</v>
      </c>
      <c r="EK56" s="186" t="s">
        <v>2864</v>
      </c>
      <c r="EL56" s="186" t="s">
        <v>2977</v>
      </c>
      <c r="EM56" s="186" t="s">
        <v>2864</v>
      </c>
      <c r="EN56" s="186" t="s">
        <v>2864</v>
      </c>
      <c r="EO56" s="186" t="s">
        <v>2977</v>
      </c>
      <c r="EP56" s="186" t="s">
        <v>2864</v>
      </c>
      <c r="EQ56" s="186" t="s">
        <v>2864</v>
      </c>
      <c r="ER56" s="186" t="s">
        <v>2977</v>
      </c>
      <c r="ES56" s="186" t="s">
        <v>2864</v>
      </c>
      <c r="ET56" s="186" t="s">
        <v>2864</v>
      </c>
    </row>
    <row r="57" spans="1:150" x14ac:dyDescent="0.3">
      <c r="A57" s="1"/>
      <c r="B57" s="184" t="s">
        <v>3312</v>
      </c>
      <c r="C57" s="184" t="s">
        <v>87</v>
      </c>
      <c r="D57" s="184" t="s">
        <v>3313</v>
      </c>
      <c r="E57" s="184" t="s">
        <v>3314</v>
      </c>
      <c r="F57" s="184" t="s">
        <v>3315</v>
      </c>
      <c r="G57" s="184" t="s">
        <v>2977</v>
      </c>
      <c r="H57" s="184" t="s">
        <v>3027</v>
      </c>
      <c r="I57" s="184" t="s">
        <v>3316</v>
      </c>
      <c r="J57" s="184" t="s">
        <v>2977</v>
      </c>
      <c r="K57" s="184" t="s">
        <v>3027</v>
      </c>
      <c r="L57" s="184" t="s">
        <v>3317</v>
      </c>
      <c r="M57" s="184" t="s">
        <v>2977</v>
      </c>
      <c r="N57" s="184" t="s">
        <v>3027</v>
      </c>
      <c r="O57" s="184" t="s">
        <v>3318</v>
      </c>
      <c r="P57" s="184" t="s">
        <v>2977</v>
      </c>
      <c r="Q57" s="184" t="s">
        <v>3027</v>
      </c>
      <c r="R57" s="184" t="s">
        <v>3319</v>
      </c>
      <c r="S57" s="184" t="s">
        <v>2977</v>
      </c>
      <c r="T57" s="184" t="s">
        <v>3027</v>
      </c>
      <c r="U57" s="184" t="s">
        <v>3319</v>
      </c>
      <c r="V57" s="184" t="s">
        <v>2977</v>
      </c>
      <c r="W57" s="184" t="s">
        <v>3027</v>
      </c>
      <c r="X57" s="184" t="s">
        <v>3320</v>
      </c>
      <c r="Y57" s="184" t="s">
        <v>2977</v>
      </c>
      <c r="Z57" s="184" t="s">
        <v>3027</v>
      </c>
      <c r="AA57" s="184" t="s">
        <v>3321</v>
      </c>
      <c r="AB57" s="184" t="s">
        <v>2977</v>
      </c>
      <c r="AC57" s="184" t="s">
        <v>3027</v>
      </c>
      <c r="AD57" s="184" t="s">
        <v>3322</v>
      </c>
      <c r="AE57" s="184" t="s">
        <v>2977</v>
      </c>
      <c r="AF57" s="184" t="s">
        <v>3027</v>
      </c>
      <c r="AG57" s="184" t="s">
        <v>3323</v>
      </c>
      <c r="AH57" s="184" t="s">
        <v>2977</v>
      </c>
      <c r="AI57" s="184" t="s">
        <v>3027</v>
      </c>
      <c r="AJ57" s="184" t="s">
        <v>3324</v>
      </c>
      <c r="AK57" s="184" t="s">
        <v>2977</v>
      </c>
      <c r="AL57" s="184" t="s">
        <v>3027</v>
      </c>
      <c r="AM57" s="184" t="s">
        <v>3325</v>
      </c>
      <c r="AN57" s="184" t="s">
        <v>2977</v>
      </c>
      <c r="AO57" s="184" t="s">
        <v>3027</v>
      </c>
      <c r="AP57" s="184" t="s">
        <v>3326</v>
      </c>
      <c r="AQ57" s="184" t="s">
        <v>2977</v>
      </c>
      <c r="AR57" s="184" t="s">
        <v>3027</v>
      </c>
      <c r="AS57" s="184" t="s">
        <v>3327</v>
      </c>
      <c r="AT57" s="184" t="s">
        <v>2977</v>
      </c>
      <c r="AU57" s="184" t="s">
        <v>3027</v>
      </c>
      <c r="AV57" s="184" t="s">
        <v>3319</v>
      </c>
      <c r="AW57" s="184" t="s">
        <v>2977</v>
      </c>
      <c r="AX57" s="184" t="s">
        <v>3027</v>
      </c>
      <c r="AY57" s="184" t="s">
        <v>3319</v>
      </c>
      <c r="AZ57" s="184" t="s">
        <v>2977</v>
      </c>
      <c r="BA57" s="184" t="s">
        <v>3027</v>
      </c>
      <c r="BB57" s="184" t="s">
        <v>3319</v>
      </c>
      <c r="BC57" s="184" t="s">
        <v>2977</v>
      </c>
      <c r="BD57" s="184" t="s">
        <v>3027</v>
      </c>
      <c r="BE57" s="184" t="s">
        <v>3319</v>
      </c>
      <c r="BF57" s="184" t="s">
        <v>2977</v>
      </c>
      <c r="BG57" s="184" t="s">
        <v>3027</v>
      </c>
      <c r="BH57" s="184" t="s">
        <v>3319</v>
      </c>
      <c r="BI57" s="184" t="s">
        <v>2977</v>
      </c>
      <c r="BJ57" s="184" t="s">
        <v>3027</v>
      </c>
      <c r="BK57" s="184" t="s">
        <v>3328</v>
      </c>
      <c r="BL57" s="184" t="s">
        <v>2977</v>
      </c>
      <c r="BM57" s="184" t="s">
        <v>3027</v>
      </c>
      <c r="BN57" s="184" t="s">
        <v>3329</v>
      </c>
      <c r="BO57" s="184" t="s">
        <v>2977</v>
      </c>
      <c r="BP57" s="184" t="s">
        <v>3027</v>
      </c>
      <c r="BQ57" s="184" t="s">
        <v>3330</v>
      </c>
      <c r="BR57" s="184" t="s">
        <v>2977</v>
      </c>
      <c r="BS57" s="184" t="s">
        <v>3027</v>
      </c>
      <c r="BT57" s="184" t="s">
        <v>3331</v>
      </c>
      <c r="BU57" s="184" t="s">
        <v>2977</v>
      </c>
      <c r="BV57" s="184" t="s">
        <v>3027</v>
      </c>
      <c r="BW57" s="184" t="s">
        <v>3332</v>
      </c>
      <c r="BX57" s="184" t="s">
        <v>2977</v>
      </c>
      <c r="BY57" s="184" t="s">
        <v>3027</v>
      </c>
      <c r="BZ57" s="184" t="s">
        <v>3333</v>
      </c>
      <c r="CA57" s="184" t="s">
        <v>2977</v>
      </c>
      <c r="CB57" s="184" t="s">
        <v>3027</v>
      </c>
      <c r="CC57" s="184" t="s">
        <v>3332</v>
      </c>
      <c r="CD57" s="184" t="s">
        <v>2977</v>
      </c>
      <c r="CE57" s="184" t="s">
        <v>3027</v>
      </c>
      <c r="CF57" s="184" t="s">
        <v>3333</v>
      </c>
      <c r="CG57" s="184" t="s">
        <v>2977</v>
      </c>
      <c r="CH57" s="184" t="s">
        <v>3027</v>
      </c>
      <c r="CI57" s="184" t="s">
        <v>3333</v>
      </c>
      <c r="CJ57" s="184" t="s">
        <v>2977</v>
      </c>
      <c r="CK57" s="184" t="s">
        <v>3027</v>
      </c>
      <c r="CL57" s="184" t="s">
        <v>3334</v>
      </c>
      <c r="CM57" s="184" t="s">
        <v>2977</v>
      </c>
      <c r="CN57" s="184" t="s">
        <v>3027</v>
      </c>
      <c r="CO57" s="184" t="s">
        <v>3335</v>
      </c>
      <c r="CP57" s="184" t="s">
        <v>2977</v>
      </c>
      <c r="CQ57" s="184" t="s">
        <v>3027</v>
      </c>
      <c r="CR57" s="184" t="s">
        <v>3336</v>
      </c>
      <c r="CS57" s="184" t="s">
        <v>2977</v>
      </c>
      <c r="CT57" s="184" t="s">
        <v>3027</v>
      </c>
      <c r="CU57" s="184" t="s">
        <v>3337</v>
      </c>
      <c r="CV57" s="184" t="s">
        <v>2977</v>
      </c>
      <c r="CW57" s="184" t="s">
        <v>3027</v>
      </c>
      <c r="CX57" s="184" t="s">
        <v>3338</v>
      </c>
      <c r="CY57" s="184" t="s">
        <v>2977</v>
      </c>
      <c r="CZ57" s="184" t="s">
        <v>3027</v>
      </c>
      <c r="DA57" s="184" t="s">
        <v>3339</v>
      </c>
      <c r="DB57" s="184" t="s">
        <v>2977</v>
      </c>
      <c r="DC57" s="184" t="s">
        <v>3027</v>
      </c>
      <c r="DD57" s="184" t="s">
        <v>3340</v>
      </c>
      <c r="DE57" s="184" t="s">
        <v>2977</v>
      </c>
      <c r="DF57" s="184" t="s">
        <v>3027</v>
      </c>
      <c r="DG57" s="184" t="s">
        <v>3341</v>
      </c>
      <c r="DH57" s="184" t="s">
        <v>2977</v>
      </c>
      <c r="DI57" s="184" t="s">
        <v>3027</v>
      </c>
      <c r="DJ57" s="184" t="s">
        <v>3342</v>
      </c>
      <c r="DK57" s="184" t="s">
        <v>2977</v>
      </c>
      <c r="DL57" s="184" t="s">
        <v>3027</v>
      </c>
      <c r="DM57" s="184" t="s">
        <v>3343</v>
      </c>
      <c r="DN57" s="184" t="s">
        <v>2977</v>
      </c>
      <c r="DO57" s="184" t="s">
        <v>3027</v>
      </c>
      <c r="DP57" s="184" t="s">
        <v>3343</v>
      </c>
      <c r="DQ57" s="184" t="s">
        <v>2977</v>
      </c>
      <c r="DR57" s="184" t="s">
        <v>3027</v>
      </c>
      <c r="DS57" s="184" t="s">
        <v>3344</v>
      </c>
      <c r="DT57" s="184" t="s">
        <v>2977</v>
      </c>
      <c r="DU57" s="184" t="s">
        <v>3027</v>
      </c>
      <c r="DV57" s="184" t="s">
        <v>3345</v>
      </c>
      <c r="DW57" s="184"/>
      <c r="DX57" s="184" t="s">
        <v>974</v>
      </c>
      <c r="DY57" s="184" t="s">
        <v>974</v>
      </c>
      <c r="DZ57" s="184" t="s">
        <v>2977</v>
      </c>
      <c r="EA57" s="184" t="s">
        <v>3027</v>
      </c>
      <c r="EB57" s="184" t="s">
        <v>3346</v>
      </c>
      <c r="EC57" s="184" t="s">
        <v>2977</v>
      </c>
      <c r="ED57" s="184" t="s">
        <v>3027</v>
      </c>
      <c r="EE57" s="184" t="s">
        <v>3347</v>
      </c>
      <c r="EF57" s="184" t="s">
        <v>2977</v>
      </c>
      <c r="EG57" s="184" t="s">
        <v>3027</v>
      </c>
      <c r="EH57" s="184" t="s">
        <v>3348</v>
      </c>
      <c r="EI57" s="184" t="s">
        <v>2977</v>
      </c>
      <c r="EJ57" s="184" t="s">
        <v>3027</v>
      </c>
      <c r="EK57" s="184" t="s">
        <v>3349</v>
      </c>
      <c r="EL57" s="184" t="s">
        <v>2977</v>
      </c>
      <c r="EM57" s="184" t="s">
        <v>3027</v>
      </c>
      <c r="EN57" s="184" t="s">
        <v>3350</v>
      </c>
      <c r="EO57" s="184" t="s">
        <v>2977</v>
      </c>
      <c r="EP57" s="184" t="s">
        <v>3027</v>
      </c>
      <c r="EQ57" s="184" t="s">
        <v>3351</v>
      </c>
      <c r="ER57" s="184" t="s">
        <v>2977</v>
      </c>
      <c r="ES57" s="184" t="s">
        <v>3027</v>
      </c>
      <c r="ET57" s="184" t="s">
        <v>3352</v>
      </c>
    </row>
    <row r="58" spans="1:150" x14ac:dyDescent="0.3">
      <c r="A58" s="1"/>
      <c r="B58" s="185" t="s">
        <v>3353</v>
      </c>
      <c r="C58" s="185" t="s">
        <v>87</v>
      </c>
      <c r="D58" s="185" t="s">
        <v>3313</v>
      </c>
      <c r="E58" s="185" t="s">
        <v>3354</v>
      </c>
      <c r="F58" s="185" t="s">
        <v>3355</v>
      </c>
      <c r="G58" s="186" t="s">
        <v>2977</v>
      </c>
      <c r="H58" s="186" t="s">
        <v>974</v>
      </c>
      <c r="I58" s="186" t="s">
        <v>974</v>
      </c>
      <c r="J58" s="186" t="s">
        <v>2977</v>
      </c>
      <c r="K58" s="186" t="s">
        <v>974</v>
      </c>
      <c r="L58" s="186" t="s">
        <v>974</v>
      </c>
      <c r="M58" s="186" t="s">
        <v>2977</v>
      </c>
      <c r="N58" s="186" t="s">
        <v>974</v>
      </c>
      <c r="O58" s="186" t="s">
        <v>974</v>
      </c>
      <c r="P58" s="186" t="s">
        <v>2977</v>
      </c>
      <c r="Q58" s="186" t="s">
        <v>974</v>
      </c>
      <c r="R58" s="186" t="s">
        <v>974</v>
      </c>
      <c r="S58" s="186" t="s">
        <v>2977</v>
      </c>
      <c r="T58" s="186" t="s">
        <v>974</v>
      </c>
      <c r="U58" s="186" t="s">
        <v>974</v>
      </c>
      <c r="V58" s="186" t="s">
        <v>2977</v>
      </c>
      <c r="W58" s="186" t="s">
        <v>974</v>
      </c>
      <c r="X58" s="186" t="s">
        <v>974</v>
      </c>
      <c r="Y58" s="186" t="s">
        <v>2977</v>
      </c>
      <c r="Z58" s="186" t="s">
        <v>974</v>
      </c>
      <c r="AA58" s="186" t="s">
        <v>974</v>
      </c>
      <c r="AB58" s="186" t="s">
        <v>2977</v>
      </c>
      <c r="AC58" s="186" t="s">
        <v>974</v>
      </c>
      <c r="AD58" s="186" t="s">
        <v>974</v>
      </c>
      <c r="AE58" s="186" t="s">
        <v>2977</v>
      </c>
      <c r="AF58" s="186" t="s">
        <v>974</v>
      </c>
      <c r="AG58" s="186" t="s">
        <v>974</v>
      </c>
      <c r="AH58" s="186" t="s">
        <v>2977</v>
      </c>
      <c r="AI58" s="186" t="s">
        <v>974</v>
      </c>
      <c r="AJ58" s="186" t="s">
        <v>974</v>
      </c>
      <c r="AK58" s="186" t="s">
        <v>2977</v>
      </c>
      <c r="AL58" s="186" t="s">
        <v>974</v>
      </c>
      <c r="AM58" s="186" t="s">
        <v>974</v>
      </c>
      <c r="AN58" s="186" t="s">
        <v>2977</v>
      </c>
      <c r="AO58" s="186" t="s">
        <v>974</v>
      </c>
      <c r="AP58" s="186" t="s">
        <v>974</v>
      </c>
      <c r="AQ58" s="186" t="s">
        <v>2977</v>
      </c>
      <c r="AR58" s="186" t="s">
        <v>974</v>
      </c>
      <c r="AS58" s="186" t="s">
        <v>974</v>
      </c>
      <c r="AT58" s="186" t="s">
        <v>2977</v>
      </c>
      <c r="AU58" s="186" t="s">
        <v>974</v>
      </c>
      <c r="AV58" s="186" t="s">
        <v>974</v>
      </c>
      <c r="AW58" s="186" t="s">
        <v>2977</v>
      </c>
      <c r="AX58" s="186" t="s">
        <v>974</v>
      </c>
      <c r="AY58" s="186" t="s">
        <v>974</v>
      </c>
      <c r="AZ58" s="186" t="s">
        <v>2977</v>
      </c>
      <c r="BA58" s="186" t="s">
        <v>974</v>
      </c>
      <c r="BB58" s="186" t="s">
        <v>974</v>
      </c>
      <c r="BC58" s="186" t="s">
        <v>2977</v>
      </c>
      <c r="BD58" s="186" t="s">
        <v>974</v>
      </c>
      <c r="BE58" s="186" t="s">
        <v>974</v>
      </c>
      <c r="BF58" s="186" t="s">
        <v>2977</v>
      </c>
      <c r="BG58" s="186" t="s">
        <v>974</v>
      </c>
      <c r="BH58" s="186" t="s">
        <v>974</v>
      </c>
      <c r="BI58" s="186" t="s">
        <v>2977</v>
      </c>
      <c r="BJ58" s="186" t="s">
        <v>974</v>
      </c>
      <c r="BK58" s="186" t="s">
        <v>974</v>
      </c>
      <c r="BL58" s="186" t="s">
        <v>2977</v>
      </c>
      <c r="BM58" s="186" t="s">
        <v>974</v>
      </c>
      <c r="BN58" s="186" t="s">
        <v>974</v>
      </c>
      <c r="BO58" s="186" t="s">
        <v>2977</v>
      </c>
      <c r="BP58" s="186" t="s">
        <v>974</v>
      </c>
      <c r="BQ58" s="186" t="s">
        <v>974</v>
      </c>
      <c r="BR58" s="186" t="s">
        <v>2977</v>
      </c>
      <c r="BS58" s="186" t="s">
        <v>974</v>
      </c>
      <c r="BT58" s="186" t="s">
        <v>974</v>
      </c>
      <c r="BU58" s="186" t="s">
        <v>2977</v>
      </c>
      <c r="BV58" s="186" t="s">
        <v>974</v>
      </c>
      <c r="BW58" s="186" t="s">
        <v>974</v>
      </c>
      <c r="BX58" s="186" t="s">
        <v>2977</v>
      </c>
      <c r="BY58" s="186" t="s">
        <v>974</v>
      </c>
      <c r="BZ58" s="186" t="s">
        <v>974</v>
      </c>
      <c r="CA58" s="186" t="s">
        <v>2977</v>
      </c>
      <c r="CB58" s="186" t="s">
        <v>974</v>
      </c>
      <c r="CC58" s="186" t="s">
        <v>974</v>
      </c>
      <c r="CD58" s="186" t="s">
        <v>2977</v>
      </c>
      <c r="CE58" s="186" t="s">
        <v>974</v>
      </c>
      <c r="CF58" s="186" t="s">
        <v>974</v>
      </c>
      <c r="CG58" s="186" t="s">
        <v>2977</v>
      </c>
      <c r="CH58" s="186" t="s">
        <v>974</v>
      </c>
      <c r="CI58" s="186" t="s">
        <v>974</v>
      </c>
      <c r="CJ58" s="186" t="s">
        <v>2977</v>
      </c>
      <c r="CK58" s="186" t="s">
        <v>974</v>
      </c>
      <c r="CL58" s="186" t="s">
        <v>974</v>
      </c>
      <c r="CM58" s="186" t="s">
        <v>2977</v>
      </c>
      <c r="CN58" s="186" t="s">
        <v>974</v>
      </c>
      <c r="CO58" s="186" t="s">
        <v>974</v>
      </c>
      <c r="CP58" s="186" t="s">
        <v>2977</v>
      </c>
      <c r="CQ58" s="186" t="s">
        <v>974</v>
      </c>
      <c r="CR58" s="186" t="s">
        <v>974</v>
      </c>
      <c r="CS58" s="186" t="s">
        <v>2977</v>
      </c>
      <c r="CT58" s="186" t="s">
        <v>974</v>
      </c>
      <c r="CU58" s="186" t="s">
        <v>974</v>
      </c>
      <c r="CV58" s="186" t="s">
        <v>2977</v>
      </c>
      <c r="CW58" s="186" t="s">
        <v>974</v>
      </c>
      <c r="CX58" s="186" t="s">
        <v>974</v>
      </c>
      <c r="CY58" s="186" t="s">
        <v>2977</v>
      </c>
      <c r="CZ58" s="186" t="s">
        <v>974</v>
      </c>
      <c r="DA58" s="186" t="s">
        <v>974</v>
      </c>
      <c r="DB58" s="186" t="s">
        <v>2977</v>
      </c>
      <c r="DC58" s="186" t="s">
        <v>974</v>
      </c>
      <c r="DD58" s="186" t="s">
        <v>974</v>
      </c>
      <c r="DE58" s="186" t="s">
        <v>2977</v>
      </c>
      <c r="DF58" s="186" t="s">
        <v>974</v>
      </c>
      <c r="DG58" s="186" t="s">
        <v>974</v>
      </c>
      <c r="DH58" s="186" t="s">
        <v>2977</v>
      </c>
      <c r="DI58" s="186" t="s">
        <v>974</v>
      </c>
      <c r="DJ58" s="186" t="s">
        <v>974</v>
      </c>
      <c r="DK58" s="186" t="s">
        <v>2977</v>
      </c>
      <c r="DL58" s="186" t="s">
        <v>974</v>
      </c>
      <c r="DM58" s="186" t="s">
        <v>974</v>
      </c>
      <c r="DN58" s="186" t="s">
        <v>2977</v>
      </c>
      <c r="DO58" s="186" t="s">
        <v>974</v>
      </c>
      <c r="DP58" s="186" t="s">
        <v>974</v>
      </c>
      <c r="DQ58" s="186" t="s">
        <v>2977</v>
      </c>
      <c r="DR58" s="186" t="s">
        <v>974</v>
      </c>
      <c r="DS58" s="186" t="s">
        <v>974</v>
      </c>
      <c r="DT58" s="186" t="s">
        <v>2977</v>
      </c>
      <c r="DU58" s="186" t="s">
        <v>974</v>
      </c>
      <c r="DV58" s="186" t="s">
        <v>974</v>
      </c>
      <c r="DW58" s="186" t="s">
        <v>2977</v>
      </c>
      <c r="DX58" s="186" t="s">
        <v>974</v>
      </c>
      <c r="DY58" s="186" t="s">
        <v>974</v>
      </c>
      <c r="DZ58" s="186" t="s">
        <v>2977</v>
      </c>
      <c r="EA58" s="186" t="s">
        <v>974</v>
      </c>
      <c r="EB58" s="186" t="s">
        <v>974</v>
      </c>
      <c r="EC58" s="186" t="s">
        <v>2977</v>
      </c>
      <c r="ED58" s="186" t="s">
        <v>974</v>
      </c>
      <c r="EE58" s="186" t="s">
        <v>974</v>
      </c>
      <c r="EF58" s="186" t="s">
        <v>2977</v>
      </c>
      <c r="EG58" s="186" t="s">
        <v>974</v>
      </c>
      <c r="EH58" s="186" t="s">
        <v>974</v>
      </c>
      <c r="EI58" s="186" t="s">
        <v>2977</v>
      </c>
      <c r="EJ58" s="186" t="s">
        <v>974</v>
      </c>
      <c r="EK58" s="186" t="s">
        <v>974</v>
      </c>
      <c r="EL58" s="186" t="s">
        <v>2977</v>
      </c>
      <c r="EM58" s="186" t="s">
        <v>974</v>
      </c>
      <c r="EN58" s="186" t="s">
        <v>974</v>
      </c>
      <c r="EO58" s="186" t="s">
        <v>2977</v>
      </c>
      <c r="EP58" s="186" t="s">
        <v>974</v>
      </c>
      <c r="EQ58" s="186" t="s">
        <v>974</v>
      </c>
      <c r="ER58" s="186" t="s">
        <v>2977</v>
      </c>
      <c r="ES58" s="186" t="s">
        <v>974</v>
      </c>
      <c r="ET58" s="186" t="s">
        <v>974</v>
      </c>
    </row>
    <row r="59" spans="1:150" x14ac:dyDescent="0.3">
      <c r="A59" s="1"/>
      <c r="B59" s="185" t="s">
        <v>3356</v>
      </c>
      <c r="C59" s="185" t="s">
        <v>87</v>
      </c>
      <c r="D59" s="185" t="s">
        <v>3313</v>
      </c>
      <c r="E59" s="185" t="s">
        <v>3357</v>
      </c>
      <c r="F59" s="185" t="s">
        <v>3358</v>
      </c>
      <c r="G59" s="186" t="s">
        <v>2977</v>
      </c>
      <c r="H59" s="186" t="s">
        <v>974</v>
      </c>
      <c r="I59" s="186" t="s">
        <v>974</v>
      </c>
      <c r="J59" s="186" t="s">
        <v>2977</v>
      </c>
      <c r="K59" s="186" t="s">
        <v>974</v>
      </c>
      <c r="L59" s="186" t="s">
        <v>974</v>
      </c>
      <c r="M59" s="186" t="s">
        <v>2977</v>
      </c>
      <c r="N59" s="186" t="s">
        <v>974</v>
      </c>
      <c r="O59" s="186" t="s">
        <v>974</v>
      </c>
      <c r="P59" s="186" t="s">
        <v>2977</v>
      </c>
      <c r="Q59" s="186" t="s">
        <v>974</v>
      </c>
      <c r="R59" s="186" t="s">
        <v>974</v>
      </c>
      <c r="S59" s="186" t="s">
        <v>2977</v>
      </c>
      <c r="T59" s="186" t="s">
        <v>974</v>
      </c>
      <c r="U59" s="186" t="s">
        <v>974</v>
      </c>
      <c r="V59" s="186" t="s">
        <v>2977</v>
      </c>
      <c r="W59" s="186" t="s">
        <v>974</v>
      </c>
      <c r="X59" s="186" t="s">
        <v>974</v>
      </c>
      <c r="Y59" s="186" t="s">
        <v>2977</v>
      </c>
      <c r="Z59" s="186" t="s">
        <v>974</v>
      </c>
      <c r="AA59" s="186" t="s">
        <v>974</v>
      </c>
      <c r="AB59" s="186" t="s">
        <v>2977</v>
      </c>
      <c r="AC59" s="186" t="s">
        <v>974</v>
      </c>
      <c r="AD59" s="186" t="s">
        <v>974</v>
      </c>
      <c r="AE59" s="186" t="s">
        <v>2977</v>
      </c>
      <c r="AF59" s="186" t="s">
        <v>974</v>
      </c>
      <c r="AG59" s="186" t="s">
        <v>974</v>
      </c>
      <c r="AH59" s="186" t="s">
        <v>2977</v>
      </c>
      <c r="AI59" s="186" t="s">
        <v>974</v>
      </c>
      <c r="AJ59" s="186" t="s">
        <v>974</v>
      </c>
      <c r="AK59" s="186" t="s">
        <v>2977</v>
      </c>
      <c r="AL59" s="186" t="s">
        <v>974</v>
      </c>
      <c r="AM59" s="186" t="s">
        <v>974</v>
      </c>
      <c r="AN59" s="186" t="s">
        <v>2977</v>
      </c>
      <c r="AO59" s="186" t="s">
        <v>974</v>
      </c>
      <c r="AP59" s="186" t="s">
        <v>974</v>
      </c>
      <c r="AQ59" s="186" t="s">
        <v>2977</v>
      </c>
      <c r="AR59" s="186" t="s">
        <v>974</v>
      </c>
      <c r="AS59" s="186" t="s">
        <v>974</v>
      </c>
      <c r="AT59" s="186" t="s">
        <v>2977</v>
      </c>
      <c r="AU59" s="186" t="s">
        <v>974</v>
      </c>
      <c r="AV59" s="186" t="s">
        <v>974</v>
      </c>
      <c r="AW59" s="186" t="s">
        <v>2977</v>
      </c>
      <c r="AX59" s="186" t="s">
        <v>974</v>
      </c>
      <c r="AY59" s="186" t="s">
        <v>974</v>
      </c>
      <c r="AZ59" s="186" t="s">
        <v>2977</v>
      </c>
      <c r="BA59" s="186" t="s">
        <v>974</v>
      </c>
      <c r="BB59" s="186" t="s">
        <v>974</v>
      </c>
      <c r="BC59" s="186" t="s">
        <v>2977</v>
      </c>
      <c r="BD59" s="186" t="s">
        <v>974</v>
      </c>
      <c r="BE59" s="186" t="s">
        <v>974</v>
      </c>
      <c r="BF59" s="186" t="s">
        <v>2977</v>
      </c>
      <c r="BG59" s="186" t="s">
        <v>974</v>
      </c>
      <c r="BH59" s="186" t="s">
        <v>974</v>
      </c>
      <c r="BI59" s="186" t="s">
        <v>2977</v>
      </c>
      <c r="BJ59" s="186" t="s">
        <v>974</v>
      </c>
      <c r="BK59" s="186" t="s">
        <v>974</v>
      </c>
      <c r="BL59" s="186" t="s">
        <v>2977</v>
      </c>
      <c r="BM59" s="186" t="s">
        <v>974</v>
      </c>
      <c r="BN59" s="186" t="s">
        <v>974</v>
      </c>
      <c r="BO59" s="186" t="s">
        <v>2977</v>
      </c>
      <c r="BP59" s="186" t="s">
        <v>974</v>
      </c>
      <c r="BQ59" s="186" t="s">
        <v>974</v>
      </c>
      <c r="BR59" s="186" t="s">
        <v>2977</v>
      </c>
      <c r="BS59" s="186" t="s">
        <v>974</v>
      </c>
      <c r="BT59" s="186" t="s">
        <v>974</v>
      </c>
      <c r="BU59" s="186" t="s">
        <v>2977</v>
      </c>
      <c r="BV59" s="186" t="s">
        <v>974</v>
      </c>
      <c r="BW59" s="186" t="s">
        <v>974</v>
      </c>
      <c r="BX59" s="186" t="s">
        <v>2977</v>
      </c>
      <c r="BY59" s="186" t="s">
        <v>974</v>
      </c>
      <c r="BZ59" s="186" t="s">
        <v>974</v>
      </c>
      <c r="CA59" s="186" t="s">
        <v>2977</v>
      </c>
      <c r="CB59" s="186" t="s">
        <v>974</v>
      </c>
      <c r="CC59" s="186" t="s">
        <v>974</v>
      </c>
      <c r="CD59" s="186" t="s">
        <v>2977</v>
      </c>
      <c r="CE59" s="186" t="s">
        <v>974</v>
      </c>
      <c r="CF59" s="186" t="s">
        <v>974</v>
      </c>
      <c r="CG59" s="186" t="s">
        <v>2977</v>
      </c>
      <c r="CH59" s="186" t="s">
        <v>974</v>
      </c>
      <c r="CI59" s="186" t="s">
        <v>974</v>
      </c>
      <c r="CJ59" s="186" t="s">
        <v>2977</v>
      </c>
      <c r="CK59" s="186" t="s">
        <v>974</v>
      </c>
      <c r="CL59" s="186" t="s">
        <v>974</v>
      </c>
      <c r="CM59" s="186" t="s">
        <v>2977</v>
      </c>
      <c r="CN59" s="186" t="s">
        <v>974</v>
      </c>
      <c r="CO59" s="186" t="s">
        <v>974</v>
      </c>
      <c r="CP59" s="186" t="s">
        <v>2977</v>
      </c>
      <c r="CQ59" s="186" t="s">
        <v>974</v>
      </c>
      <c r="CR59" s="186" t="s">
        <v>974</v>
      </c>
      <c r="CS59" s="186" t="s">
        <v>2977</v>
      </c>
      <c r="CT59" s="186" t="s">
        <v>974</v>
      </c>
      <c r="CU59" s="186" t="s">
        <v>974</v>
      </c>
      <c r="CV59" s="186" t="s">
        <v>2977</v>
      </c>
      <c r="CW59" s="186" t="s">
        <v>974</v>
      </c>
      <c r="CX59" s="186" t="s">
        <v>974</v>
      </c>
      <c r="CY59" s="186" t="s">
        <v>2977</v>
      </c>
      <c r="CZ59" s="186" t="s">
        <v>974</v>
      </c>
      <c r="DA59" s="186" t="s">
        <v>974</v>
      </c>
      <c r="DB59" s="186" t="s">
        <v>2977</v>
      </c>
      <c r="DC59" s="186" t="s">
        <v>974</v>
      </c>
      <c r="DD59" s="186" t="s">
        <v>974</v>
      </c>
      <c r="DE59" s="186" t="s">
        <v>2977</v>
      </c>
      <c r="DF59" s="186" t="s">
        <v>974</v>
      </c>
      <c r="DG59" s="186" t="s">
        <v>974</v>
      </c>
      <c r="DH59" s="186" t="s">
        <v>2977</v>
      </c>
      <c r="DI59" s="186" t="s">
        <v>974</v>
      </c>
      <c r="DJ59" s="186" t="s">
        <v>974</v>
      </c>
      <c r="DK59" s="186" t="s">
        <v>2977</v>
      </c>
      <c r="DL59" s="186" t="s">
        <v>974</v>
      </c>
      <c r="DM59" s="186" t="s">
        <v>974</v>
      </c>
      <c r="DN59" s="186" t="s">
        <v>2977</v>
      </c>
      <c r="DO59" s="186" t="s">
        <v>974</v>
      </c>
      <c r="DP59" s="186" t="s">
        <v>974</v>
      </c>
      <c r="DQ59" s="186" t="s">
        <v>2977</v>
      </c>
      <c r="DR59" s="186" t="s">
        <v>974</v>
      </c>
      <c r="DS59" s="186" t="s">
        <v>974</v>
      </c>
      <c r="DT59" s="186" t="s">
        <v>2977</v>
      </c>
      <c r="DU59" s="186" t="s">
        <v>974</v>
      </c>
      <c r="DV59" s="186" t="s">
        <v>974</v>
      </c>
      <c r="DW59" s="186" t="s">
        <v>2977</v>
      </c>
      <c r="DX59" s="186" t="s">
        <v>974</v>
      </c>
      <c r="DY59" s="186" t="s">
        <v>974</v>
      </c>
      <c r="DZ59" s="186" t="s">
        <v>2977</v>
      </c>
      <c r="EA59" s="186" t="s">
        <v>974</v>
      </c>
      <c r="EB59" s="186" t="s">
        <v>974</v>
      </c>
      <c r="EC59" s="186" t="s">
        <v>2977</v>
      </c>
      <c r="ED59" s="186" t="s">
        <v>974</v>
      </c>
      <c r="EE59" s="186" t="s">
        <v>974</v>
      </c>
      <c r="EF59" s="186" t="s">
        <v>2977</v>
      </c>
      <c r="EG59" s="186" t="s">
        <v>974</v>
      </c>
      <c r="EH59" s="186" t="s">
        <v>974</v>
      </c>
      <c r="EI59" s="186" t="s">
        <v>2977</v>
      </c>
      <c r="EJ59" s="186" t="s">
        <v>974</v>
      </c>
      <c r="EK59" s="186" t="s">
        <v>974</v>
      </c>
      <c r="EL59" s="186" t="s">
        <v>2977</v>
      </c>
      <c r="EM59" s="186" t="s">
        <v>974</v>
      </c>
      <c r="EN59" s="186" t="s">
        <v>974</v>
      </c>
      <c r="EO59" s="186" t="s">
        <v>2977</v>
      </c>
      <c r="EP59" s="186" t="s">
        <v>974</v>
      </c>
      <c r="EQ59" s="186" t="s">
        <v>974</v>
      </c>
      <c r="ER59" s="186" t="s">
        <v>2977</v>
      </c>
      <c r="ES59" s="186" t="s">
        <v>974</v>
      </c>
      <c r="ET59" s="186" t="s">
        <v>974</v>
      </c>
    </row>
    <row r="60" spans="1:150" x14ac:dyDescent="0.3">
      <c r="A60" s="1"/>
      <c r="B60" s="185" t="s">
        <v>3359</v>
      </c>
      <c r="C60" s="185" t="s">
        <v>87</v>
      </c>
      <c r="D60" s="185" t="s">
        <v>3313</v>
      </c>
      <c r="E60" s="185" t="s">
        <v>3360</v>
      </c>
      <c r="F60" s="185" t="s">
        <v>3361</v>
      </c>
      <c r="G60" s="186" t="s">
        <v>2977</v>
      </c>
      <c r="H60" s="186" t="s">
        <v>974</v>
      </c>
      <c r="I60" s="186" t="s">
        <v>974</v>
      </c>
      <c r="J60" s="186" t="s">
        <v>2977</v>
      </c>
      <c r="K60" s="186" t="s">
        <v>974</v>
      </c>
      <c r="L60" s="186" t="s">
        <v>974</v>
      </c>
      <c r="M60" s="186" t="s">
        <v>2977</v>
      </c>
      <c r="N60" s="186" t="s">
        <v>974</v>
      </c>
      <c r="O60" s="186" t="s">
        <v>974</v>
      </c>
      <c r="P60" s="186" t="s">
        <v>2977</v>
      </c>
      <c r="Q60" s="186" t="s">
        <v>974</v>
      </c>
      <c r="R60" s="186" t="s">
        <v>974</v>
      </c>
      <c r="S60" s="186" t="s">
        <v>2977</v>
      </c>
      <c r="T60" s="186" t="s">
        <v>974</v>
      </c>
      <c r="U60" s="186" t="s">
        <v>974</v>
      </c>
      <c r="V60" s="186" t="s">
        <v>2977</v>
      </c>
      <c r="W60" s="186" t="s">
        <v>974</v>
      </c>
      <c r="X60" s="186" t="s">
        <v>974</v>
      </c>
      <c r="Y60" s="186" t="s">
        <v>2977</v>
      </c>
      <c r="Z60" s="186" t="s">
        <v>974</v>
      </c>
      <c r="AA60" s="186" t="s">
        <v>974</v>
      </c>
      <c r="AB60" s="186" t="s">
        <v>2977</v>
      </c>
      <c r="AC60" s="186" t="s">
        <v>974</v>
      </c>
      <c r="AD60" s="186" t="s">
        <v>974</v>
      </c>
      <c r="AE60" s="186" t="s">
        <v>2977</v>
      </c>
      <c r="AF60" s="186" t="s">
        <v>974</v>
      </c>
      <c r="AG60" s="186" t="s">
        <v>974</v>
      </c>
      <c r="AH60" s="186" t="s">
        <v>2977</v>
      </c>
      <c r="AI60" s="186" t="s">
        <v>974</v>
      </c>
      <c r="AJ60" s="186" t="s">
        <v>974</v>
      </c>
      <c r="AK60" s="186" t="s">
        <v>2977</v>
      </c>
      <c r="AL60" s="186" t="s">
        <v>974</v>
      </c>
      <c r="AM60" s="186" t="s">
        <v>974</v>
      </c>
      <c r="AN60" s="186" t="s">
        <v>2977</v>
      </c>
      <c r="AO60" s="186" t="s">
        <v>974</v>
      </c>
      <c r="AP60" s="186" t="s">
        <v>974</v>
      </c>
      <c r="AQ60" s="186" t="s">
        <v>2977</v>
      </c>
      <c r="AR60" s="186" t="s">
        <v>974</v>
      </c>
      <c r="AS60" s="186" t="s">
        <v>974</v>
      </c>
      <c r="AT60" s="186" t="s">
        <v>2977</v>
      </c>
      <c r="AU60" s="186" t="s">
        <v>974</v>
      </c>
      <c r="AV60" s="186" t="s">
        <v>974</v>
      </c>
      <c r="AW60" s="186" t="s">
        <v>2977</v>
      </c>
      <c r="AX60" s="186" t="s">
        <v>974</v>
      </c>
      <c r="AY60" s="186" t="s">
        <v>974</v>
      </c>
      <c r="AZ60" s="186" t="s">
        <v>2977</v>
      </c>
      <c r="BA60" s="186" t="s">
        <v>974</v>
      </c>
      <c r="BB60" s="186" t="s">
        <v>974</v>
      </c>
      <c r="BC60" s="186" t="s">
        <v>2977</v>
      </c>
      <c r="BD60" s="186" t="s">
        <v>974</v>
      </c>
      <c r="BE60" s="186" t="s">
        <v>974</v>
      </c>
      <c r="BF60" s="186" t="s">
        <v>2977</v>
      </c>
      <c r="BG60" s="186" t="s">
        <v>974</v>
      </c>
      <c r="BH60" s="186" t="s">
        <v>974</v>
      </c>
      <c r="BI60" s="186" t="s">
        <v>2977</v>
      </c>
      <c r="BJ60" s="186" t="s">
        <v>974</v>
      </c>
      <c r="BK60" s="186" t="s">
        <v>974</v>
      </c>
      <c r="BL60" s="186" t="s">
        <v>2977</v>
      </c>
      <c r="BM60" s="186" t="s">
        <v>974</v>
      </c>
      <c r="BN60" s="186" t="s">
        <v>974</v>
      </c>
      <c r="BO60" s="186" t="s">
        <v>2977</v>
      </c>
      <c r="BP60" s="186" t="s">
        <v>974</v>
      </c>
      <c r="BQ60" s="186" t="s">
        <v>974</v>
      </c>
      <c r="BR60" s="186" t="s">
        <v>2977</v>
      </c>
      <c r="BS60" s="186" t="s">
        <v>974</v>
      </c>
      <c r="BT60" s="186" t="s">
        <v>974</v>
      </c>
      <c r="BU60" s="186" t="s">
        <v>2977</v>
      </c>
      <c r="BV60" s="186" t="s">
        <v>974</v>
      </c>
      <c r="BW60" s="186" t="s">
        <v>974</v>
      </c>
      <c r="BX60" s="186" t="s">
        <v>2977</v>
      </c>
      <c r="BY60" s="186" t="s">
        <v>974</v>
      </c>
      <c r="BZ60" s="186" t="s">
        <v>974</v>
      </c>
      <c r="CA60" s="186" t="s">
        <v>2977</v>
      </c>
      <c r="CB60" s="186" t="s">
        <v>974</v>
      </c>
      <c r="CC60" s="186" t="s">
        <v>974</v>
      </c>
      <c r="CD60" s="186" t="s">
        <v>2977</v>
      </c>
      <c r="CE60" s="186" t="s">
        <v>974</v>
      </c>
      <c r="CF60" s="186" t="s">
        <v>974</v>
      </c>
      <c r="CG60" s="186" t="s">
        <v>2977</v>
      </c>
      <c r="CH60" s="186" t="s">
        <v>974</v>
      </c>
      <c r="CI60" s="186" t="s">
        <v>974</v>
      </c>
      <c r="CJ60" s="186" t="s">
        <v>2977</v>
      </c>
      <c r="CK60" s="186" t="s">
        <v>974</v>
      </c>
      <c r="CL60" s="186" t="s">
        <v>974</v>
      </c>
      <c r="CM60" s="186" t="s">
        <v>2977</v>
      </c>
      <c r="CN60" s="186" t="s">
        <v>974</v>
      </c>
      <c r="CO60" s="186" t="s">
        <v>974</v>
      </c>
      <c r="CP60" s="186" t="s">
        <v>2977</v>
      </c>
      <c r="CQ60" s="186" t="s">
        <v>974</v>
      </c>
      <c r="CR60" s="186" t="s">
        <v>974</v>
      </c>
      <c r="CS60" s="186" t="s">
        <v>2977</v>
      </c>
      <c r="CT60" s="186" t="s">
        <v>974</v>
      </c>
      <c r="CU60" s="186" t="s">
        <v>974</v>
      </c>
      <c r="CV60" s="186" t="s">
        <v>2977</v>
      </c>
      <c r="CW60" s="186" t="s">
        <v>974</v>
      </c>
      <c r="CX60" s="186" t="s">
        <v>974</v>
      </c>
      <c r="CY60" s="186" t="s">
        <v>2977</v>
      </c>
      <c r="CZ60" s="186" t="s">
        <v>974</v>
      </c>
      <c r="DA60" s="186" t="s">
        <v>974</v>
      </c>
      <c r="DB60" s="186" t="s">
        <v>2977</v>
      </c>
      <c r="DC60" s="186" t="s">
        <v>974</v>
      </c>
      <c r="DD60" s="186" t="s">
        <v>974</v>
      </c>
      <c r="DE60" s="186" t="s">
        <v>2977</v>
      </c>
      <c r="DF60" s="186" t="s">
        <v>974</v>
      </c>
      <c r="DG60" s="186" t="s">
        <v>974</v>
      </c>
      <c r="DH60" s="186" t="s">
        <v>2977</v>
      </c>
      <c r="DI60" s="186" t="s">
        <v>974</v>
      </c>
      <c r="DJ60" s="186" t="s">
        <v>974</v>
      </c>
      <c r="DK60" s="186" t="s">
        <v>2977</v>
      </c>
      <c r="DL60" s="186" t="s">
        <v>974</v>
      </c>
      <c r="DM60" s="186" t="s">
        <v>974</v>
      </c>
      <c r="DN60" s="186" t="s">
        <v>2977</v>
      </c>
      <c r="DO60" s="186" t="s">
        <v>974</v>
      </c>
      <c r="DP60" s="186" t="s">
        <v>974</v>
      </c>
      <c r="DQ60" s="186" t="s">
        <v>2977</v>
      </c>
      <c r="DR60" s="186" t="s">
        <v>974</v>
      </c>
      <c r="DS60" s="186" t="s">
        <v>974</v>
      </c>
      <c r="DT60" s="186" t="s">
        <v>2977</v>
      </c>
      <c r="DU60" s="186" t="s">
        <v>974</v>
      </c>
      <c r="DV60" s="186" t="s">
        <v>974</v>
      </c>
      <c r="DW60" s="186" t="s">
        <v>2977</v>
      </c>
      <c r="DX60" s="186" t="s">
        <v>974</v>
      </c>
      <c r="DY60" s="186" t="s">
        <v>974</v>
      </c>
      <c r="DZ60" s="186" t="s">
        <v>2977</v>
      </c>
      <c r="EA60" s="186" t="s">
        <v>974</v>
      </c>
      <c r="EB60" s="186" t="s">
        <v>974</v>
      </c>
      <c r="EC60" s="186" t="s">
        <v>2977</v>
      </c>
      <c r="ED60" s="186" t="s">
        <v>974</v>
      </c>
      <c r="EE60" s="186" t="s">
        <v>974</v>
      </c>
      <c r="EF60" s="186" t="s">
        <v>2977</v>
      </c>
      <c r="EG60" s="186" t="s">
        <v>974</v>
      </c>
      <c r="EH60" s="186" t="s">
        <v>974</v>
      </c>
      <c r="EI60" s="186" t="s">
        <v>2977</v>
      </c>
      <c r="EJ60" s="186" t="s">
        <v>974</v>
      </c>
      <c r="EK60" s="186" t="s">
        <v>974</v>
      </c>
      <c r="EL60" s="186" t="s">
        <v>2977</v>
      </c>
      <c r="EM60" s="186" t="s">
        <v>974</v>
      </c>
      <c r="EN60" s="186" t="s">
        <v>974</v>
      </c>
      <c r="EO60" s="186" t="s">
        <v>2977</v>
      </c>
      <c r="EP60" s="186" t="s">
        <v>974</v>
      </c>
      <c r="EQ60" s="186" t="s">
        <v>974</v>
      </c>
      <c r="ER60" s="186" t="s">
        <v>2977</v>
      </c>
      <c r="ES60" s="186" t="s">
        <v>974</v>
      </c>
      <c r="ET60" s="186" t="s">
        <v>974</v>
      </c>
    </row>
    <row r="61" spans="1:150" x14ac:dyDescent="0.3">
      <c r="A61" s="1"/>
      <c r="B61" s="185" t="s">
        <v>3362</v>
      </c>
      <c r="C61" s="185" t="s">
        <v>87</v>
      </c>
      <c r="D61" s="185" t="s">
        <v>3313</v>
      </c>
      <c r="E61" s="185" t="s">
        <v>3363</v>
      </c>
      <c r="F61" s="185" t="s">
        <v>3364</v>
      </c>
      <c r="G61" s="186" t="s">
        <v>2977</v>
      </c>
      <c r="H61" s="186" t="s">
        <v>3027</v>
      </c>
      <c r="I61" s="186" t="s">
        <v>3316</v>
      </c>
      <c r="J61" s="186" t="s">
        <v>2977</v>
      </c>
      <c r="K61" s="186" t="s">
        <v>3027</v>
      </c>
      <c r="L61" s="186" t="s">
        <v>3317</v>
      </c>
      <c r="M61" s="186" t="s">
        <v>2977</v>
      </c>
      <c r="N61" s="186" t="s">
        <v>3027</v>
      </c>
      <c r="O61" s="186" t="s">
        <v>3318</v>
      </c>
      <c r="P61" s="186" t="s">
        <v>2977</v>
      </c>
      <c r="Q61" s="186" t="s">
        <v>3027</v>
      </c>
      <c r="R61" s="186" t="s">
        <v>3319</v>
      </c>
      <c r="S61" s="186" t="s">
        <v>2977</v>
      </c>
      <c r="T61" s="186" t="s">
        <v>3027</v>
      </c>
      <c r="U61" s="186" t="s">
        <v>3319</v>
      </c>
      <c r="V61" s="186" t="s">
        <v>2977</v>
      </c>
      <c r="W61" s="186" t="s">
        <v>3027</v>
      </c>
      <c r="X61" s="186" t="s">
        <v>3320</v>
      </c>
      <c r="Y61" s="186" t="s">
        <v>2977</v>
      </c>
      <c r="Z61" s="186" t="s">
        <v>3027</v>
      </c>
      <c r="AA61" s="186" t="s">
        <v>3321</v>
      </c>
      <c r="AB61" s="186" t="s">
        <v>2977</v>
      </c>
      <c r="AC61" s="186" t="s">
        <v>3027</v>
      </c>
      <c r="AD61" s="186" t="s">
        <v>3322</v>
      </c>
      <c r="AE61" s="186" t="s">
        <v>2977</v>
      </c>
      <c r="AF61" s="186" t="s">
        <v>3027</v>
      </c>
      <c r="AG61" s="186" t="s">
        <v>3323</v>
      </c>
      <c r="AH61" s="186" t="s">
        <v>2977</v>
      </c>
      <c r="AI61" s="186" t="s">
        <v>3027</v>
      </c>
      <c r="AJ61" s="186" t="s">
        <v>3324</v>
      </c>
      <c r="AK61" s="186" t="s">
        <v>2977</v>
      </c>
      <c r="AL61" s="186" t="s">
        <v>3027</v>
      </c>
      <c r="AM61" s="186" t="s">
        <v>3325</v>
      </c>
      <c r="AN61" s="186" t="s">
        <v>2977</v>
      </c>
      <c r="AO61" s="186" t="s">
        <v>3027</v>
      </c>
      <c r="AP61" s="186" t="s">
        <v>3326</v>
      </c>
      <c r="AQ61" s="186" t="s">
        <v>2977</v>
      </c>
      <c r="AR61" s="186" t="s">
        <v>3027</v>
      </c>
      <c r="AS61" s="186" t="s">
        <v>3327</v>
      </c>
      <c r="AT61" s="186" t="s">
        <v>2977</v>
      </c>
      <c r="AU61" s="186" t="s">
        <v>3027</v>
      </c>
      <c r="AV61" s="186" t="s">
        <v>3319</v>
      </c>
      <c r="AW61" s="186" t="s">
        <v>2977</v>
      </c>
      <c r="AX61" s="186" t="s">
        <v>3027</v>
      </c>
      <c r="AY61" s="186" t="s">
        <v>3319</v>
      </c>
      <c r="AZ61" s="186" t="s">
        <v>2977</v>
      </c>
      <c r="BA61" s="186" t="s">
        <v>3027</v>
      </c>
      <c r="BB61" s="186" t="s">
        <v>3319</v>
      </c>
      <c r="BC61" s="186" t="s">
        <v>2977</v>
      </c>
      <c r="BD61" s="186" t="s">
        <v>3027</v>
      </c>
      <c r="BE61" s="186" t="s">
        <v>3319</v>
      </c>
      <c r="BF61" s="186" t="s">
        <v>2977</v>
      </c>
      <c r="BG61" s="186" t="s">
        <v>3027</v>
      </c>
      <c r="BH61" s="186" t="s">
        <v>3319</v>
      </c>
      <c r="BI61" s="186" t="s">
        <v>2977</v>
      </c>
      <c r="BJ61" s="186" t="s">
        <v>3027</v>
      </c>
      <c r="BK61" s="186" t="s">
        <v>3328</v>
      </c>
      <c r="BL61" s="186" t="s">
        <v>2977</v>
      </c>
      <c r="BM61" s="186" t="s">
        <v>3027</v>
      </c>
      <c r="BN61" s="186" t="s">
        <v>3329</v>
      </c>
      <c r="BO61" s="186" t="s">
        <v>2977</v>
      </c>
      <c r="BP61" s="186" t="s">
        <v>3027</v>
      </c>
      <c r="BQ61" s="186" t="s">
        <v>3330</v>
      </c>
      <c r="BR61" s="186" t="s">
        <v>2977</v>
      </c>
      <c r="BS61" s="186" t="s">
        <v>3027</v>
      </c>
      <c r="BT61" s="186" t="s">
        <v>3331</v>
      </c>
      <c r="BU61" s="186" t="s">
        <v>2977</v>
      </c>
      <c r="BV61" s="186" t="s">
        <v>3027</v>
      </c>
      <c r="BW61" s="186" t="s">
        <v>3332</v>
      </c>
      <c r="BX61" s="186" t="s">
        <v>2977</v>
      </c>
      <c r="BY61" s="186" t="s">
        <v>3027</v>
      </c>
      <c r="BZ61" s="186" t="s">
        <v>3333</v>
      </c>
      <c r="CA61" s="186" t="s">
        <v>2977</v>
      </c>
      <c r="CB61" s="186" t="s">
        <v>3027</v>
      </c>
      <c r="CC61" s="186" t="s">
        <v>3332</v>
      </c>
      <c r="CD61" s="186" t="s">
        <v>2977</v>
      </c>
      <c r="CE61" s="186" t="s">
        <v>3027</v>
      </c>
      <c r="CF61" s="186" t="s">
        <v>3333</v>
      </c>
      <c r="CG61" s="186" t="s">
        <v>2977</v>
      </c>
      <c r="CH61" s="186" t="s">
        <v>3027</v>
      </c>
      <c r="CI61" s="186" t="s">
        <v>3333</v>
      </c>
      <c r="CJ61" s="186" t="s">
        <v>2977</v>
      </c>
      <c r="CK61" s="186" t="s">
        <v>3027</v>
      </c>
      <c r="CL61" s="186" t="s">
        <v>3334</v>
      </c>
      <c r="CM61" s="186" t="s">
        <v>2977</v>
      </c>
      <c r="CN61" s="186" t="s">
        <v>3027</v>
      </c>
      <c r="CO61" s="186" t="s">
        <v>3335</v>
      </c>
      <c r="CP61" s="186" t="s">
        <v>2977</v>
      </c>
      <c r="CQ61" s="186" t="s">
        <v>3027</v>
      </c>
      <c r="CR61" s="186" t="s">
        <v>3336</v>
      </c>
      <c r="CS61" s="186" t="s">
        <v>2977</v>
      </c>
      <c r="CT61" s="186" t="s">
        <v>3027</v>
      </c>
      <c r="CU61" s="186" t="s">
        <v>3337</v>
      </c>
      <c r="CV61" s="186" t="s">
        <v>2977</v>
      </c>
      <c r="CW61" s="186" t="s">
        <v>3027</v>
      </c>
      <c r="CX61" s="186" t="s">
        <v>3338</v>
      </c>
      <c r="CY61" s="186" t="s">
        <v>2977</v>
      </c>
      <c r="CZ61" s="186" t="s">
        <v>3027</v>
      </c>
      <c r="DA61" s="186" t="s">
        <v>3339</v>
      </c>
      <c r="DB61" s="186" t="s">
        <v>2977</v>
      </c>
      <c r="DC61" s="186" t="s">
        <v>3027</v>
      </c>
      <c r="DD61" s="186" t="s">
        <v>3340</v>
      </c>
      <c r="DE61" s="186" t="s">
        <v>2977</v>
      </c>
      <c r="DF61" s="186" t="s">
        <v>3027</v>
      </c>
      <c r="DG61" s="186" t="s">
        <v>3341</v>
      </c>
      <c r="DH61" s="186" t="s">
        <v>2977</v>
      </c>
      <c r="DI61" s="186" t="s">
        <v>3027</v>
      </c>
      <c r="DJ61" s="186" t="s">
        <v>3342</v>
      </c>
      <c r="DK61" s="186" t="s">
        <v>2977</v>
      </c>
      <c r="DL61" s="186" t="s">
        <v>3027</v>
      </c>
      <c r="DM61" s="186" t="s">
        <v>3343</v>
      </c>
      <c r="DN61" s="186" t="s">
        <v>2977</v>
      </c>
      <c r="DO61" s="186" t="s">
        <v>3027</v>
      </c>
      <c r="DP61" s="186" t="s">
        <v>3343</v>
      </c>
      <c r="DQ61" s="186" t="s">
        <v>2977</v>
      </c>
      <c r="DR61" s="186" t="s">
        <v>3027</v>
      </c>
      <c r="DS61" s="186" t="s">
        <v>3344</v>
      </c>
      <c r="DT61" s="186" t="s">
        <v>2977</v>
      </c>
      <c r="DU61" s="186" t="s">
        <v>3027</v>
      </c>
      <c r="DV61" s="186" t="s">
        <v>3345</v>
      </c>
      <c r="DW61" s="186" t="s">
        <v>2977</v>
      </c>
      <c r="DX61" s="186" t="s">
        <v>3027</v>
      </c>
      <c r="DY61" s="186" t="s">
        <v>3365</v>
      </c>
      <c r="DZ61" s="186" t="s">
        <v>2977</v>
      </c>
      <c r="EA61" s="186" t="s">
        <v>3027</v>
      </c>
      <c r="EB61" s="186" t="s">
        <v>3346</v>
      </c>
      <c r="EC61" s="186" t="s">
        <v>2977</v>
      </c>
      <c r="ED61" s="186" t="s">
        <v>3027</v>
      </c>
      <c r="EE61" s="186" t="s">
        <v>3347</v>
      </c>
      <c r="EF61" s="186" t="s">
        <v>2977</v>
      </c>
      <c r="EG61" s="186" t="s">
        <v>3027</v>
      </c>
      <c r="EH61" s="186" t="s">
        <v>3348</v>
      </c>
      <c r="EI61" s="186" t="s">
        <v>2977</v>
      </c>
      <c r="EJ61" s="186" t="s">
        <v>3027</v>
      </c>
      <c r="EK61" s="186" t="s">
        <v>3349</v>
      </c>
      <c r="EL61" s="186" t="s">
        <v>2977</v>
      </c>
      <c r="EM61" s="186" t="s">
        <v>3027</v>
      </c>
      <c r="EN61" s="186" t="s">
        <v>3350</v>
      </c>
      <c r="EO61" s="186" t="s">
        <v>2977</v>
      </c>
      <c r="EP61" s="186" t="s">
        <v>3027</v>
      </c>
      <c r="EQ61" s="186" t="s">
        <v>3351</v>
      </c>
      <c r="ER61" s="186" t="s">
        <v>2977</v>
      </c>
      <c r="ES61" s="186" t="s">
        <v>3027</v>
      </c>
      <c r="ET61" s="186" t="s">
        <v>3352</v>
      </c>
    </row>
    <row r="62" spans="1:150" x14ac:dyDescent="0.3">
      <c r="A62" s="1"/>
      <c r="B62" s="184" t="s">
        <v>3366</v>
      </c>
      <c r="C62" s="184" t="s">
        <v>103</v>
      </c>
      <c r="D62" s="184" t="s">
        <v>104</v>
      </c>
      <c r="E62" s="184" t="s">
        <v>3367</v>
      </c>
      <c r="F62" s="184" t="s">
        <v>3368</v>
      </c>
      <c r="G62" s="184" t="s">
        <v>2977</v>
      </c>
      <c r="H62" s="184" t="s">
        <v>2864</v>
      </c>
      <c r="I62" s="184" t="s">
        <v>2864</v>
      </c>
      <c r="J62" s="184" t="s">
        <v>2977</v>
      </c>
      <c r="K62" s="184" t="s">
        <v>2864</v>
      </c>
      <c r="L62" s="184" t="s">
        <v>2864</v>
      </c>
      <c r="M62" s="184" t="s">
        <v>2977</v>
      </c>
      <c r="N62" s="184" t="s">
        <v>2864</v>
      </c>
      <c r="O62" s="184" t="s">
        <v>2864</v>
      </c>
      <c r="P62" s="184" t="s">
        <v>2977</v>
      </c>
      <c r="Q62" s="184" t="s">
        <v>2864</v>
      </c>
      <c r="R62" s="184" t="s">
        <v>2864</v>
      </c>
      <c r="S62" s="184" t="s">
        <v>2977</v>
      </c>
      <c r="T62" s="184" t="s">
        <v>2864</v>
      </c>
      <c r="U62" s="184" t="s">
        <v>2864</v>
      </c>
      <c r="V62" s="184" t="s">
        <v>2977</v>
      </c>
      <c r="W62" s="184" t="s">
        <v>2864</v>
      </c>
      <c r="X62" s="184" t="s">
        <v>2864</v>
      </c>
      <c r="Y62" s="184" t="s">
        <v>2977</v>
      </c>
      <c r="Z62" s="184" t="s">
        <v>2864</v>
      </c>
      <c r="AA62" s="184" t="s">
        <v>2864</v>
      </c>
      <c r="AB62" s="184" t="s">
        <v>2977</v>
      </c>
      <c r="AC62" s="184" t="s">
        <v>2864</v>
      </c>
      <c r="AD62" s="184" t="s">
        <v>2864</v>
      </c>
      <c r="AE62" s="184" t="s">
        <v>2977</v>
      </c>
      <c r="AF62" s="184" t="s">
        <v>2864</v>
      </c>
      <c r="AG62" s="184" t="s">
        <v>2864</v>
      </c>
      <c r="AH62" s="184" t="s">
        <v>2977</v>
      </c>
      <c r="AI62" s="184" t="s">
        <v>2864</v>
      </c>
      <c r="AJ62" s="184" t="s">
        <v>2864</v>
      </c>
      <c r="AK62" s="184" t="s">
        <v>2977</v>
      </c>
      <c r="AL62" s="184" t="s">
        <v>2864</v>
      </c>
      <c r="AM62" s="184" t="s">
        <v>2864</v>
      </c>
      <c r="AN62" s="184" t="s">
        <v>2977</v>
      </c>
      <c r="AO62" s="184" t="s">
        <v>2864</v>
      </c>
      <c r="AP62" s="184" t="s">
        <v>2864</v>
      </c>
      <c r="AQ62" s="184" t="s">
        <v>2977</v>
      </c>
      <c r="AR62" s="184" t="s">
        <v>2864</v>
      </c>
      <c r="AS62" s="184" t="s">
        <v>2864</v>
      </c>
      <c r="AT62" s="184" t="s">
        <v>2977</v>
      </c>
      <c r="AU62" s="184" t="s">
        <v>2864</v>
      </c>
      <c r="AV62" s="184" t="s">
        <v>2864</v>
      </c>
      <c r="AW62" s="184" t="s">
        <v>2977</v>
      </c>
      <c r="AX62" s="184" t="s">
        <v>2864</v>
      </c>
      <c r="AY62" s="184" t="s">
        <v>2864</v>
      </c>
      <c r="AZ62" s="184" t="s">
        <v>2977</v>
      </c>
      <c r="BA62" s="184" t="s">
        <v>2864</v>
      </c>
      <c r="BB62" s="184" t="s">
        <v>2864</v>
      </c>
      <c r="BC62" s="184" t="s">
        <v>2977</v>
      </c>
      <c r="BD62" s="184" t="s">
        <v>2864</v>
      </c>
      <c r="BE62" s="184" t="s">
        <v>2864</v>
      </c>
      <c r="BF62" s="184" t="s">
        <v>2977</v>
      </c>
      <c r="BG62" s="184" t="s">
        <v>2864</v>
      </c>
      <c r="BH62" s="184" t="s">
        <v>2864</v>
      </c>
      <c r="BI62" s="184" t="s">
        <v>2977</v>
      </c>
      <c r="BJ62" s="184" t="s">
        <v>2864</v>
      </c>
      <c r="BK62" s="184" t="s">
        <v>2864</v>
      </c>
      <c r="BL62" s="184" t="s">
        <v>2977</v>
      </c>
      <c r="BM62" s="184" t="s">
        <v>2864</v>
      </c>
      <c r="BN62" s="184" t="s">
        <v>2864</v>
      </c>
      <c r="BO62" s="184" t="s">
        <v>2977</v>
      </c>
      <c r="BP62" s="184" t="s">
        <v>2864</v>
      </c>
      <c r="BQ62" s="184" t="s">
        <v>2864</v>
      </c>
      <c r="BR62" s="184" t="s">
        <v>2977</v>
      </c>
      <c r="BS62" s="184" t="s">
        <v>2864</v>
      </c>
      <c r="BT62" s="184" t="s">
        <v>2864</v>
      </c>
      <c r="BU62" s="184" t="s">
        <v>2977</v>
      </c>
      <c r="BV62" s="184" t="s">
        <v>2864</v>
      </c>
      <c r="BW62" s="184" t="s">
        <v>2864</v>
      </c>
      <c r="BX62" s="184" t="s">
        <v>2977</v>
      </c>
      <c r="BY62" s="184" t="s">
        <v>2864</v>
      </c>
      <c r="BZ62" s="184" t="s">
        <v>2864</v>
      </c>
      <c r="CA62" s="184" t="s">
        <v>2977</v>
      </c>
      <c r="CB62" s="184" t="s">
        <v>2864</v>
      </c>
      <c r="CC62" s="184" t="s">
        <v>2864</v>
      </c>
      <c r="CD62" s="184" t="s">
        <v>2977</v>
      </c>
      <c r="CE62" s="184" t="s">
        <v>2864</v>
      </c>
      <c r="CF62" s="184" t="s">
        <v>2864</v>
      </c>
      <c r="CG62" s="184" t="s">
        <v>2977</v>
      </c>
      <c r="CH62" s="184" t="s">
        <v>2864</v>
      </c>
      <c r="CI62" s="184" t="s">
        <v>2864</v>
      </c>
      <c r="CJ62" s="184" t="s">
        <v>2977</v>
      </c>
      <c r="CK62" s="184" t="s">
        <v>2864</v>
      </c>
      <c r="CL62" s="184" t="s">
        <v>2864</v>
      </c>
      <c r="CM62" s="184" t="s">
        <v>2977</v>
      </c>
      <c r="CN62" s="184" t="s">
        <v>2864</v>
      </c>
      <c r="CO62" s="184" t="s">
        <v>2864</v>
      </c>
      <c r="CP62" s="184" t="s">
        <v>2977</v>
      </c>
      <c r="CQ62" s="184" t="s">
        <v>2864</v>
      </c>
      <c r="CR62" s="184" t="s">
        <v>2864</v>
      </c>
      <c r="CS62" s="184" t="s">
        <v>2977</v>
      </c>
      <c r="CT62" s="184" t="s">
        <v>2864</v>
      </c>
      <c r="CU62" s="184" t="s">
        <v>2864</v>
      </c>
      <c r="CV62" s="184" t="s">
        <v>2977</v>
      </c>
      <c r="CW62" s="184" t="s">
        <v>2864</v>
      </c>
      <c r="CX62" s="184" t="s">
        <v>2864</v>
      </c>
      <c r="CY62" s="184" t="s">
        <v>2977</v>
      </c>
      <c r="CZ62" s="184" t="s">
        <v>2864</v>
      </c>
      <c r="DA62" s="184" t="s">
        <v>2864</v>
      </c>
      <c r="DB62" s="184" t="s">
        <v>2977</v>
      </c>
      <c r="DC62" s="184" t="s">
        <v>2864</v>
      </c>
      <c r="DD62" s="184" t="s">
        <v>2864</v>
      </c>
      <c r="DE62" s="184" t="s">
        <v>2977</v>
      </c>
      <c r="DF62" s="184" t="s">
        <v>2864</v>
      </c>
      <c r="DG62" s="184" t="s">
        <v>2864</v>
      </c>
      <c r="DH62" s="184" t="s">
        <v>2977</v>
      </c>
      <c r="DI62" s="184" t="s">
        <v>2864</v>
      </c>
      <c r="DJ62" s="184" t="s">
        <v>2864</v>
      </c>
      <c r="DK62" s="184" t="s">
        <v>2977</v>
      </c>
      <c r="DL62" s="184" t="s">
        <v>2864</v>
      </c>
      <c r="DM62" s="184" t="s">
        <v>2864</v>
      </c>
      <c r="DN62" s="184" t="s">
        <v>2977</v>
      </c>
      <c r="DO62" s="184" t="s">
        <v>2864</v>
      </c>
      <c r="DP62" s="184" t="s">
        <v>2864</v>
      </c>
      <c r="DQ62" s="184" t="s">
        <v>2977</v>
      </c>
      <c r="DR62" s="184" t="s">
        <v>2864</v>
      </c>
      <c r="DS62" s="184" t="s">
        <v>2864</v>
      </c>
      <c r="DT62" s="184" t="s">
        <v>2977</v>
      </c>
      <c r="DU62" s="184" t="s">
        <v>2864</v>
      </c>
      <c r="DV62" s="184" t="s">
        <v>2864</v>
      </c>
      <c r="DW62" s="184"/>
      <c r="DX62" s="184" t="s">
        <v>974</v>
      </c>
      <c r="DY62" s="184" t="s">
        <v>974</v>
      </c>
      <c r="DZ62" s="184" t="s">
        <v>2977</v>
      </c>
      <c r="EA62" s="184" t="s">
        <v>2864</v>
      </c>
      <c r="EB62" s="184" t="s">
        <v>2864</v>
      </c>
      <c r="EC62" s="184" t="s">
        <v>2977</v>
      </c>
      <c r="ED62" s="184" t="s">
        <v>2864</v>
      </c>
      <c r="EE62" s="184" t="s">
        <v>2864</v>
      </c>
      <c r="EF62" s="184" t="s">
        <v>2977</v>
      </c>
      <c r="EG62" s="184" t="s">
        <v>2864</v>
      </c>
      <c r="EH62" s="184" t="s">
        <v>2864</v>
      </c>
      <c r="EI62" s="184" t="s">
        <v>2977</v>
      </c>
      <c r="EJ62" s="184" t="s">
        <v>2864</v>
      </c>
      <c r="EK62" s="184" t="s">
        <v>2864</v>
      </c>
      <c r="EL62" s="184" t="s">
        <v>2977</v>
      </c>
      <c r="EM62" s="184" t="s">
        <v>2864</v>
      </c>
      <c r="EN62" s="184" t="s">
        <v>2864</v>
      </c>
      <c r="EO62" s="184" t="s">
        <v>2977</v>
      </c>
      <c r="EP62" s="184" t="s">
        <v>2864</v>
      </c>
      <c r="EQ62" s="184" t="s">
        <v>2864</v>
      </c>
      <c r="ER62" s="184" t="s">
        <v>2977</v>
      </c>
      <c r="ES62" s="184" t="s">
        <v>2864</v>
      </c>
      <c r="ET62" s="184" t="s">
        <v>2864</v>
      </c>
    </row>
    <row r="63" spans="1:150" x14ac:dyDescent="0.3">
      <c r="A63" s="1"/>
      <c r="B63" s="185" t="s">
        <v>3369</v>
      </c>
      <c r="C63" s="185" t="s">
        <v>103</v>
      </c>
      <c r="D63" s="185" t="s">
        <v>104</v>
      </c>
      <c r="E63" s="185" t="s">
        <v>3370</v>
      </c>
      <c r="F63" s="185" t="s">
        <v>3371</v>
      </c>
      <c r="G63" s="186" t="s">
        <v>2977</v>
      </c>
      <c r="H63" s="186" t="s">
        <v>2864</v>
      </c>
      <c r="I63" s="186" t="s">
        <v>2864</v>
      </c>
      <c r="J63" s="186" t="s">
        <v>2977</v>
      </c>
      <c r="K63" s="186" t="s">
        <v>2864</v>
      </c>
      <c r="L63" s="186" t="s">
        <v>2864</v>
      </c>
      <c r="M63" s="186" t="s">
        <v>2977</v>
      </c>
      <c r="N63" s="186" t="s">
        <v>2864</v>
      </c>
      <c r="O63" s="186" t="s">
        <v>2864</v>
      </c>
      <c r="P63" s="186" t="s">
        <v>2977</v>
      </c>
      <c r="Q63" s="186" t="s">
        <v>2864</v>
      </c>
      <c r="R63" s="186" t="s">
        <v>2864</v>
      </c>
      <c r="S63" s="186" t="s">
        <v>2977</v>
      </c>
      <c r="T63" s="186" t="s">
        <v>2864</v>
      </c>
      <c r="U63" s="186" t="s">
        <v>2864</v>
      </c>
      <c r="V63" s="186" t="s">
        <v>2977</v>
      </c>
      <c r="W63" s="186" t="s">
        <v>2864</v>
      </c>
      <c r="X63" s="186" t="s">
        <v>2864</v>
      </c>
      <c r="Y63" s="186" t="s">
        <v>2977</v>
      </c>
      <c r="Z63" s="186" t="s">
        <v>2864</v>
      </c>
      <c r="AA63" s="186" t="s">
        <v>2864</v>
      </c>
      <c r="AB63" s="186" t="s">
        <v>2977</v>
      </c>
      <c r="AC63" s="186" t="s">
        <v>2864</v>
      </c>
      <c r="AD63" s="186" t="s">
        <v>2864</v>
      </c>
      <c r="AE63" s="186" t="s">
        <v>2977</v>
      </c>
      <c r="AF63" s="186" t="s">
        <v>2864</v>
      </c>
      <c r="AG63" s="186" t="s">
        <v>2864</v>
      </c>
      <c r="AH63" s="186" t="s">
        <v>2977</v>
      </c>
      <c r="AI63" s="186" t="s">
        <v>2864</v>
      </c>
      <c r="AJ63" s="186" t="s">
        <v>2864</v>
      </c>
      <c r="AK63" s="186" t="s">
        <v>2977</v>
      </c>
      <c r="AL63" s="186" t="s">
        <v>2864</v>
      </c>
      <c r="AM63" s="186" t="s">
        <v>2864</v>
      </c>
      <c r="AN63" s="186" t="s">
        <v>2977</v>
      </c>
      <c r="AO63" s="186" t="s">
        <v>2864</v>
      </c>
      <c r="AP63" s="186" t="s">
        <v>2864</v>
      </c>
      <c r="AQ63" s="186" t="s">
        <v>2977</v>
      </c>
      <c r="AR63" s="186" t="s">
        <v>2864</v>
      </c>
      <c r="AS63" s="186" t="s">
        <v>2864</v>
      </c>
      <c r="AT63" s="186" t="s">
        <v>2977</v>
      </c>
      <c r="AU63" s="186" t="s">
        <v>2864</v>
      </c>
      <c r="AV63" s="186" t="s">
        <v>2864</v>
      </c>
      <c r="AW63" s="186" t="s">
        <v>2977</v>
      </c>
      <c r="AX63" s="186" t="s">
        <v>2864</v>
      </c>
      <c r="AY63" s="186" t="s">
        <v>2864</v>
      </c>
      <c r="AZ63" s="186" t="s">
        <v>2977</v>
      </c>
      <c r="BA63" s="186" t="s">
        <v>2864</v>
      </c>
      <c r="BB63" s="186" t="s">
        <v>2864</v>
      </c>
      <c r="BC63" s="186" t="s">
        <v>2977</v>
      </c>
      <c r="BD63" s="186" t="s">
        <v>2864</v>
      </c>
      <c r="BE63" s="186" t="s">
        <v>2864</v>
      </c>
      <c r="BF63" s="186" t="s">
        <v>2977</v>
      </c>
      <c r="BG63" s="186" t="s">
        <v>2864</v>
      </c>
      <c r="BH63" s="186" t="s">
        <v>2864</v>
      </c>
      <c r="BI63" s="186" t="s">
        <v>2977</v>
      </c>
      <c r="BJ63" s="186" t="s">
        <v>2864</v>
      </c>
      <c r="BK63" s="186" t="s">
        <v>2864</v>
      </c>
      <c r="BL63" s="186" t="s">
        <v>2977</v>
      </c>
      <c r="BM63" s="186" t="s">
        <v>2864</v>
      </c>
      <c r="BN63" s="186" t="s">
        <v>2864</v>
      </c>
      <c r="BO63" s="186" t="s">
        <v>2977</v>
      </c>
      <c r="BP63" s="186" t="s">
        <v>2864</v>
      </c>
      <c r="BQ63" s="186" t="s">
        <v>2864</v>
      </c>
      <c r="BR63" s="186" t="s">
        <v>2977</v>
      </c>
      <c r="BS63" s="186" t="s">
        <v>2864</v>
      </c>
      <c r="BT63" s="186" t="s">
        <v>2864</v>
      </c>
      <c r="BU63" s="186" t="s">
        <v>2977</v>
      </c>
      <c r="BV63" s="186" t="s">
        <v>2864</v>
      </c>
      <c r="BW63" s="186" t="s">
        <v>2864</v>
      </c>
      <c r="BX63" s="186" t="s">
        <v>2977</v>
      </c>
      <c r="BY63" s="186" t="s">
        <v>2864</v>
      </c>
      <c r="BZ63" s="186" t="s">
        <v>2864</v>
      </c>
      <c r="CA63" s="186" t="s">
        <v>2977</v>
      </c>
      <c r="CB63" s="186" t="s">
        <v>2864</v>
      </c>
      <c r="CC63" s="186" t="s">
        <v>2864</v>
      </c>
      <c r="CD63" s="186" t="s">
        <v>2977</v>
      </c>
      <c r="CE63" s="186" t="s">
        <v>2864</v>
      </c>
      <c r="CF63" s="186" t="s">
        <v>2864</v>
      </c>
      <c r="CG63" s="186" t="s">
        <v>2977</v>
      </c>
      <c r="CH63" s="186" t="s">
        <v>2864</v>
      </c>
      <c r="CI63" s="186" t="s">
        <v>2864</v>
      </c>
      <c r="CJ63" s="186" t="s">
        <v>2977</v>
      </c>
      <c r="CK63" s="186" t="s">
        <v>2864</v>
      </c>
      <c r="CL63" s="186" t="s">
        <v>2864</v>
      </c>
      <c r="CM63" s="186" t="s">
        <v>2977</v>
      </c>
      <c r="CN63" s="186" t="s">
        <v>2864</v>
      </c>
      <c r="CO63" s="186" t="s">
        <v>2864</v>
      </c>
      <c r="CP63" s="186" t="s">
        <v>2977</v>
      </c>
      <c r="CQ63" s="186" t="s">
        <v>2864</v>
      </c>
      <c r="CR63" s="186" t="s">
        <v>2864</v>
      </c>
      <c r="CS63" s="186" t="s">
        <v>2977</v>
      </c>
      <c r="CT63" s="186" t="s">
        <v>2864</v>
      </c>
      <c r="CU63" s="186" t="s">
        <v>2864</v>
      </c>
      <c r="CV63" s="186" t="s">
        <v>2977</v>
      </c>
      <c r="CW63" s="186" t="s">
        <v>2864</v>
      </c>
      <c r="CX63" s="186" t="s">
        <v>2864</v>
      </c>
      <c r="CY63" s="186" t="s">
        <v>2977</v>
      </c>
      <c r="CZ63" s="186" t="s">
        <v>2864</v>
      </c>
      <c r="DA63" s="186" t="s">
        <v>2864</v>
      </c>
      <c r="DB63" s="186" t="s">
        <v>2977</v>
      </c>
      <c r="DC63" s="186" t="s">
        <v>2864</v>
      </c>
      <c r="DD63" s="186" t="s">
        <v>2864</v>
      </c>
      <c r="DE63" s="186" t="s">
        <v>2977</v>
      </c>
      <c r="DF63" s="186" t="s">
        <v>2864</v>
      </c>
      <c r="DG63" s="186" t="s">
        <v>2864</v>
      </c>
      <c r="DH63" s="186" t="s">
        <v>2977</v>
      </c>
      <c r="DI63" s="186" t="s">
        <v>2864</v>
      </c>
      <c r="DJ63" s="186" t="s">
        <v>2864</v>
      </c>
      <c r="DK63" s="186" t="s">
        <v>2977</v>
      </c>
      <c r="DL63" s="186" t="s">
        <v>2864</v>
      </c>
      <c r="DM63" s="186" t="s">
        <v>2864</v>
      </c>
      <c r="DN63" s="186" t="s">
        <v>2977</v>
      </c>
      <c r="DO63" s="186" t="s">
        <v>2864</v>
      </c>
      <c r="DP63" s="186" t="s">
        <v>2864</v>
      </c>
      <c r="DQ63" s="186" t="s">
        <v>2977</v>
      </c>
      <c r="DR63" s="186" t="s">
        <v>2864</v>
      </c>
      <c r="DS63" s="186" t="s">
        <v>2864</v>
      </c>
      <c r="DT63" s="186" t="s">
        <v>2977</v>
      </c>
      <c r="DU63" s="186" t="s">
        <v>2864</v>
      </c>
      <c r="DV63" s="186" t="s">
        <v>2864</v>
      </c>
      <c r="DW63" s="186" t="s">
        <v>2977</v>
      </c>
      <c r="DX63" s="186" t="s">
        <v>2864</v>
      </c>
      <c r="DY63" s="186" t="s">
        <v>2864</v>
      </c>
      <c r="DZ63" s="186" t="s">
        <v>2977</v>
      </c>
      <c r="EA63" s="186" t="s">
        <v>2864</v>
      </c>
      <c r="EB63" s="186" t="s">
        <v>2864</v>
      </c>
      <c r="EC63" s="186" t="s">
        <v>2977</v>
      </c>
      <c r="ED63" s="186" t="s">
        <v>2864</v>
      </c>
      <c r="EE63" s="186" t="s">
        <v>2864</v>
      </c>
      <c r="EF63" s="186" t="s">
        <v>2977</v>
      </c>
      <c r="EG63" s="186" t="s">
        <v>2864</v>
      </c>
      <c r="EH63" s="186" t="s">
        <v>2864</v>
      </c>
      <c r="EI63" s="186" t="s">
        <v>2977</v>
      </c>
      <c r="EJ63" s="186" t="s">
        <v>2864</v>
      </c>
      <c r="EK63" s="186" t="s">
        <v>2864</v>
      </c>
      <c r="EL63" s="186" t="s">
        <v>2977</v>
      </c>
      <c r="EM63" s="186" t="s">
        <v>2864</v>
      </c>
      <c r="EN63" s="186" t="s">
        <v>2864</v>
      </c>
      <c r="EO63" s="186" t="s">
        <v>2977</v>
      </c>
      <c r="EP63" s="186" t="s">
        <v>2864</v>
      </c>
      <c r="EQ63" s="186" t="s">
        <v>2864</v>
      </c>
      <c r="ER63" s="186" t="s">
        <v>2977</v>
      </c>
      <c r="ES63" s="186" t="s">
        <v>2864</v>
      </c>
      <c r="ET63" s="186" t="s">
        <v>2864</v>
      </c>
    </row>
    <row r="64" spans="1:150" x14ac:dyDescent="0.3">
      <c r="A64" s="1"/>
      <c r="B64" s="185" t="s">
        <v>3372</v>
      </c>
      <c r="C64" s="185" t="s">
        <v>103</v>
      </c>
      <c r="D64" s="185" t="s">
        <v>104</v>
      </c>
      <c r="E64" s="185" t="s">
        <v>3373</v>
      </c>
      <c r="F64" s="185" t="s">
        <v>3374</v>
      </c>
      <c r="G64" s="186" t="s">
        <v>2977</v>
      </c>
      <c r="H64" s="186" t="s">
        <v>2864</v>
      </c>
      <c r="I64" s="186" t="s">
        <v>2864</v>
      </c>
      <c r="J64" s="186" t="s">
        <v>2977</v>
      </c>
      <c r="K64" s="186" t="s">
        <v>2864</v>
      </c>
      <c r="L64" s="186" t="s">
        <v>2864</v>
      </c>
      <c r="M64" s="186" t="s">
        <v>2977</v>
      </c>
      <c r="N64" s="186" t="s">
        <v>2864</v>
      </c>
      <c r="O64" s="186" t="s">
        <v>2864</v>
      </c>
      <c r="P64" s="186" t="s">
        <v>2977</v>
      </c>
      <c r="Q64" s="186" t="s">
        <v>2864</v>
      </c>
      <c r="R64" s="186" t="s">
        <v>2864</v>
      </c>
      <c r="S64" s="186" t="s">
        <v>2977</v>
      </c>
      <c r="T64" s="186" t="s">
        <v>2864</v>
      </c>
      <c r="U64" s="186" t="s">
        <v>2864</v>
      </c>
      <c r="V64" s="186" t="s">
        <v>2977</v>
      </c>
      <c r="W64" s="186" t="s">
        <v>2864</v>
      </c>
      <c r="X64" s="186" t="s">
        <v>2864</v>
      </c>
      <c r="Y64" s="186" t="s">
        <v>2977</v>
      </c>
      <c r="Z64" s="186" t="s">
        <v>2864</v>
      </c>
      <c r="AA64" s="186" t="s">
        <v>2864</v>
      </c>
      <c r="AB64" s="186" t="s">
        <v>2977</v>
      </c>
      <c r="AC64" s="186" t="s">
        <v>2864</v>
      </c>
      <c r="AD64" s="186" t="s">
        <v>2864</v>
      </c>
      <c r="AE64" s="186" t="s">
        <v>2977</v>
      </c>
      <c r="AF64" s="186" t="s">
        <v>2864</v>
      </c>
      <c r="AG64" s="186" t="s">
        <v>2864</v>
      </c>
      <c r="AH64" s="186" t="s">
        <v>2977</v>
      </c>
      <c r="AI64" s="186" t="s">
        <v>2864</v>
      </c>
      <c r="AJ64" s="186" t="s">
        <v>2864</v>
      </c>
      <c r="AK64" s="186" t="s">
        <v>2977</v>
      </c>
      <c r="AL64" s="186" t="s">
        <v>2864</v>
      </c>
      <c r="AM64" s="186" t="s">
        <v>2864</v>
      </c>
      <c r="AN64" s="186" t="s">
        <v>2977</v>
      </c>
      <c r="AO64" s="186" t="s">
        <v>2864</v>
      </c>
      <c r="AP64" s="186" t="s">
        <v>2864</v>
      </c>
      <c r="AQ64" s="186" t="s">
        <v>2977</v>
      </c>
      <c r="AR64" s="186" t="s">
        <v>2864</v>
      </c>
      <c r="AS64" s="186" t="s">
        <v>2864</v>
      </c>
      <c r="AT64" s="186" t="s">
        <v>2977</v>
      </c>
      <c r="AU64" s="186" t="s">
        <v>2864</v>
      </c>
      <c r="AV64" s="186" t="s">
        <v>2864</v>
      </c>
      <c r="AW64" s="186" t="s">
        <v>2977</v>
      </c>
      <c r="AX64" s="186" t="s">
        <v>2864</v>
      </c>
      <c r="AY64" s="186" t="s">
        <v>2864</v>
      </c>
      <c r="AZ64" s="186" t="s">
        <v>2977</v>
      </c>
      <c r="BA64" s="186" t="s">
        <v>2864</v>
      </c>
      <c r="BB64" s="186" t="s">
        <v>2864</v>
      </c>
      <c r="BC64" s="186" t="s">
        <v>2977</v>
      </c>
      <c r="BD64" s="186" t="s">
        <v>2864</v>
      </c>
      <c r="BE64" s="186" t="s">
        <v>2864</v>
      </c>
      <c r="BF64" s="186" t="s">
        <v>2977</v>
      </c>
      <c r="BG64" s="186" t="s">
        <v>2864</v>
      </c>
      <c r="BH64" s="186" t="s">
        <v>2864</v>
      </c>
      <c r="BI64" s="186" t="s">
        <v>2977</v>
      </c>
      <c r="BJ64" s="186" t="s">
        <v>2864</v>
      </c>
      <c r="BK64" s="186" t="s">
        <v>2864</v>
      </c>
      <c r="BL64" s="186" t="s">
        <v>2977</v>
      </c>
      <c r="BM64" s="186" t="s">
        <v>2864</v>
      </c>
      <c r="BN64" s="186" t="s">
        <v>2864</v>
      </c>
      <c r="BO64" s="186" t="s">
        <v>2977</v>
      </c>
      <c r="BP64" s="186" t="s">
        <v>2864</v>
      </c>
      <c r="BQ64" s="186" t="s">
        <v>2864</v>
      </c>
      <c r="BR64" s="186" t="s">
        <v>2977</v>
      </c>
      <c r="BS64" s="186" t="s">
        <v>2864</v>
      </c>
      <c r="BT64" s="186" t="s">
        <v>2864</v>
      </c>
      <c r="BU64" s="186" t="s">
        <v>2977</v>
      </c>
      <c r="BV64" s="186" t="s">
        <v>2864</v>
      </c>
      <c r="BW64" s="186" t="s">
        <v>2864</v>
      </c>
      <c r="BX64" s="186" t="s">
        <v>2977</v>
      </c>
      <c r="BY64" s="186" t="s">
        <v>2864</v>
      </c>
      <c r="BZ64" s="186" t="s">
        <v>2864</v>
      </c>
      <c r="CA64" s="186" t="s">
        <v>2977</v>
      </c>
      <c r="CB64" s="186" t="s">
        <v>2864</v>
      </c>
      <c r="CC64" s="186" t="s">
        <v>2864</v>
      </c>
      <c r="CD64" s="186" t="s">
        <v>2977</v>
      </c>
      <c r="CE64" s="186" t="s">
        <v>2864</v>
      </c>
      <c r="CF64" s="186" t="s">
        <v>2864</v>
      </c>
      <c r="CG64" s="186" t="s">
        <v>2977</v>
      </c>
      <c r="CH64" s="186" t="s">
        <v>2864</v>
      </c>
      <c r="CI64" s="186" t="s">
        <v>2864</v>
      </c>
      <c r="CJ64" s="186" t="s">
        <v>2977</v>
      </c>
      <c r="CK64" s="186" t="s">
        <v>2864</v>
      </c>
      <c r="CL64" s="186" t="s">
        <v>2864</v>
      </c>
      <c r="CM64" s="186" t="s">
        <v>2977</v>
      </c>
      <c r="CN64" s="186" t="s">
        <v>2864</v>
      </c>
      <c r="CO64" s="186" t="s">
        <v>2864</v>
      </c>
      <c r="CP64" s="186" t="s">
        <v>2977</v>
      </c>
      <c r="CQ64" s="186" t="s">
        <v>2864</v>
      </c>
      <c r="CR64" s="186" t="s">
        <v>2864</v>
      </c>
      <c r="CS64" s="186" t="s">
        <v>2977</v>
      </c>
      <c r="CT64" s="186" t="s">
        <v>2864</v>
      </c>
      <c r="CU64" s="186" t="s">
        <v>2864</v>
      </c>
      <c r="CV64" s="186" t="s">
        <v>2977</v>
      </c>
      <c r="CW64" s="186" t="s">
        <v>2864</v>
      </c>
      <c r="CX64" s="186" t="s">
        <v>2864</v>
      </c>
      <c r="CY64" s="186" t="s">
        <v>2977</v>
      </c>
      <c r="CZ64" s="186" t="s">
        <v>2864</v>
      </c>
      <c r="DA64" s="186" t="s">
        <v>2864</v>
      </c>
      <c r="DB64" s="186" t="s">
        <v>2977</v>
      </c>
      <c r="DC64" s="186" t="s">
        <v>2864</v>
      </c>
      <c r="DD64" s="186" t="s">
        <v>2864</v>
      </c>
      <c r="DE64" s="186" t="s">
        <v>2977</v>
      </c>
      <c r="DF64" s="186" t="s">
        <v>2864</v>
      </c>
      <c r="DG64" s="186" t="s">
        <v>2864</v>
      </c>
      <c r="DH64" s="186" t="s">
        <v>2977</v>
      </c>
      <c r="DI64" s="186" t="s">
        <v>2864</v>
      </c>
      <c r="DJ64" s="186" t="s">
        <v>2864</v>
      </c>
      <c r="DK64" s="186" t="s">
        <v>2977</v>
      </c>
      <c r="DL64" s="186" t="s">
        <v>2864</v>
      </c>
      <c r="DM64" s="186" t="s">
        <v>2864</v>
      </c>
      <c r="DN64" s="186" t="s">
        <v>2977</v>
      </c>
      <c r="DO64" s="186" t="s">
        <v>2864</v>
      </c>
      <c r="DP64" s="186" t="s">
        <v>2864</v>
      </c>
      <c r="DQ64" s="186" t="s">
        <v>2977</v>
      </c>
      <c r="DR64" s="186" t="s">
        <v>2864</v>
      </c>
      <c r="DS64" s="186" t="s">
        <v>2864</v>
      </c>
      <c r="DT64" s="186" t="s">
        <v>2977</v>
      </c>
      <c r="DU64" s="186" t="s">
        <v>2864</v>
      </c>
      <c r="DV64" s="186" t="s">
        <v>2864</v>
      </c>
      <c r="DW64" s="186" t="s">
        <v>2977</v>
      </c>
      <c r="DX64" s="186" t="s">
        <v>2864</v>
      </c>
      <c r="DY64" s="186" t="s">
        <v>2864</v>
      </c>
      <c r="DZ64" s="186" t="s">
        <v>2977</v>
      </c>
      <c r="EA64" s="186" t="s">
        <v>2864</v>
      </c>
      <c r="EB64" s="186" t="s">
        <v>2864</v>
      </c>
      <c r="EC64" s="186" t="s">
        <v>2977</v>
      </c>
      <c r="ED64" s="186" t="s">
        <v>2864</v>
      </c>
      <c r="EE64" s="186" t="s">
        <v>2864</v>
      </c>
      <c r="EF64" s="186" t="s">
        <v>2977</v>
      </c>
      <c r="EG64" s="186" t="s">
        <v>2864</v>
      </c>
      <c r="EH64" s="186" t="s">
        <v>2864</v>
      </c>
      <c r="EI64" s="186" t="s">
        <v>2977</v>
      </c>
      <c r="EJ64" s="186" t="s">
        <v>2864</v>
      </c>
      <c r="EK64" s="186" t="s">
        <v>2864</v>
      </c>
      <c r="EL64" s="186" t="s">
        <v>2977</v>
      </c>
      <c r="EM64" s="186" t="s">
        <v>2864</v>
      </c>
      <c r="EN64" s="186" t="s">
        <v>2864</v>
      </c>
      <c r="EO64" s="186" t="s">
        <v>2977</v>
      </c>
      <c r="EP64" s="186" t="s">
        <v>2864</v>
      </c>
      <c r="EQ64" s="186" t="s">
        <v>2864</v>
      </c>
      <c r="ER64" s="186" t="s">
        <v>2977</v>
      </c>
      <c r="ES64" s="186" t="s">
        <v>2864</v>
      </c>
      <c r="ET64" s="186" t="s">
        <v>2864</v>
      </c>
    </row>
    <row r="65" spans="1:150" x14ac:dyDescent="0.3">
      <c r="A65" s="1"/>
      <c r="B65" s="185" t="s">
        <v>3375</v>
      </c>
      <c r="C65" s="185" t="s">
        <v>103</v>
      </c>
      <c r="D65" s="185" t="s">
        <v>104</v>
      </c>
      <c r="E65" s="185" t="s">
        <v>3376</v>
      </c>
      <c r="F65" s="185" t="s">
        <v>3377</v>
      </c>
      <c r="G65" s="186" t="s">
        <v>2977</v>
      </c>
      <c r="H65" s="186" t="s">
        <v>2864</v>
      </c>
      <c r="I65" s="186" t="s">
        <v>2864</v>
      </c>
      <c r="J65" s="186" t="s">
        <v>2977</v>
      </c>
      <c r="K65" s="186" t="s">
        <v>2864</v>
      </c>
      <c r="L65" s="186" t="s">
        <v>2864</v>
      </c>
      <c r="M65" s="186" t="s">
        <v>2977</v>
      </c>
      <c r="N65" s="186" t="s">
        <v>2864</v>
      </c>
      <c r="O65" s="186" t="s">
        <v>2864</v>
      </c>
      <c r="P65" s="186" t="s">
        <v>2977</v>
      </c>
      <c r="Q65" s="186" t="s">
        <v>2864</v>
      </c>
      <c r="R65" s="186" t="s">
        <v>2864</v>
      </c>
      <c r="S65" s="186" t="s">
        <v>2977</v>
      </c>
      <c r="T65" s="186" t="s">
        <v>2864</v>
      </c>
      <c r="U65" s="186" t="s">
        <v>2864</v>
      </c>
      <c r="V65" s="186" t="s">
        <v>2977</v>
      </c>
      <c r="W65" s="186" t="s">
        <v>2864</v>
      </c>
      <c r="X65" s="186" t="s">
        <v>2864</v>
      </c>
      <c r="Y65" s="186" t="s">
        <v>2977</v>
      </c>
      <c r="Z65" s="186" t="s">
        <v>2864</v>
      </c>
      <c r="AA65" s="186" t="s">
        <v>2864</v>
      </c>
      <c r="AB65" s="186" t="s">
        <v>2977</v>
      </c>
      <c r="AC65" s="186" t="s">
        <v>2864</v>
      </c>
      <c r="AD65" s="186" t="s">
        <v>2864</v>
      </c>
      <c r="AE65" s="186" t="s">
        <v>2977</v>
      </c>
      <c r="AF65" s="186" t="s">
        <v>2864</v>
      </c>
      <c r="AG65" s="186" t="s">
        <v>2864</v>
      </c>
      <c r="AH65" s="186" t="s">
        <v>2977</v>
      </c>
      <c r="AI65" s="186" t="s">
        <v>2864</v>
      </c>
      <c r="AJ65" s="186" t="s">
        <v>2864</v>
      </c>
      <c r="AK65" s="186" t="s">
        <v>2977</v>
      </c>
      <c r="AL65" s="186" t="s">
        <v>2864</v>
      </c>
      <c r="AM65" s="186" t="s">
        <v>2864</v>
      </c>
      <c r="AN65" s="186" t="s">
        <v>2977</v>
      </c>
      <c r="AO65" s="186" t="s">
        <v>2864</v>
      </c>
      <c r="AP65" s="186" t="s">
        <v>2864</v>
      </c>
      <c r="AQ65" s="186" t="s">
        <v>2977</v>
      </c>
      <c r="AR65" s="186" t="s">
        <v>2864</v>
      </c>
      <c r="AS65" s="186" t="s">
        <v>2864</v>
      </c>
      <c r="AT65" s="186" t="s">
        <v>2977</v>
      </c>
      <c r="AU65" s="186" t="s">
        <v>2864</v>
      </c>
      <c r="AV65" s="186" t="s">
        <v>2864</v>
      </c>
      <c r="AW65" s="186" t="s">
        <v>2977</v>
      </c>
      <c r="AX65" s="186" t="s">
        <v>2864</v>
      </c>
      <c r="AY65" s="186" t="s">
        <v>2864</v>
      </c>
      <c r="AZ65" s="186" t="s">
        <v>2977</v>
      </c>
      <c r="BA65" s="186" t="s">
        <v>2864</v>
      </c>
      <c r="BB65" s="186" t="s">
        <v>2864</v>
      </c>
      <c r="BC65" s="186" t="s">
        <v>2977</v>
      </c>
      <c r="BD65" s="186" t="s">
        <v>2864</v>
      </c>
      <c r="BE65" s="186" t="s">
        <v>2864</v>
      </c>
      <c r="BF65" s="186" t="s">
        <v>2977</v>
      </c>
      <c r="BG65" s="186" t="s">
        <v>2864</v>
      </c>
      <c r="BH65" s="186" t="s">
        <v>2864</v>
      </c>
      <c r="BI65" s="186" t="s">
        <v>2977</v>
      </c>
      <c r="BJ65" s="186" t="s">
        <v>2864</v>
      </c>
      <c r="BK65" s="186" t="s">
        <v>2864</v>
      </c>
      <c r="BL65" s="186" t="s">
        <v>2977</v>
      </c>
      <c r="BM65" s="186" t="s">
        <v>2864</v>
      </c>
      <c r="BN65" s="186" t="s">
        <v>2864</v>
      </c>
      <c r="BO65" s="186" t="s">
        <v>2977</v>
      </c>
      <c r="BP65" s="186" t="s">
        <v>2864</v>
      </c>
      <c r="BQ65" s="186" t="s">
        <v>2864</v>
      </c>
      <c r="BR65" s="186" t="s">
        <v>2977</v>
      </c>
      <c r="BS65" s="186" t="s">
        <v>2864</v>
      </c>
      <c r="BT65" s="186" t="s">
        <v>2864</v>
      </c>
      <c r="BU65" s="186" t="s">
        <v>2977</v>
      </c>
      <c r="BV65" s="186" t="s">
        <v>2864</v>
      </c>
      <c r="BW65" s="186" t="s">
        <v>2864</v>
      </c>
      <c r="BX65" s="186" t="s">
        <v>2977</v>
      </c>
      <c r="BY65" s="186" t="s">
        <v>2864</v>
      </c>
      <c r="BZ65" s="186" t="s">
        <v>2864</v>
      </c>
      <c r="CA65" s="186" t="s">
        <v>2977</v>
      </c>
      <c r="CB65" s="186" t="s">
        <v>2864</v>
      </c>
      <c r="CC65" s="186" t="s">
        <v>2864</v>
      </c>
      <c r="CD65" s="186" t="s">
        <v>2977</v>
      </c>
      <c r="CE65" s="186" t="s">
        <v>2864</v>
      </c>
      <c r="CF65" s="186" t="s">
        <v>2864</v>
      </c>
      <c r="CG65" s="186" t="s">
        <v>2977</v>
      </c>
      <c r="CH65" s="186" t="s">
        <v>2864</v>
      </c>
      <c r="CI65" s="186" t="s">
        <v>2864</v>
      </c>
      <c r="CJ65" s="186" t="s">
        <v>2977</v>
      </c>
      <c r="CK65" s="186" t="s">
        <v>2864</v>
      </c>
      <c r="CL65" s="186" t="s">
        <v>2864</v>
      </c>
      <c r="CM65" s="186" t="s">
        <v>2977</v>
      </c>
      <c r="CN65" s="186" t="s">
        <v>2864</v>
      </c>
      <c r="CO65" s="186" t="s">
        <v>2864</v>
      </c>
      <c r="CP65" s="186" t="s">
        <v>2977</v>
      </c>
      <c r="CQ65" s="186" t="s">
        <v>2864</v>
      </c>
      <c r="CR65" s="186" t="s">
        <v>2864</v>
      </c>
      <c r="CS65" s="186" t="s">
        <v>2977</v>
      </c>
      <c r="CT65" s="186" t="s">
        <v>2864</v>
      </c>
      <c r="CU65" s="186" t="s">
        <v>2864</v>
      </c>
      <c r="CV65" s="186" t="s">
        <v>2977</v>
      </c>
      <c r="CW65" s="186" t="s">
        <v>2864</v>
      </c>
      <c r="CX65" s="186" t="s">
        <v>2864</v>
      </c>
      <c r="CY65" s="186" t="s">
        <v>2977</v>
      </c>
      <c r="CZ65" s="186" t="s">
        <v>2864</v>
      </c>
      <c r="DA65" s="186" t="s">
        <v>2864</v>
      </c>
      <c r="DB65" s="186" t="s">
        <v>2977</v>
      </c>
      <c r="DC65" s="186" t="s">
        <v>2864</v>
      </c>
      <c r="DD65" s="186" t="s">
        <v>2864</v>
      </c>
      <c r="DE65" s="186" t="s">
        <v>2977</v>
      </c>
      <c r="DF65" s="186" t="s">
        <v>2864</v>
      </c>
      <c r="DG65" s="186" t="s">
        <v>2864</v>
      </c>
      <c r="DH65" s="186" t="s">
        <v>2977</v>
      </c>
      <c r="DI65" s="186" t="s">
        <v>2864</v>
      </c>
      <c r="DJ65" s="186" t="s">
        <v>2864</v>
      </c>
      <c r="DK65" s="186" t="s">
        <v>2977</v>
      </c>
      <c r="DL65" s="186" t="s">
        <v>2864</v>
      </c>
      <c r="DM65" s="186" t="s">
        <v>2864</v>
      </c>
      <c r="DN65" s="186" t="s">
        <v>2977</v>
      </c>
      <c r="DO65" s="186" t="s">
        <v>2864</v>
      </c>
      <c r="DP65" s="186" t="s">
        <v>2864</v>
      </c>
      <c r="DQ65" s="186" t="s">
        <v>2977</v>
      </c>
      <c r="DR65" s="186" t="s">
        <v>2864</v>
      </c>
      <c r="DS65" s="186" t="s">
        <v>2864</v>
      </c>
      <c r="DT65" s="186" t="s">
        <v>2977</v>
      </c>
      <c r="DU65" s="186" t="s">
        <v>2864</v>
      </c>
      <c r="DV65" s="186" t="s">
        <v>2864</v>
      </c>
      <c r="DW65" s="186" t="s">
        <v>2977</v>
      </c>
      <c r="DX65" s="186" t="s">
        <v>2864</v>
      </c>
      <c r="DY65" s="186" t="s">
        <v>2864</v>
      </c>
      <c r="DZ65" s="186" t="s">
        <v>2977</v>
      </c>
      <c r="EA65" s="186" t="s">
        <v>2864</v>
      </c>
      <c r="EB65" s="186" t="s">
        <v>2864</v>
      </c>
      <c r="EC65" s="186" t="s">
        <v>2977</v>
      </c>
      <c r="ED65" s="186" t="s">
        <v>2864</v>
      </c>
      <c r="EE65" s="186" t="s">
        <v>2864</v>
      </c>
      <c r="EF65" s="186" t="s">
        <v>2977</v>
      </c>
      <c r="EG65" s="186" t="s">
        <v>2864</v>
      </c>
      <c r="EH65" s="186" t="s">
        <v>2864</v>
      </c>
      <c r="EI65" s="186" t="s">
        <v>2977</v>
      </c>
      <c r="EJ65" s="186" t="s">
        <v>2864</v>
      </c>
      <c r="EK65" s="186" t="s">
        <v>2864</v>
      </c>
      <c r="EL65" s="186" t="s">
        <v>2977</v>
      </c>
      <c r="EM65" s="186" t="s">
        <v>2864</v>
      </c>
      <c r="EN65" s="186" t="s">
        <v>2864</v>
      </c>
      <c r="EO65" s="186" t="s">
        <v>2977</v>
      </c>
      <c r="EP65" s="186" t="s">
        <v>2864</v>
      </c>
      <c r="EQ65" s="186" t="s">
        <v>2864</v>
      </c>
      <c r="ER65" s="186" t="s">
        <v>2977</v>
      </c>
      <c r="ES65" s="186" t="s">
        <v>2864</v>
      </c>
      <c r="ET65" s="186" t="s">
        <v>2864</v>
      </c>
    </row>
    <row r="66" spans="1:150" x14ac:dyDescent="0.3">
      <c r="A66" s="1"/>
      <c r="B66" s="184" t="s">
        <v>3378</v>
      </c>
      <c r="C66" s="184" t="s">
        <v>65</v>
      </c>
      <c r="D66" s="184" t="s">
        <v>3379</v>
      </c>
      <c r="E66" s="184" t="s">
        <v>3380</v>
      </c>
      <c r="F66" s="184" t="s">
        <v>3381</v>
      </c>
      <c r="G66" s="184" t="s">
        <v>2977</v>
      </c>
      <c r="H66" s="184" t="s">
        <v>3382</v>
      </c>
      <c r="I66" s="184" t="s">
        <v>3383</v>
      </c>
      <c r="J66" s="184" t="s">
        <v>2977</v>
      </c>
      <c r="K66" s="184" t="s">
        <v>3382</v>
      </c>
      <c r="L66" s="184" t="s">
        <v>3384</v>
      </c>
      <c r="M66" s="184" t="s">
        <v>2977</v>
      </c>
      <c r="N66" s="184" t="s">
        <v>3382</v>
      </c>
      <c r="O66" s="184" t="s">
        <v>3385</v>
      </c>
      <c r="P66" s="184" t="s">
        <v>2977</v>
      </c>
      <c r="Q66" s="184" t="s">
        <v>3382</v>
      </c>
      <c r="R66" s="184" t="s">
        <v>3386</v>
      </c>
      <c r="S66" s="184" t="s">
        <v>2977</v>
      </c>
      <c r="T66" s="184" t="s">
        <v>3387</v>
      </c>
      <c r="U66" s="184" t="s">
        <v>2864</v>
      </c>
      <c r="V66" s="184" t="s">
        <v>2977</v>
      </c>
      <c r="W66" s="184" t="s">
        <v>3388</v>
      </c>
      <c r="X66" s="184" t="s">
        <v>3389</v>
      </c>
      <c r="Y66" s="184" t="s">
        <v>2977</v>
      </c>
      <c r="Z66" s="184" t="s">
        <v>3388</v>
      </c>
      <c r="AA66" s="184" t="s">
        <v>3390</v>
      </c>
      <c r="AB66" s="184" t="s">
        <v>2977</v>
      </c>
      <c r="AC66" s="184" t="s">
        <v>3391</v>
      </c>
      <c r="AD66" s="184" t="s">
        <v>3392</v>
      </c>
      <c r="AE66" s="184" t="s">
        <v>2977</v>
      </c>
      <c r="AF66" s="184" t="s">
        <v>3382</v>
      </c>
      <c r="AG66" s="184" t="s">
        <v>3393</v>
      </c>
      <c r="AH66" s="184" t="s">
        <v>2977</v>
      </c>
      <c r="AI66" s="184" t="s">
        <v>3382</v>
      </c>
      <c r="AJ66" s="184" t="s">
        <v>3394</v>
      </c>
      <c r="AK66" s="184" t="s">
        <v>2977</v>
      </c>
      <c r="AL66" s="184" t="s">
        <v>3382</v>
      </c>
      <c r="AM66" s="184" t="s">
        <v>3395</v>
      </c>
      <c r="AN66" s="184" t="s">
        <v>2977</v>
      </c>
      <c r="AO66" s="184" t="s">
        <v>3396</v>
      </c>
      <c r="AP66" s="184" t="s">
        <v>2864</v>
      </c>
      <c r="AQ66" s="184" t="s">
        <v>2977</v>
      </c>
      <c r="AR66" s="184" t="s">
        <v>3397</v>
      </c>
      <c r="AS66" s="184" t="s">
        <v>3398</v>
      </c>
      <c r="AT66" s="184" t="s">
        <v>2977</v>
      </c>
      <c r="AU66" s="184" t="s">
        <v>3399</v>
      </c>
      <c r="AV66" s="184" t="s">
        <v>3400</v>
      </c>
      <c r="AW66" s="184" t="s">
        <v>2977</v>
      </c>
      <c r="AX66" s="184" t="s">
        <v>3401</v>
      </c>
      <c r="AY66" s="184" t="s">
        <v>3402</v>
      </c>
      <c r="AZ66" s="184" t="s">
        <v>2977</v>
      </c>
      <c r="BA66" s="184" t="s">
        <v>3403</v>
      </c>
      <c r="BB66" s="184" t="s">
        <v>3404</v>
      </c>
      <c r="BC66" s="184" t="s">
        <v>2977</v>
      </c>
      <c r="BD66" s="184" t="s">
        <v>3405</v>
      </c>
      <c r="BE66" s="184" t="s">
        <v>3406</v>
      </c>
      <c r="BF66" s="184" t="s">
        <v>2977</v>
      </c>
      <c r="BG66" s="184" t="s">
        <v>3407</v>
      </c>
      <c r="BH66" s="184" t="s">
        <v>3408</v>
      </c>
      <c r="BI66" s="184" t="s">
        <v>2977</v>
      </c>
      <c r="BJ66" s="184" t="s">
        <v>3409</v>
      </c>
      <c r="BK66" s="184" t="s">
        <v>3410</v>
      </c>
      <c r="BL66" s="184" t="s">
        <v>2977</v>
      </c>
      <c r="BM66" s="184" t="s">
        <v>3411</v>
      </c>
      <c r="BN66" s="184" t="s">
        <v>3412</v>
      </c>
      <c r="BO66" s="184" t="s">
        <v>2977</v>
      </c>
      <c r="BP66" s="184" t="s">
        <v>3413</v>
      </c>
      <c r="BQ66" s="184" t="s">
        <v>3414</v>
      </c>
      <c r="BR66" s="184" t="s">
        <v>2977</v>
      </c>
      <c r="BS66" s="184" t="s">
        <v>3415</v>
      </c>
      <c r="BT66" s="184" t="s">
        <v>3416</v>
      </c>
      <c r="BU66" s="184" t="s">
        <v>2977</v>
      </c>
      <c r="BV66" s="184" t="s">
        <v>3417</v>
      </c>
      <c r="BW66" s="184" t="s">
        <v>3418</v>
      </c>
      <c r="BX66" s="184" t="s">
        <v>2977</v>
      </c>
      <c r="BY66" s="184" t="s">
        <v>3419</v>
      </c>
      <c r="BZ66" s="184" t="s">
        <v>3420</v>
      </c>
      <c r="CA66" s="184" t="s">
        <v>2977</v>
      </c>
      <c r="CB66" s="184" t="s">
        <v>3417</v>
      </c>
      <c r="CC66" s="184" t="s">
        <v>3418</v>
      </c>
      <c r="CD66" s="184" t="s">
        <v>2977</v>
      </c>
      <c r="CE66" s="184" t="s">
        <v>3419</v>
      </c>
      <c r="CF66" s="184" t="s">
        <v>3420</v>
      </c>
      <c r="CG66" s="184" t="s">
        <v>2977</v>
      </c>
      <c r="CH66" s="184" t="s">
        <v>3419</v>
      </c>
      <c r="CI66" s="184" t="s">
        <v>3420</v>
      </c>
      <c r="CJ66" s="184" t="s">
        <v>2977</v>
      </c>
      <c r="CK66" s="184" t="s">
        <v>3421</v>
      </c>
      <c r="CL66" s="184" t="s">
        <v>3422</v>
      </c>
      <c r="CM66" s="184" t="s">
        <v>2977</v>
      </c>
      <c r="CN66" s="184" t="s">
        <v>3423</v>
      </c>
      <c r="CO66" s="184" t="s">
        <v>2864</v>
      </c>
      <c r="CP66" s="184" t="s">
        <v>2977</v>
      </c>
      <c r="CQ66" s="184" t="s">
        <v>3424</v>
      </c>
      <c r="CR66" s="184" t="s">
        <v>3425</v>
      </c>
      <c r="CS66" s="184" t="s">
        <v>2977</v>
      </c>
      <c r="CT66" s="184" t="s">
        <v>2864</v>
      </c>
      <c r="CU66" s="184" t="s">
        <v>3426</v>
      </c>
      <c r="CV66" s="184" t="s">
        <v>2977</v>
      </c>
      <c r="CW66" s="184" t="s">
        <v>3424</v>
      </c>
      <c r="CX66" s="184" t="s">
        <v>3427</v>
      </c>
      <c r="CY66" s="184" t="s">
        <v>2977</v>
      </c>
      <c r="CZ66" s="184" t="s">
        <v>3424</v>
      </c>
      <c r="DA66" s="184" t="s">
        <v>2864</v>
      </c>
      <c r="DB66" s="184" t="s">
        <v>2977</v>
      </c>
      <c r="DC66" s="184" t="s">
        <v>3424</v>
      </c>
      <c r="DD66" s="184" t="s">
        <v>3428</v>
      </c>
      <c r="DE66" s="184" t="s">
        <v>2977</v>
      </c>
      <c r="DF66" s="184" t="s">
        <v>3429</v>
      </c>
      <c r="DG66" s="184" t="s">
        <v>3430</v>
      </c>
      <c r="DH66" s="184" t="s">
        <v>2977</v>
      </c>
      <c r="DI66" s="184" t="s">
        <v>3431</v>
      </c>
      <c r="DJ66" s="184" t="s">
        <v>3027</v>
      </c>
      <c r="DK66" s="184" t="s">
        <v>2977</v>
      </c>
      <c r="DL66" s="184" t="s">
        <v>3432</v>
      </c>
      <c r="DM66" s="184" t="s">
        <v>3433</v>
      </c>
      <c r="DN66" s="184" t="s">
        <v>2977</v>
      </c>
      <c r="DO66" s="184" t="s">
        <v>3432</v>
      </c>
      <c r="DP66" s="184" t="s">
        <v>3433</v>
      </c>
      <c r="DQ66" s="184" t="s">
        <v>2977</v>
      </c>
      <c r="DR66" s="184" t="s">
        <v>3434</v>
      </c>
      <c r="DS66" s="184" t="s">
        <v>3435</v>
      </c>
      <c r="DT66" s="184" t="s">
        <v>2977</v>
      </c>
      <c r="DU66" s="184" t="s">
        <v>3436</v>
      </c>
      <c r="DV66" s="184" t="s">
        <v>2864</v>
      </c>
      <c r="DW66" s="184"/>
      <c r="DX66" s="184" t="s">
        <v>974</v>
      </c>
      <c r="DY66" s="184" t="s">
        <v>974</v>
      </c>
      <c r="DZ66" s="184" t="s">
        <v>2977</v>
      </c>
      <c r="EA66" s="184" t="s">
        <v>3437</v>
      </c>
      <c r="EB66" s="184" t="s">
        <v>2864</v>
      </c>
      <c r="EC66" s="184" t="s">
        <v>2977</v>
      </c>
      <c r="ED66" s="184" t="s">
        <v>3434</v>
      </c>
      <c r="EE66" s="184" t="s">
        <v>2864</v>
      </c>
      <c r="EF66" s="184" t="s">
        <v>2977</v>
      </c>
      <c r="EG66" s="184" t="s">
        <v>3434</v>
      </c>
      <c r="EH66" s="184" t="s">
        <v>2864</v>
      </c>
      <c r="EI66" s="184" t="s">
        <v>2977</v>
      </c>
      <c r="EJ66" s="184" t="s">
        <v>3424</v>
      </c>
      <c r="EK66" s="184" t="s">
        <v>2864</v>
      </c>
      <c r="EL66" s="184" t="s">
        <v>2977</v>
      </c>
      <c r="EM66" s="184" t="s">
        <v>2864</v>
      </c>
      <c r="EN66" s="184" t="s">
        <v>3438</v>
      </c>
      <c r="EO66" s="184" t="s">
        <v>2977</v>
      </c>
      <c r="EP66" s="184" t="s">
        <v>3027</v>
      </c>
      <c r="EQ66" s="184" t="s">
        <v>2864</v>
      </c>
      <c r="ER66" s="184" t="s">
        <v>2977</v>
      </c>
      <c r="ES66" s="184" t="s">
        <v>3027</v>
      </c>
      <c r="ET66" s="184" t="s">
        <v>3439</v>
      </c>
    </row>
    <row r="67" spans="1:150" x14ac:dyDescent="0.3">
      <c r="A67" s="1"/>
      <c r="B67" s="185" t="s">
        <v>3440</v>
      </c>
      <c r="C67" s="185" t="s">
        <v>65</v>
      </c>
      <c r="D67" s="185" t="s">
        <v>3379</v>
      </c>
      <c r="E67" s="185" t="s">
        <v>3441</v>
      </c>
      <c r="F67" s="185" t="s">
        <v>3442</v>
      </c>
      <c r="G67" s="186" t="s">
        <v>2977</v>
      </c>
      <c r="H67" s="186" t="s">
        <v>3382</v>
      </c>
      <c r="I67" s="186" t="s">
        <v>3383</v>
      </c>
      <c r="J67" s="186" t="s">
        <v>2977</v>
      </c>
      <c r="K67" s="186" t="s">
        <v>3382</v>
      </c>
      <c r="L67" s="186" t="s">
        <v>3384</v>
      </c>
      <c r="M67" s="186" t="s">
        <v>2977</v>
      </c>
      <c r="N67" s="186" t="s">
        <v>3382</v>
      </c>
      <c r="O67" s="186" t="s">
        <v>3385</v>
      </c>
      <c r="P67" s="186" t="s">
        <v>2977</v>
      </c>
      <c r="Q67" s="186" t="s">
        <v>3382</v>
      </c>
      <c r="R67" s="186" t="s">
        <v>3386</v>
      </c>
      <c r="S67" s="186" t="s">
        <v>2977</v>
      </c>
      <c r="T67" s="186" t="s">
        <v>3387</v>
      </c>
      <c r="U67" s="186" t="s">
        <v>2864</v>
      </c>
      <c r="V67" s="186" t="s">
        <v>2977</v>
      </c>
      <c r="W67" s="186" t="s">
        <v>3388</v>
      </c>
      <c r="X67" s="186" t="s">
        <v>3389</v>
      </c>
      <c r="Y67" s="186" t="s">
        <v>2977</v>
      </c>
      <c r="Z67" s="186" t="s">
        <v>3388</v>
      </c>
      <c r="AA67" s="186" t="s">
        <v>3390</v>
      </c>
      <c r="AB67" s="186" t="s">
        <v>2977</v>
      </c>
      <c r="AC67" s="186" t="s">
        <v>3391</v>
      </c>
      <c r="AD67" s="186" t="s">
        <v>3392</v>
      </c>
      <c r="AE67" s="186" t="s">
        <v>2977</v>
      </c>
      <c r="AF67" s="186" t="s">
        <v>3382</v>
      </c>
      <c r="AG67" s="186" t="s">
        <v>3393</v>
      </c>
      <c r="AH67" s="186" t="s">
        <v>2977</v>
      </c>
      <c r="AI67" s="186" t="s">
        <v>3382</v>
      </c>
      <c r="AJ67" s="186" t="s">
        <v>3394</v>
      </c>
      <c r="AK67" s="186" t="s">
        <v>2977</v>
      </c>
      <c r="AL67" s="186" t="s">
        <v>3382</v>
      </c>
      <c r="AM67" s="186" t="s">
        <v>3395</v>
      </c>
      <c r="AN67" s="186" t="s">
        <v>2977</v>
      </c>
      <c r="AO67" s="186" t="s">
        <v>3396</v>
      </c>
      <c r="AP67" s="186" t="s">
        <v>2864</v>
      </c>
      <c r="AQ67" s="186" t="s">
        <v>2977</v>
      </c>
      <c r="AR67" s="186" t="s">
        <v>3397</v>
      </c>
      <c r="AS67" s="186" t="s">
        <v>3398</v>
      </c>
      <c r="AT67" s="186" t="s">
        <v>2977</v>
      </c>
      <c r="AU67" s="186" t="s">
        <v>3399</v>
      </c>
      <c r="AV67" s="186" t="s">
        <v>3400</v>
      </c>
      <c r="AW67" s="186" t="s">
        <v>2977</v>
      </c>
      <c r="AX67" s="186" t="s">
        <v>3401</v>
      </c>
      <c r="AY67" s="186" t="s">
        <v>3402</v>
      </c>
      <c r="AZ67" s="186" t="s">
        <v>2977</v>
      </c>
      <c r="BA67" s="186" t="s">
        <v>3403</v>
      </c>
      <c r="BB67" s="186" t="s">
        <v>3404</v>
      </c>
      <c r="BC67" s="186" t="s">
        <v>2977</v>
      </c>
      <c r="BD67" s="186" t="s">
        <v>3405</v>
      </c>
      <c r="BE67" s="186" t="s">
        <v>3406</v>
      </c>
      <c r="BF67" s="186" t="s">
        <v>2977</v>
      </c>
      <c r="BG67" s="186" t="s">
        <v>3407</v>
      </c>
      <c r="BH67" s="186" t="s">
        <v>3408</v>
      </c>
      <c r="BI67" s="186" t="s">
        <v>2977</v>
      </c>
      <c r="BJ67" s="186" t="s">
        <v>3409</v>
      </c>
      <c r="BK67" s="186" t="s">
        <v>3410</v>
      </c>
      <c r="BL67" s="186" t="s">
        <v>2977</v>
      </c>
      <c r="BM67" s="186" t="s">
        <v>3411</v>
      </c>
      <c r="BN67" s="186" t="s">
        <v>3412</v>
      </c>
      <c r="BO67" s="186" t="s">
        <v>2977</v>
      </c>
      <c r="BP67" s="186" t="s">
        <v>3413</v>
      </c>
      <c r="BQ67" s="186" t="s">
        <v>3414</v>
      </c>
      <c r="BR67" s="186" t="s">
        <v>2977</v>
      </c>
      <c r="BS67" s="186" t="s">
        <v>3415</v>
      </c>
      <c r="BT67" s="186" t="s">
        <v>3416</v>
      </c>
      <c r="BU67" s="186" t="s">
        <v>2977</v>
      </c>
      <c r="BV67" s="186" t="s">
        <v>3417</v>
      </c>
      <c r="BW67" s="186" t="s">
        <v>3418</v>
      </c>
      <c r="BX67" s="186" t="s">
        <v>2977</v>
      </c>
      <c r="BY67" s="186" t="s">
        <v>3419</v>
      </c>
      <c r="BZ67" s="186" t="s">
        <v>3420</v>
      </c>
      <c r="CA67" s="186" t="s">
        <v>2977</v>
      </c>
      <c r="CB67" s="186" t="s">
        <v>3417</v>
      </c>
      <c r="CC67" s="186" t="s">
        <v>3418</v>
      </c>
      <c r="CD67" s="186" t="s">
        <v>2977</v>
      </c>
      <c r="CE67" s="186" t="s">
        <v>3419</v>
      </c>
      <c r="CF67" s="186" t="s">
        <v>3420</v>
      </c>
      <c r="CG67" s="186" t="s">
        <v>2977</v>
      </c>
      <c r="CH67" s="186" t="s">
        <v>3419</v>
      </c>
      <c r="CI67" s="186" t="s">
        <v>3420</v>
      </c>
      <c r="CJ67" s="186" t="s">
        <v>2977</v>
      </c>
      <c r="CK67" s="186" t="s">
        <v>3421</v>
      </c>
      <c r="CL67" s="186" t="s">
        <v>3422</v>
      </c>
      <c r="CM67" s="186" t="s">
        <v>2977</v>
      </c>
      <c r="CN67" s="186" t="s">
        <v>3423</v>
      </c>
      <c r="CO67" s="186" t="s">
        <v>2864</v>
      </c>
      <c r="CP67" s="186" t="s">
        <v>2977</v>
      </c>
      <c r="CQ67" s="186" t="s">
        <v>3424</v>
      </c>
      <c r="CR67" s="186" t="s">
        <v>3425</v>
      </c>
      <c r="CS67" s="186" t="s">
        <v>2977</v>
      </c>
      <c r="CT67" s="186" t="s">
        <v>2864</v>
      </c>
      <c r="CU67" s="186" t="s">
        <v>3426</v>
      </c>
      <c r="CV67" s="186" t="s">
        <v>2977</v>
      </c>
      <c r="CW67" s="186" t="s">
        <v>3424</v>
      </c>
      <c r="CX67" s="186" t="s">
        <v>3427</v>
      </c>
      <c r="CY67" s="186" t="s">
        <v>2977</v>
      </c>
      <c r="CZ67" s="186" t="s">
        <v>3424</v>
      </c>
      <c r="DA67" s="186" t="s">
        <v>2864</v>
      </c>
      <c r="DB67" s="186" t="s">
        <v>2977</v>
      </c>
      <c r="DC67" s="186" t="s">
        <v>3424</v>
      </c>
      <c r="DD67" s="186" t="s">
        <v>3428</v>
      </c>
      <c r="DE67" s="186" t="s">
        <v>2977</v>
      </c>
      <c r="DF67" s="186" t="s">
        <v>3429</v>
      </c>
      <c r="DG67" s="186" t="s">
        <v>3430</v>
      </c>
      <c r="DH67" s="186" t="s">
        <v>2977</v>
      </c>
      <c r="DI67" s="186" t="s">
        <v>3431</v>
      </c>
      <c r="DJ67" s="186" t="s">
        <v>3027</v>
      </c>
      <c r="DK67" s="186" t="s">
        <v>2977</v>
      </c>
      <c r="DL67" s="186" t="s">
        <v>3432</v>
      </c>
      <c r="DM67" s="186" t="s">
        <v>3433</v>
      </c>
      <c r="DN67" s="186" t="s">
        <v>2977</v>
      </c>
      <c r="DO67" s="186" t="s">
        <v>3432</v>
      </c>
      <c r="DP67" s="186" t="s">
        <v>3433</v>
      </c>
      <c r="DQ67" s="186" t="s">
        <v>2977</v>
      </c>
      <c r="DR67" s="186" t="s">
        <v>3434</v>
      </c>
      <c r="DS67" s="186" t="s">
        <v>3435</v>
      </c>
      <c r="DT67" s="186" t="s">
        <v>2977</v>
      </c>
      <c r="DU67" s="186" t="s">
        <v>3436</v>
      </c>
      <c r="DV67" s="186" t="s">
        <v>2864</v>
      </c>
      <c r="DW67" s="186" t="s">
        <v>2977</v>
      </c>
      <c r="DX67" s="186" t="s">
        <v>3443</v>
      </c>
      <c r="DY67" s="186" t="s">
        <v>3444</v>
      </c>
      <c r="DZ67" s="186" t="s">
        <v>2977</v>
      </c>
      <c r="EA67" s="186" t="s">
        <v>3437</v>
      </c>
      <c r="EB67" s="186" t="s">
        <v>2864</v>
      </c>
      <c r="EC67" s="186" t="s">
        <v>2977</v>
      </c>
      <c r="ED67" s="186" t="s">
        <v>3434</v>
      </c>
      <c r="EE67" s="186" t="s">
        <v>2864</v>
      </c>
      <c r="EF67" s="186" t="s">
        <v>2977</v>
      </c>
      <c r="EG67" s="186" t="s">
        <v>3434</v>
      </c>
      <c r="EH67" s="186" t="s">
        <v>2864</v>
      </c>
      <c r="EI67" s="186" t="s">
        <v>2977</v>
      </c>
      <c r="EJ67" s="186" t="s">
        <v>3424</v>
      </c>
      <c r="EK67" s="186" t="s">
        <v>2864</v>
      </c>
      <c r="EL67" s="186" t="s">
        <v>2977</v>
      </c>
      <c r="EM67" s="186" t="s">
        <v>2864</v>
      </c>
      <c r="EN67" s="186" t="s">
        <v>3438</v>
      </c>
      <c r="EO67" s="186" t="s">
        <v>2977</v>
      </c>
      <c r="EP67" s="186" t="s">
        <v>3027</v>
      </c>
      <c r="EQ67" s="186" t="s">
        <v>2864</v>
      </c>
      <c r="ER67" s="186" t="s">
        <v>2977</v>
      </c>
      <c r="ES67" s="186" t="s">
        <v>3027</v>
      </c>
      <c r="ET67" s="186" t="s">
        <v>3439</v>
      </c>
    </row>
    <row r="68" spans="1:150" x14ac:dyDescent="0.3">
      <c r="A68" s="1"/>
      <c r="B68" s="185" t="s">
        <v>3445</v>
      </c>
      <c r="C68" s="185" t="s">
        <v>65</v>
      </c>
      <c r="D68" s="185" t="s">
        <v>3379</v>
      </c>
      <c r="E68" s="185" t="s">
        <v>3446</v>
      </c>
      <c r="F68" s="185" t="s">
        <v>3447</v>
      </c>
      <c r="G68" s="186" t="s">
        <v>2977</v>
      </c>
      <c r="H68" s="186" t="s">
        <v>2864</v>
      </c>
      <c r="I68" s="186" t="s">
        <v>2864</v>
      </c>
      <c r="J68" s="186" t="s">
        <v>2977</v>
      </c>
      <c r="K68" s="186" t="s">
        <v>2864</v>
      </c>
      <c r="L68" s="186" t="s">
        <v>2864</v>
      </c>
      <c r="M68" s="186" t="s">
        <v>2977</v>
      </c>
      <c r="N68" s="186" t="s">
        <v>2864</v>
      </c>
      <c r="O68" s="186" t="s">
        <v>2864</v>
      </c>
      <c r="P68" s="186" t="s">
        <v>2977</v>
      </c>
      <c r="Q68" s="186" t="s">
        <v>2864</v>
      </c>
      <c r="R68" s="186" t="s">
        <v>2864</v>
      </c>
      <c r="S68" s="186" t="s">
        <v>2977</v>
      </c>
      <c r="T68" s="186" t="s">
        <v>2864</v>
      </c>
      <c r="U68" s="186" t="s">
        <v>2864</v>
      </c>
      <c r="V68" s="186" t="s">
        <v>2977</v>
      </c>
      <c r="W68" s="186" t="s">
        <v>2864</v>
      </c>
      <c r="X68" s="186" t="s">
        <v>2864</v>
      </c>
      <c r="Y68" s="186" t="s">
        <v>2977</v>
      </c>
      <c r="Z68" s="186" t="s">
        <v>2864</v>
      </c>
      <c r="AA68" s="186" t="s">
        <v>2864</v>
      </c>
      <c r="AB68" s="186" t="s">
        <v>2977</v>
      </c>
      <c r="AC68" s="186" t="s">
        <v>2864</v>
      </c>
      <c r="AD68" s="186" t="s">
        <v>2864</v>
      </c>
      <c r="AE68" s="186" t="s">
        <v>2977</v>
      </c>
      <c r="AF68" s="186" t="s">
        <v>2864</v>
      </c>
      <c r="AG68" s="186" t="s">
        <v>2864</v>
      </c>
      <c r="AH68" s="186" t="s">
        <v>2977</v>
      </c>
      <c r="AI68" s="186" t="s">
        <v>2864</v>
      </c>
      <c r="AJ68" s="186" t="s">
        <v>2864</v>
      </c>
      <c r="AK68" s="186" t="s">
        <v>2977</v>
      </c>
      <c r="AL68" s="186" t="s">
        <v>2864</v>
      </c>
      <c r="AM68" s="186" t="s">
        <v>2864</v>
      </c>
      <c r="AN68" s="186" t="s">
        <v>2977</v>
      </c>
      <c r="AO68" s="186" t="s">
        <v>2864</v>
      </c>
      <c r="AP68" s="186" t="s">
        <v>2864</v>
      </c>
      <c r="AQ68" s="186" t="s">
        <v>2977</v>
      </c>
      <c r="AR68" s="186" t="s">
        <v>2864</v>
      </c>
      <c r="AS68" s="186" t="s">
        <v>2864</v>
      </c>
      <c r="AT68" s="186" t="s">
        <v>2977</v>
      </c>
      <c r="AU68" s="186" t="s">
        <v>2864</v>
      </c>
      <c r="AV68" s="186" t="s">
        <v>2864</v>
      </c>
      <c r="AW68" s="186" t="s">
        <v>2977</v>
      </c>
      <c r="AX68" s="186" t="s">
        <v>2864</v>
      </c>
      <c r="AY68" s="186" t="s">
        <v>2864</v>
      </c>
      <c r="AZ68" s="186" t="s">
        <v>2977</v>
      </c>
      <c r="BA68" s="186" t="s">
        <v>2864</v>
      </c>
      <c r="BB68" s="186" t="s">
        <v>2864</v>
      </c>
      <c r="BC68" s="186" t="s">
        <v>2977</v>
      </c>
      <c r="BD68" s="186" t="s">
        <v>2864</v>
      </c>
      <c r="BE68" s="186" t="s">
        <v>2864</v>
      </c>
      <c r="BF68" s="186" t="s">
        <v>2977</v>
      </c>
      <c r="BG68" s="186" t="s">
        <v>2864</v>
      </c>
      <c r="BH68" s="186" t="s">
        <v>2864</v>
      </c>
      <c r="BI68" s="186" t="s">
        <v>2977</v>
      </c>
      <c r="BJ68" s="186" t="s">
        <v>2864</v>
      </c>
      <c r="BK68" s="186" t="s">
        <v>2864</v>
      </c>
      <c r="BL68" s="186" t="s">
        <v>2977</v>
      </c>
      <c r="BM68" s="186" t="s">
        <v>2864</v>
      </c>
      <c r="BN68" s="186" t="s">
        <v>2864</v>
      </c>
      <c r="BO68" s="186" t="s">
        <v>2977</v>
      </c>
      <c r="BP68" s="186" t="s">
        <v>2864</v>
      </c>
      <c r="BQ68" s="186" t="s">
        <v>2864</v>
      </c>
      <c r="BR68" s="186" t="s">
        <v>2977</v>
      </c>
      <c r="BS68" s="186" t="s">
        <v>2864</v>
      </c>
      <c r="BT68" s="186" t="s">
        <v>2864</v>
      </c>
      <c r="BU68" s="186" t="s">
        <v>2977</v>
      </c>
      <c r="BV68" s="186" t="s">
        <v>2864</v>
      </c>
      <c r="BW68" s="186" t="s">
        <v>2864</v>
      </c>
      <c r="BX68" s="186" t="s">
        <v>2977</v>
      </c>
      <c r="BY68" s="186" t="s">
        <v>2864</v>
      </c>
      <c r="BZ68" s="186" t="s">
        <v>2864</v>
      </c>
      <c r="CA68" s="186" t="s">
        <v>2977</v>
      </c>
      <c r="CB68" s="186" t="s">
        <v>2864</v>
      </c>
      <c r="CC68" s="186" t="s">
        <v>2864</v>
      </c>
      <c r="CD68" s="186" t="s">
        <v>2977</v>
      </c>
      <c r="CE68" s="186" t="s">
        <v>2864</v>
      </c>
      <c r="CF68" s="186" t="s">
        <v>2864</v>
      </c>
      <c r="CG68" s="186" t="s">
        <v>2977</v>
      </c>
      <c r="CH68" s="186" t="s">
        <v>2864</v>
      </c>
      <c r="CI68" s="186" t="s">
        <v>2864</v>
      </c>
      <c r="CJ68" s="186" t="s">
        <v>2977</v>
      </c>
      <c r="CK68" s="186" t="s">
        <v>2864</v>
      </c>
      <c r="CL68" s="186" t="s">
        <v>2864</v>
      </c>
      <c r="CM68" s="186" t="s">
        <v>2977</v>
      </c>
      <c r="CN68" s="186" t="s">
        <v>2864</v>
      </c>
      <c r="CO68" s="186" t="s">
        <v>2864</v>
      </c>
      <c r="CP68" s="186" t="s">
        <v>2977</v>
      </c>
      <c r="CQ68" s="186" t="s">
        <v>2864</v>
      </c>
      <c r="CR68" s="186" t="s">
        <v>2864</v>
      </c>
      <c r="CS68" s="186" t="s">
        <v>2977</v>
      </c>
      <c r="CT68" s="186" t="s">
        <v>2864</v>
      </c>
      <c r="CU68" s="186" t="s">
        <v>2864</v>
      </c>
      <c r="CV68" s="186" t="s">
        <v>2977</v>
      </c>
      <c r="CW68" s="186" t="s">
        <v>2864</v>
      </c>
      <c r="CX68" s="186" t="s">
        <v>2864</v>
      </c>
      <c r="CY68" s="186" t="s">
        <v>2977</v>
      </c>
      <c r="CZ68" s="186" t="s">
        <v>2864</v>
      </c>
      <c r="DA68" s="186" t="s">
        <v>2864</v>
      </c>
      <c r="DB68" s="186" t="s">
        <v>2977</v>
      </c>
      <c r="DC68" s="186" t="s">
        <v>2864</v>
      </c>
      <c r="DD68" s="186" t="s">
        <v>2864</v>
      </c>
      <c r="DE68" s="186" t="s">
        <v>2977</v>
      </c>
      <c r="DF68" s="186" t="s">
        <v>2864</v>
      </c>
      <c r="DG68" s="186" t="s">
        <v>2864</v>
      </c>
      <c r="DH68" s="186" t="s">
        <v>2977</v>
      </c>
      <c r="DI68" s="186" t="s">
        <v>2864</v>
      </c>
      <c r="DJ68" s="186" t="s">
        <v>2864</v>
      </c>
      <c r="DK68" s="186" t="s">
        <v>2977</v>
      </c>
      <c r="DL68" s="186" t="s">
        <v>2864</v>
      </c>
      <c r="DM68" s="186" t="s">
        <v>2864</v>
      </c>
      <c r="DN68" s="186" t="s">
        <v>2977</v>
      </c>
      <c r="DO68" s="186" t="s">
        <v>2864</v>
      </c>
      <c r="DP68" s="186" t="s">
        <v>2864</v>
      </c>
      <c r="DQ68" s="186" t="s">
        <v>2977</v>
      </c>
      <c r="DR68" s="186" t="s">
        <v>2864</v>
      </c>
      <c r="DS68" s="186" t="s">
        <v>2864</v>
      </c>
      <c r="DT68" s="186" t="s">
        <v>2977</v>
      </c>
      <c r="DU68" s="186" t="s">
        <v>2864</v>
      </c>
      <c r="DV68" s="186" t="s">
        <v>2864</v>
      </c>
      <c r="DW68" s="186" t="s">
        <v>2977</v>
      </c>
      <c r="DX68" s="186" t="s">
        <v>2864</v>
      </c>
      <c r="DY68" s="186" t="s">
        <v>2864</v>
      </c>
      <c r="DZ68" s="186" t="s">
        <v>2977</v>
      </c>
      <c r="EA68" s="186" t="s">
        <v>2864</v>
      </c>
      <c r="EB68" s="186" t="s">
        <v>2864</v>
      </c>
      <c r="EC68" s="186" t="s">
        <v>2977</v>
      </c>
      <c r="ED68" s="186" t="s">
        <v>2864</v>
      </c>
      <c r="EE68" s="186" t="s">
        <v>2864</v>
      </c>
      <c r="EF68" s="186" t="s">
        <v>2977</v>
      </c>
      <c r="EG68" s="186" t="s">
        <v>2864</v>
      </c>
      <c r="EH68" s="186" t="s">
        <v>2864</v>
      </c>
      <c r="EI68" s="186" t="s">
        <v>2977</v>
      </c>
      <c r="EJ68" s="186" t="s">
        <v>2864</v>
      </c>
      <c r="EK68" s="186" t="s">
        <v>2864</v>
      </c>
      <c r="EL68" s="186" t="s">
        <v>2977</v>
      </c>
      <c r="EM68" s="186" t="s">
        <v>2864</v>
      </c>
      <c r="EN68" s="186" t="s">
        <v>2864</v>
      </c>
      <c r="EO68" s="186" t="s">
        <v>2977</v>
      </c>
      <c r="EP68" s="186" t="s">
        <v>2864</v>
      </c>
      <c r="EQ68" s="186" t="s">
        <v>2864</v>
      </c>
      <c r="ER68" s="186" t="s">
        <v>2977</v>
      </c>
      <c r="ES68" s="186" t="s">
        <v>2864</v>
      </c>
      <c r="ET68" s="186" t="s">
        <v>2864</v>
      </c>
    </row>
    <row r="69" spans="1:150" x14ac:dyDescent="0.3">
      <c r="A69" s="1"/>
      <c r="B69" s="184" t="s">
        <v>3448</v>
      </c>
      <c r="C69" s="184" t="s">
        <v>225</v>
      </c>
      <c r="D69" s="184" t="s">
        <v>978</v>
      </c>
      <c r="E69" s="184" t="s">
        <v>3449</v>
      </c>
      <c r="F69" s="184" t="s">
        <v>3450</v>
      </c>
      <c r="G69" s="184" t="s">
        <v>2977</v>
      </c>
      <c r="H69" s="184" t="s">
        <v>3280</v>
      </c>
      <c r="I69" s="184" t="s">
        <v>3451</v>
      </c>
      <c r="J69" s="184" t="s">
        <v>2977</v>
      </c>
      <c r="K69" s="184" t="s">
        <v>3280</v>
      </c>
      <c r="L69" s="184" t="s">
        <v>3452</v>
      </c>
      <c r="M69" s="184" t="s">
        <v>2977</v>
      </c>
      <c r="N69" s="184" t="s">
        <v>3280</v>
      </c>
      <c r="O69" s="184" t="s">
        <v>3453</v>
      </c>
      <c r="P69" s="184" t="s">
        <v>2977</v>
      </c>
      <c r="Q69" s="184" t="s">
        <v>3280</v>
      </c>
      <c r="R69" s="184" t="s">
        <v>3454</v>
      </c>
      <c r="S69" s="184" t="s">
        <v>2977</v>
      </c>
      <c r="T69" s="184" t="s">
        <v>3280</v>
      </c>
      <c r="U69" s="184" t="s">
        <v>3454</v>
      </c>
      <c r="V69" s="184" t="s">
        <v>2977</v>
      </c>
      <c r="W69" s="184" t="s">
        <v>3280</v>
      </c>
      <c r="X69" s="184" t="s">
        <v>3454</v>
      </c>
      <c r="Y69" s="184" t="s">
        <v>2977</v>
      </c>
      <c r="Z69" s="184" t="s">
        <v>3280</v>
      </c>
      <c r="AA69" s="184" t="s">
        <v>3455</v>
      </c>
      <c r="AB69" s="184" t="s">
        <v>2977</v>
      </c>
      <c r="AC69" s="184" t="s">
        <v>3280</v>
      </c>
      <c r="AD69" s="184" t="s">
        <v>3456</v>
      </c>
      <c r="AE69" s="184" t="s">
        <v>2977</v>
      </c>
      <c r="AF69" s="184" t="s">
        <v>3280</v>
      </c>
      <c r="AG69" s="184" t="s">
        <v>3457</v>
      </c>
      <c r="AH69" s="184" t="s">
        <v>2977</v>
      </c>
      <c r="AI69" s="184" t="s">
        <v>3280</v>
      </c>
      <c r="AJ69" s="184" t="s">
        <v>3458</v>
      </c>
      <c r="AK69" s="184" t="s">
        <v>2977</v>
      </c>
      <c r="AL69" s="184" t="s">
        <v>3280</v>
      </c>
      <c r="AM69" s="184" t="s">
        <v>3459</v>
      </c>
      <c r="AN69" s="184" t="s">
        <v>2977</v>
      </c>
      <c r="AO69" s="184" t="s">
        <v>2864</v>
      </c>
      <c r="AP69" s="184" t="s">
        <v>2864</v>
      </c>
      <c r="AQ69" s="184" t="s">
        <v>2977</v>
      </c>
      <c r="AR69" s="184" t="s">
        <v>2864</v>
      </c>
      <c r="AS69" s="184" t="s">
        <v>3454</v>
      </c>
      <c r="AT69" s="184" t="s">
        <v>2977</v>
      </c>
      <c r="AU69" s="184" t="s">
        <v>3280</v>
      </c>
      <c r="AV69" s="184" t="s">
        <v>3454</v>
      </c>
      <c r="AW69" s="184" t="s">
        <v>2977</v>
      </c>
      <c r="AX69" s="184" t="s">
        <v>3280</v>
      </c>
      <c r="AY69" s="184" t="s">
        <v>3454</v>
      </c>
      <c r="AZ69" s="184" t="s">
        <v>2977</v>
      </c>
      <c r="BA69" s="184" t="s">
        <v>3280</v>
      </c>
      <c r="BB69" s="184" t="s">
        <v>3460</v>
      </c>
      <c r="BC69" s="184" t="s">
        <v>2977</v>
      </c>
      <c r="BD69" s="184" t="s">
        <v>3280</v>
      </c>
      <c r="BE69" s="184" t="s">
        <v>3454</v>
      </c>
      <c r="BF69" s="184" t="s">
        <v>2977</v>
      </c>
      <c r="BG69" s="184" t="s">
        <v>3280</v>
      </c>
      <c r="BH69" s="184" t="s">
        <v>3461</v>
      </c>
      <c r="BI69" s="184" t="s">
        <v>2977</v>
      </c>
      <c r="BJ69" s="184" t="s">
        <v>3280</v>
      </c>
      <c r="BK69" s="184" t="s">
        <v>3462</v>
      </c>
      <c r="BL69" s="184" t="s">
        <v>2977</v>
      </c>
      <c r="BM69" s="184" t="s">
        <v>3280</v>
      </c>
      <c r="BN69" s="184" t="s">
        <v>3463</v>
      </c>
      <c r="BO69" s="184" t="s">
        <v>2977</v>
      </c>
      <c r="BP69" s="184" t="s">
        <v>3280</v>
      </c>
      <c r="BQ69" s="184" t="s">
        <v>3454</v>
      </c>
      <c r="BR69" s="184" t="s">
        <v>2977</v>
      </c>
      <c r="BS69" s="184" t="s">
        <v>3280</v>
      </c>
      <c r="BT69" s="184" t="s">
        <v>3454</v>
      </c>
      <c r="BU69" s="184" t="s">
        <v>2977</v>
      </c>
      <c r="BV69" s="184" t="s">
        <v>3280</v>
      </c>
      <c r="BW69" s="184" t="s">
        <v>3454</v>
      </c>
      <c r="BX69" s="184" t="s">
        <v>2977</v>
      </c>
      <c r="BY69" s="184" t="s">
        <v>3280</v>
      </c>
      <c r="BZ69" s="184" t="s">
        <v>3454</v>
      </c>
      <c r="CA69" s="184" t="s">
        <v>2977</v>
      </c>
      <c r="CB69" s="184" t="s">
        <v>3280</v>
      </c>
      <c r="CC69" s="184" t="s">
        <v>3454</v>
      </c>
      <c r="CD69" s="184" t="s">
        <v>2977</v>
      </c>
      <c r="CE69" s="184" t="s">
        <v>3280</v>
      </c>
      <c r="CF69" s="184" t="s">
        <v>3454</v>
      </c>
      <c r="CG69" s="184" t="s">
        <v>2977</v>
      </c>
      <c r="CH69" s="184" t="s">
        <v>3280</v>
      </c>
      <c r="CI69" s="184" t="s">
        <v>3454</v>
      </c>
      <c r="CJ69" s="184" t="s">
        <v>2977</v>
      </c>
      <c r="CK69" s="184" t="s">
        <v>3280</v>
      </c>
      <c r="CL69" s="184" t="s">
        <v>3454</v>
      </c>
      <c r="CM69" s="184" t="s">
        <v>2977</v>
      </c>
      <c r="CN69" s="184" t="s">
        <v>3280</v>
      </c>
      <c r="CO69" s="184" t="s">
        <v>3454</v>
      </c>
      <c r="CP69" s="184" t="s">
        <v>2977</v>
      </c>
      <c r="CQ69" s="184" t="s">
        <v>3280</v>
      </c>
      <c r="CR69" s="184" t="s">
        <v>3464</v>
      </c>
      <c r="CS69" s="184" t="s">
        <v>2977</v>
      </c>
      <c r="CT69" s="184" t="s">
        <v>2864</v>
      </c>
      <c r="CU69" s="184" t="s">
        <v>2864</v>
      </c>
      <c r="CV69" s="184" t="s">
        <v>2977</v>
      </c>
      <c r="CW69" s="184" t="s">
        <v>2864</v>
      </c>
      <c r="CX69" s="184" t="s">
        <v>2864</v>
      </c>
      <c r="CY69" s="184" t="s">
        <v>2977</v>
      </c>
      <c r="CZ69" s="184" t="s">
        <v>2864</v>
      </c>
      <c r="DA69" s="184" t="s">
        <v>2864</v>
      </c>
      <c r="DB69" s="184" t="s">
        <v>2977</v>
      </c>
      <c r="DC69" s="184" t="s">
        <v>2864</v>
      </c>
      <c r="DD69" s="184" t="s">
        <v>2864</v>
      </c>
      <c r="DE69" s="184" t="s">
        <v>2977</v>
      </c>
      <c r="DF69" s="184" t="s">
        <v>2864</v>
      </c>
      <c r="DG69" s="184" t="s">
        <v>2864</v>
      </c>
      <c r="DH69" s="184" t="s">
        <v>2977</v>
      </c>
      <c r="DI69" s="184" t="s">
        <v>2864</v>
      </c>
      <c r="DJ69" s="184" t="s">
        <v>2864</v>
      </c>
      <c r="DK69" s="184" t="s">
        <v>2977</v>
      </c>
      <c r="DL69" s="184" t="s">
        <v>2864</v>
      </c>
      <c r="DM69" s="184" t="s">
        <v>2864</v>
      </c>
      <c r="DN69" s="184" t="s">
        <v>2977</v>
      </c>
      <c r="DO69" s="184" t="s">
        <v>2864</v>
      </c>
      <c r="DP69" s="184" t="s">
        <v>2864</v>
      </c>
      <c r="DQ69" s="184" t="s">
        <v>2977</v>
      </c>
      <c r="DR69" s="184" t="s">
        <v>2864</v>
      </c>
      <c r="DS69" s="184" t="s">
        <v>2864</v>
      </c>
      <c r="DT69" s="184" t="s">
        <v>2977</v>
      </c>
      <c r="DU69" s="184" t="s">
        <v>2864</v>
      </c>
      <c r="DV69" s="184" t="s">
        <v>2864</v>
      </c>
      <c r="DW69" s="184"/>
      <c r="DX69" s="184" t="s">
        <v>974</v>
      </c>
      <c r="DY69" s="184" t="s">
        <v>974</v>
      </c>
      <c r="DZ69" s="184" t="s">
        <v>2977</v>
      </c>
      <c r="EA69" s="184" t="s">
        <v>2864</v>
      </c>
      <c r="EB69" s="184" t="s">
        <v>2864</v>
      </c>
      <c r="EC69" s="184" t="s">
        <v>2977</v>
      </c>
      <c r="ED69" s="184" t="s">
        <v>2864</v>
      </c>
      <c r="EE69" s="184" t="s">
        <v>2864</v>
      </c>
      <c r="EF69" s="184" t="s">
        <v>2977</v>
      </c>
      <c r="EG69" s="184" t="s">
        <v>2864</v>
      </c>
      <c r="EH69" s="184" t="s">
        <v>2864</v>
      </c>
      <c r="EI69" s="184" t="s">
        <v>2977</v>
      </c>
      <c r="EJ69" s="184" t="s">
        <v>2864</v>
      </c>
      <c r="EK69" s="184" t="s">
        <v>2864</v>
      </c>
      <c r="EL69" s="184" t="s">
        <v>2977</v>
      </c>
      <c r="EM69" s="184" t="s">
        <v>2864</v>
      </c>
      <c r="EN69" s="184" t="s">
        <v>2864</v>
      </c>
      <c r="EO69" s="184" t="s">
        <v>2977</v>
      </c>
      <c r="EP69" s="184" t="s">
        <v>2864</v>
      </c>
      <c r="EQ69" s="184" t="s">
        <v>2864</v>
      </c>
      <c r="ER69" s="184" t="s">
        <v>2977</v>
      </c>
      <c r="ES69" s="184" t="s">
        <v>2864</v>
      </c>
      <c r="ET69" s="184" t="s">
        <v>2864</v>
      </c>
    </row>
    <row r="70" spans="1:150" x14ac:dyDescent="0.3">
      <c r="A70" s="1"/>
      <c r="B70" s="185" t="s">
        <v>3465</v>
      </c>
      <c r="C70" s="185" t="s">
        <v>225</v>
      </c>
      <c r="D70" s="185" t="s">
        <v>978</v>
      </c>
      <c r="E70" s="185" t="s">
        <v>3466</v>
      </c>
      <c r="F70" s="185" t="s">
        <v>3467</v>
      </c>
      <c r="G70" s="186" t="s">
        <v>2977</v>
      </c>
      <c r="H70" s="186" t="s">
        <v>2864</v>
      </c>
      <c r="I70" s="186" t="s">
        <v>2864</v>
      </c>
      <c r="J70" s="186" t="s">
        <v>2977</v>
      </c>
      <c r="K70" s="186" t="s">
        <v>2864</v>
      </c>
      <c r="L70" s="186" t="s">
        <v>2864</v>
      </c>
      <c r="M70" s="186" t="s">
        <v>2977</v>
      </c>
      <c r="N70" s="186" t="s">
        <v>2864</v>
      </c>
      <c r="O70" s="186" t="s">
        <v>2864</v>
      </c>
      <c r="P70" s="186" t="s">
        <v>2977</v>
      </c>
      <c r="Q70" s="186" t="s">
        <v>2864</v>
      </c>
      <c r="R70" s="186" t="s">
        <v>2864</v>
      </c>
      <c r="S70" s="186" t="s">
        <v>2977</v>
      </c>
      <c r="T70" s="186" t="s">
        <v>2864</v>
      </c>
      <c r="U70" s="186" t="s">
        <v>2864</v>
      </c>
      <c r="V70" s="186" t="s">
        <v>2977</v>
      </c>
      <c r="W70" s="186" t="s">
        <v>2864</v>
      </c>
      <c r="X70" s="186" t="s">
        <v>2864</v>
      </c>
      <c r="Y70" s="186" t="s">
        <v>2977</v>
      </c>
      <c r="Z70" s="186" t="s">
        <v>2864</v>
      </c>
      <c r="AA70" s="186" t="s">
        <v>2864</v>
      </c>
      <c r="AB70" s="186" t="s">
        <v>2977</v>
      </c>
      <c r="AC70" s="186" t="s">
        <v>2864</v>
      </c>
      <c r="AD70" s="186" t="s">
        <v>2864</v>
      </c>
      <c r="AE70" s="186" t="s">
        <v>2977</v>
      </c>
      <c r="AF70" s="186" t="s">
        <v>2864</v>
      </c>
      <c r="AG70" s="186" t="s">
        <v>2864</v>
      </c>
      <c r="AH70" s="186" t="s">
        <v>2977</v>
      </c>
      <c r="AI70" s="186" t="s">
        <v>2864</v>
      </c>
      <c r="AJ70" s="186" t="s">
        <v>2864</v>
      </c>
      <c r="AK70" s="186" t="s">
        <v>2977</v>
      </c>
      <c r="AL70" s="186" t="s">
        <v>2864</v>
      </c>
      <c r="AM70" s="186" t="s">
        <v>2864</v>
      </c>
      <c r="AN70" s="186" t="s">
        <v>2977</v>
      </c>
      <c r="AO70" s="186" t="s">
        <v>2864</v>
      </c>
      <c r="AP70" s="186" t="s">
        <v>2864</v>
      </c>
      <c r="AQ70" s="186" t="s">
        <v>2977</v>
      </c>
      <c r="AR70" s="186" t="s">
        <v>2864</v>
      </c>
      <c r="AS70" s="186" t="s">
        <v>2864</v>
      </c>
      <c r="AT70" s="186" t="s">
        <v>2977</v>
      </c>
      <c r="AU70" s="186" t="s">
        <v>2864</v>
      </c>
      <c r="AV70" s="186" t="s">
        <v>2864</v>
      </c>
      <c r="AW70" s="186" t="s">
        <v>2977</v>
      </c>
      <c r="AX70" s="186" t="s">
        <v>2864</v>
      </c>
      <c r="AY70" s="186" t="s">
        <v>2864</v>
      </c>
      <c r="AZ70" s="186" t="s">
        <v>2977</v>
      </c>
      <c r="BA70" s="186" t="s">
        <v>2864</v>
      </c>
      <c r="BB70" s="186" t="s">
        <v>2864</v>
      </c>
      <c r="BC70" s="186" t="s">
        <v>2977</v>
      </c>
      <c r="BD70" s="186" t="s">
        <v>2864</v>
      </c>
      <c r="BE70" s="186" t="s">
        <v>2864</v>
      </c>
      <c r="BF70" s="186" t="s">
        <v>2977</v>
      </c>
      <c r="BG70" s="186" t="s">
        <v>2864</v>
      </c>
      <c r="BH70" s="186" t="s">
        <v>2864</v>
      </c>
      <c r="BI70" s="186" t="s">
        <v>2977</v>
      </c>
      <c r="BJ70" s="186" t="s">
        <v>2864</v>
      </c>
      <c r="BK70" s="186" t="s">
        <v>2864</v>
      </c>
      <c r="BL70" s="186" t="s">
        <v>2977</v>
      </c>
      <c r="BM70" s="186" t="s">
        <v>2864</v>
      </c>
      <c r="BN70" s="186" t="s">
        <v>2864</v>
      </c>
      <c r="BO70" s="186" t="s">
        <v>2977</v>
      </c>
      <c r="BP70" s="186" t="s">
        <v>2864</v>
      </c>
      <c r="BQ70" s="186" t="s">
        <v>2864</v>
      </c>
      <c r="BR70" s="186" t="s">
        <v>2977</v>
      </c>
      <c r="BS70" s="186" t="s">
        <v>2864</v>
      </c>
      <c r="BT70" s="186" t="s">
        <v>2864</v>
      </c>
      <c r="BU70" s="186" t="s">
        <v>2977</v>
      </c>
      <c r="BV70" s="186" t="s">
        <v>2864</v>
      </c>
      <c r="BW70" s="186" t="s">
        <v>2864</v>
      </c>
      <c r="BX70" s="186" t="s">
        <v>2977</v>
      </c>
      <c r="BY70" s="186" t="s">
        <v>2864</v>
      </c>
      <c r="BZ70" s="186" t="s">
        <v>2864</v>
      </c>
      <c r="CA70" s="186" t="s">
        <v>2977</v>
      </c>
      <c r="CB70" s="186" t="s">
        <v>2864</v>
      </c>
      <c r="CC70" s="186" t="s">
        <v>2864</v>
      </c>
      <c r="CD70" s="186" t="s">
        <v>2977</v>
      </c>
      <c r="CE70" s="186" t="s">
        <v>2864</v>
      </c>
      <c r="CF70" s="186" t="s">
        <v>2864</v>
      </c>
      <c r="CG70" s="186" t="s">
        <v>2977</v>
      </c>
      <c r="CH70" s="186" t="s">
        <v>2864</v>
      </c>
      <c r="CI70" s="186" t="s">
        <v>2864</v>
      </c>
      <c r="CJ70" s="186" t="s">
        <v>2977</v>
      </c>
      <c r="CK70" s="186" t="s">
        <v>2864</v>
      </c>
      <c r="CL70" s="186" t="s">
        <v>2864</v>
      </c>
      <c r="CM70" s="186" t="s">
        <v>2977</v>
      </c>
      <c r="CN70" s="186" t="s">
        <v>2864</v>
      </c>
      <c r="CO70" s="186" t="s">
        <v>2864</v>
      </c>
      <c r="CP70" s="186" t="s">
        <v>2977</v>
      </c>
      <c r="CQ70" s="186" t="s">
        <v>2864</v>
      </c>
      <c r="CR70" s="186" t="s">
        <v>2864</v>
      </c>
      <c r="CS70" s="186" t="s">
        <v>2977</v>
      </c>
      <c r="CT70" s="186" t="s">
        <v>2864</v>
      </c>
      <c r="CU70" s="186" t="s">
        <v>2864</v>
      </c>
      <c r="CV70" s="186" t="s">
        <v>2977</v>
      </c>
      <c r="CW70" s="186" t="s">
        <v>2864</v>
      </c>
      <c r="CX70" s="186" t="s">
        <v>2864</v>
      </c>
      <c r="CY70" s="186" t="s">
        <v>2977</v>
      </c>
      <c r="CZ70" s="186" t="s">
        <v>2864</v>
      </c>
      <c r="DA70" s="186" t="s">
        <v>2864</v>
      </c>
      <c r="DB70" s="186" t="s">
        <v>2977</v>
      </c>
      <c r="DC70" s="186" t="s">
        <v>2864</v>
      </c>
      <c r="DD70" s="186" t="s">
        <v>2864</v>
      </c>
      <c r="DE70" s="186" t="s">
        <v>2977</v>
      </c>
      <c r="DF70" s="186" t="s">
        <v>2864</v>
      </c>
      <c r="DG70" s="186" t="s">
        <v>2864</v>
      </c>
      <c r="DH70" s="186" t="s">
        <v>2977</v>
      </c>
      <c r="DI70" s="186" t="s">
        <v>2864</v>
      </c>
      <c r="DJ70" s="186" t="s">
        <v>2864</v>
      </c>
      <c r="DK70" s="186" t="s">
        <v>2977</v>
      </c>
      <c r="DL70" s="186" t="s">
        <v>2864</v>
      </c>
      <c r="DM70" s="186" t="s">
        <v>2864</v>
      </c>
      <c r="DN70" s="186" t="s">
        <v>2977</v>
      </c>
      <c r="DO70" s="186" t="s">
        <v>2864</v>
      </c>
      <c r="DP70" s="186" t="s">
        <v>2864</v>
      </c>
      <c r="DQ70" s="186" t="s">
        <v>2977</v>
      </c>
      <c r="DR70" s="186" t="s">
        <v>2864</v>
      </c>
      <c r="DS70" s="186" t="s">
        <v>2864</v>
      </c>
      <c r="DT70" s="186" t="s">
        <v>2977</v>
      </c>
      <c r="DU70" s="186" t="s">
        <v>2864</v>
      </c>
      <c r="DV70" s="186" t="s">
        <v>2864</v>
      </c>
      <c r="DW70" s="186" t="s">
        <v>2977</v>
      </c>
      <c r="DX70" s="186" t="s">
        <v>2864</v>
      </c>
      <c r="DY70" s="186" t="s">
        <v>2864</v>
      </c>
      <c r="DZ70" s="186" t="s">
        <v>2977</v>
      </c>
      <c r="EA70" s="186" t="s">
        <v>2864</v>
      </c>
      <c r="EB70" s="186" t="s">
        <v>2864</v>
      </c>
      <c r="EC70" s="186" t="s">
        <v>2977</v>
      </c>
      <c r="ED70" s="186" t="s">
        <v>2864</v>
      </c>
      <c r="EE70" s="186" t="s">
        <v>2864</v>
      </c>
      <c r="EF70" s="186" t="s">
        <v>2977</v>
      </c>
      <c r="EG70" s="186" t="s">
        <v>2864</v>
      </c>
      <c r="EH70" s="186" t="s">
        <v>2864</v>
      </c>
      <c r="EI70" s="186" t="s">
        <v>2977</v>
      </c>
      <c r="EJ70" s="186" t="s">
        <v>2864</v>
      </c>
      <c r="EK70" s="186" t="s">
        <v>2864</v>
      </c>
      <c r="EL70" s="186" t="s">
        <v>2977</v>
      </c>
      <c r="EM70" s="186" t="s">
        <v>2864</v>
      </c>
      <c r="EN70" s="186" t="s">
        <v>2864</v>
      </c>
      <c r="EO70" s="186" t="s">
        <v>2977</v>
      </c>
      <c r="EP70" s="186" t="s">
        <v>2864</v>
      </c>
      <c r="EQ70" s="186" t="s">
        <v>2864</v>
      </c>
      <c r="ER70" s="186" t="s">
        <v>2977</v>
      </c>
      <c r="ES70" s="186" t="s">
        <v>2864</v>
      </c>
      <c r="ET70" s="186" t="s">
        <v>2864</v>
      </c>
    </row>
    <row r="71" spans="1:150" x14ac:dyDescent="0.3">
      <c r="A71" s="1"/>
      <c r="B71" s="185" t="s">
        <v>3468</v>
      </c>
      <c r="C71" s="185" t="s">
        <v>225</v>
      </c>
      <c r="D71" s="185" t="s">
        <v>978</v>
      </c>
      <c r="E71" s="185" t="s">
        <v>3469</v>
      </c>
      <c r="F71" s="185" t="s">
        <v>3470</v>
      </c>
      <c r="G71" s="186" t="s">
        <v>2977</v>
      </c>
      <c r="H71" s="186" t="s">
        <v>3280</v>
      </c>
      <c r="I71" s="186" t="s">
        <v>3451</v>
      </c>
      <c r="J71" s="186" t="s">
        <v>2977</v>
      </c>
      <c r="K71" s="186" t="s">
        <v>3280</v>
      </c>
      <c r="L71" s="186" t="s">
        <v>3452</v>
      </c>
      <c r="M71" s="186" t="s">
        <v>2977</v>
      </c>
      <c r="N71" s="186" t="s">
        <v>3280</v>
      </c>
      <c r="O71" s="186" t="s">
        <v>3453</v>
      </c>
      <c r="P71" s="186" t="s">
        <v>2977</v>
      </c>
      <c r="Q71" s="186" t="s">
        <v>3280</v>
      </c>
      <c r="R71" s="186" t="s">
        <v>3454</v>
      </c>
      <c r="S71" s="186" t="s">
        <v>2977</v>
      </c>
      <c r="T71" s="186" t="s">
        <v>3280</v>
      </c>
      <c r="U71" s="186" t="s">
        <v>3454</v>
      </c>
      <c r="V71" s="186" t="s">
        <v>2977</v>
      </c>
      <c r="W71" s="186" t="s">
        <v>3280</v>
      </c>
      <c r="X71" s="186" t="s">
        <v>3454</v>
      </c>
      <c r="Y71" s="186" t="s">
        <v>2977</v>
      </c>
      <c r="Z71" s="186" t="s">
        <v>3280</v>
      </c>
      <c r="AA71" s="186" t="s">
        <v>3455</v>
      </c>
      <c r="AB71" s="186" t="s">
        <v>2977</v>
      </c>
      <c r="AC71" s="186" t="s">
        <v>3280</v>
      </c>
      <c r="AD71" s="186" t="s">
        <v>3456</v>
      </c>
      <c r="AE71" s="186" t="s">
        <v>2977</v>
      </c>
      <c r="AF71" s="186" t="s">
        <v>3280</v>
      </c>
      <c r="AG71" s="186" t="s">
        <v>3457</v>
      </c>
      <c r="AH71" s="186" t="s">
        <v>2977</v>
      </c>
      <c r="AI71" s="186" t="s">
        <v>3280</v>
      </c>
      <c r="AJ71" s="186" t="s">
        <v>3458</v>
      </c>
      <c r="AK71" s="186" t="s">
        <v>2977</v>
      </c>
      <c r="AL71" s="186" t="s">
        <v>3280</v>
      </c>
      <c r="AM71" s="186" t="s">
        <v>3459</v>
      </c>
      <c r="AN71" s="186" t="s">
        <v>2977</v>
      </c>
      <c r="AO71" s="186" t="s">
        <v>2864</v>
      </c>
      <c r="AP71" s="186" t="s">
        <v>2864</v>
      </c>
      <c r="AQ71" s="186" t="s">
        <v>2977</v>
      </c>
      <c r="AR71" s="186" t="s">
        <v>2864</v>
      </c>
      <c r="AS71" s="186" t="s">
        <v>3454</v>
      </c>
      <c r="AT71" s="186" t="s">
        <v>2977</v>
      </c>
      <c r="AU71" s="186" t="s">
        <v>3280</v>
      </c>
      <c r="AV71" s="186" t="s">
        <v>3454</v>
      </c>
      <c r="AW71" s="186" t="s">
        <v>2977</v>
      </c>
      <c r="AX71" s="186" t="s">
        <v>3280</v>
      </c>
      <c r="AY71" s="186" t="s">
        <v>3454</v>
      </c>
      <c r="AZ71" s="186" t="s">
        <v>2977</v>
      </c>
      <c r="BA71" s="186" t="s">
        <v>3280</v>
      </c>
      <c r="BB71" s="186" t="s">
        <v>3460</v>
      </c>
      <c r="BC71" s="186" t="s">
        <v>2977</v>
      </c>
      <c r="BD71" s="186" t="s">
        <v>3280</v>
      </c>
      <c r="BE71" s="186" t="s">
        <v>3454</v>
      </c>
      <c r="BF71" s="186" t="s">
        <v>2977</v>
      </c>
      <c r="BG71" s="186" t="s">
        <v>3280</v>
      </c>
      <c r="BH71" s="186" t="s">
        <v>3461</v>
      </c>
      <c r="BI71" s="186" t="s">
        <v>2977</v>
      </c>
      <c r="BJ71" s="186" t="s">
        <v>3280</v>
      </c>
      <c r="BK71" s="186" t="s">
        <v>3462</v>
      </c>
      <c r="BL71" s="186" t="s">
        <v>2977</v>
      </c>
      <c r="BM71" s="186" t="s">
        <v>3280</v>
      </c>
      <c r="BN71" s="186" t="s">
        <v>3463</v>
      </c>
      <c r="BO71" s="186" t="s">
        <v>2977</v>
      </c>
      <c r="BP71" s="186" t="s">
        <v>3280</v>
      </c>
      <c r="BQ71" s="186" t="s">
        <v>3454</v>
      </c>
      <c r="BR71" s="186" t="s">
        <v>2977</v>
      </c>
      <c r="BS71" s="186" t="s">
        <v>3280</v>
      </c>
      <c r="BT71" s="186" t="s">
        <v>3454</v>
      </c>
      <c r="BU71" s="186" t="s">
        <v>2977</v>
      </c>
      <c r="BV71" s="186" t="s">
        <v>3280</v>
      </c>
      <c r="BW71" s="186" t="s">
        <v>3454</v>
      </c>
      <c r="BX71" s="186" t="s">
        <v>2977</v>
      </c>
      <c r="BY71" s="186" t="s">
        <v>3280</v>
      </c>
      <c r="BZ71" s="186" t="s">
        <v>3454</v>
      </c>
      <c r="CA71" s="186" t="s">
        <v>2977</v>
      </c>
      <c r="CB71" s="186" t="s">
        <v>3280</v>
      </c>
      <c r="CC71" s="186" t="s">
        <v>3454</v>
      </c>
      <c r="CD71" s="186" t="s">
        <v>2977</v>
      </c>
      <c r="CE71" s="186" t="s">
        <v>3280</v>
      </c>
      <c r="CF71" s="186" t="s">
        <v>3454</v>
      </c>
      <c r="CG71" s="186" t="s">
        <v>2977</v>
      </c>
      <c r="CH71" s="186" t="s">
        <v>2864</v>
      </c>
      <c r="CI71" s="186" t="s">
        <v>2864</v>
      </c>
      <c r="CJ71" s="186" t="s">
        <v>2977</v>
      </c>
      <c r="CK71" s="186" t="s">
        <v>2864</v>
      </c>
      <c r="CL71" s="186" t="s">
        <v>2864</v>
      </c>
      <c r="CM71" s="186" t="s">
        <v>2977</v>
      </c>
      <c r="CN71" s="186" t="s">
        <v>2864</v>
      </c>
      <c r="CO71" s="186" t="s">
        <v>2864</v>
      </c>
      <c r="CP71" s="186" t="s">
        <v>2977</v>
      </c>
      <c r="CQ71" s="186" t="s">
        <v>2864</v>
      </c>
      <c r="CR71" s="186" t="s">
        <v>2864</v>
      </c>
      <c r="CS71" s="186" t="s">
        <v>2977</v>
      </c>
      <c r="CT71" s="186" t="s">
        <v>2864</v>
      </c>
      <c r="CU71" s="186" t="s">
        <v>2864</v>
      </c>
      <c r="CV71" s="186" t="s">
        <v>2977</v>
      </c>
      <c r="CW71" s="186" t="s">
        <v>2864</v>
      </c>
      <c r="CX71" s="186" t="s">
        <v>2864</v>
      </c>
      <c r="CY71" s="186" t="s">
        <v>2977</v>
      </c>
      <c r="CZ71" s="186" t="s">
        <v>2864</v>
      </c>
      <c r="DA71" s="186" t="s">
        <v>2864</v>
      </c>
      <c r="DB71" s="186" t="s">
        <v>2977</v>
      </c>
      <c r="DC71" s="186" t="s">
        <v>2864</v>
      </c>
      <c r="DD71" s="186" t="s">
        <v>2864</v>
      </c>
      <c r="DE71" s="186" t="s">
        <v>2977</v>
      </c>
      <c r="DF71" s="186" t="s">
        <v>2864</v>
      </c>
      <c r="DG71" s="186" t="s">
        <v>2864</v>
      </c>
      <c r="DH71" s="186" t="s">
        <v>2977</v>
      </c>
      <c r="DI71" s="186" t="s">
        <v>2864</v>
      </c>
      <c r="DJ71" s="186" t="s">
        <v>2864</v>
      </c>
      <c r="DK71" s="186" t="s">
        <v>2977</v>
      </c>
      <c r="DL71" s="186" t="s">
        <v>2864</v>
      </c>
      <c r="DM71" s="186" t="s">
        <v>2864</v>
      </c>
      <c r="DN71" s="186" t="s">
        <v>2977</v>
      </c>
      <c r="DO71" s="186" t="s">
        <v>2864</v>
      </c>
      <c r="DP71" s="186" t="s">
        <v>2864</v>
      </c>
      <c r="DQ71" s="186" t="s">
        <v>2977</v>
      </c>
      <c r="DR71" s="186" t="s">
        <v>2864</v>
      </c>
      <c r="DS71" s="186" t="s">
        <v>2864</v>
      </c>
      <c r="DT71" s="186" t="s">
        <v>2977</v>
      </c>
      <c r="DU71" s="186" t="s">
        <v>2864</v>
      </c>
      <c r="DV71" s="186" t="s">
        <v>2864</v>
      </c>
      <c r="DW71" s="186" t="s">
        <v>2977</v>
      </c>
      <c r="DX71" s="186" t="s">
        <v>2864</v>
      </c>
      <c r="DY71" s="186" t="s">
        <v>2864</v>
      </c>
      <c r="DZ71" s="186" t="s">
        <v>2977</v>
      </c>
      <c r="EA71" s="186" t="s">
        <v>2864</v>
      </c>
      <c r="EB71" s="186" t="s">
        <v>2864</v>
      </c>
      <c r="EC71" s="186" t="s">
        <v>2977</v>
      </c>
      <c r="ED71" s="186" t="s">
        <v>2864</v>
      </c>
      <c r="EE71" s="186" t="s">
        <v>2864</v>
      </c>
      <c r="EF71" s="186" t="s">
        <v>2977</v>
      </c>
      <c r="EG71" s="186" t="s">
        <v>2864</v>
      </c>
      <c r="EH71" s="186" t="s">
        <v>2864</v>
      </c>
      <c r="EI71" s="186" t="s">
        <v>2977</v>
      </c>
      <c r="EJ71" s="186" t="s">
        <v>2864</v>
      </c>
      <c r="EK71" s="186" t="s">
        <v>2864</v>
      </c>
      <c r="EL71" s="186" t="s">
        <v>2977</v>
      </c>
      <c r="EM71" s="186" t="s">
        <v>2864</v>
      </c>
      <c r="EN71" s="186" t="s">
        <v>2864</v>
      </c>
      <c r="EO71" s="186" t="s">
        <v>2977</v>
      </c>
      <c r="EP71" s="186" t="s">
        <v>2864</v>
      </c>
      <c r="EQ71" s="186" t="s">
        <v>2864</v>
      </c>
      <c r="ER71" s="186" t="s">
        <v>2977</v>
      </c>
      <c r="ES71" s="186" t="s">
        <v>2864</v>
      </c>
      <c r="ET71" s="186" t="s">
        <v>2864</v>
      </c>
    </row>
    <row r="72" spans="1:150" x14ac:dyDescent="0.3">
      <c r="A72" s="1"/>
      <c r="B72" s="184" t="s">
        <v>3471</v>
      </c>
      <c r="C72" s="184" t="s">
        <v>128</v>
      </c>
      <c r="D72" s="184" t="s">
        <v>3472</v>
      </c>
      <c r="E72" s="184" t="s">
        <v>3473</v>
      </c>
      <c r="F72" s="184" t="s">
        <v>3474</v>
      </c>
      <c r="G72" s="184" t="s">
        <v>2977</v>
      </c>
      <c r="H72" s="184" t="s">
        <v>2864</v>
      </c>
      <c r="I72" s="184" t="s">
        <v>2864</v>
      </c>
      <c r="J72" s="184" t="s">
        <v>2977</v>
      </c>
      <c r="K72" s="184" t="s">
        <v>2864</v>
      </c>
      <c r="L72" s="184" t="s">
        <v>2864</v>
      </c>
      <c r="M72" s="184" t="s">
        <v>2977</v>
      </c>
      <c r="N72" s="184" t="s">
        <v>2864</v>
      </c>
      <c r="O72" s="184" t="s">
        <v>2864</v>
      </c>
      <c r="P72" s="184" t="s">
        <v>2977</v>
      </c>
      <c r="Q72" s="184" t="s">
        <v>2864</v>
      </c>
      <c r="R72" s="184" t="s">
        <v>2864</v>
      </c>
      <c r="S72" s="184" t="s">
        <v>2977</v>
      </c>
      <c r="T72" s="184" t="s">
        <v>2864</v>
      </c>
      <c r="U72" s="184" t="s">
        <v>2864</v>
      </c>
      <c r="V72" s="184" t="s">
        <v>2977</v>
      </c>
      <c r="W72" s="184" t="s">
        <v>2864</v>
      </c>
      <c r="X72" s="184" t="s">
        <v>2864</v>
      </c>
      <c r="Y72" s="184" t="s">
        <v>2977</v>
      </c>
      <c r="Z72" s="184" t="s">
        <v>2864</v>
      </c>
      <c r="AA72" s="184" t="s">
        <v>2864</v>
      </c>
      <c r="AB72" s="184" t="s">
        <v>2977</v>
      </c>
      <c r="AC72" s="184" t="s">
        <v>2864</v>
      </c>
      <c r="AD72" s="184" t="s">
        <v>2864</v>
      </c>
      <c r="AE72" s="184" t="s">
        <v>2977</v>
      </c>
      <c r="AF72" s="184" t="s">
        <v>2864</v>
      </c>
      <c r="AG72" s="184" t="s">
        <v>2864</v>
      </c>
      <c r="AH72" s="184" t="s">
        <v>2977</v>
      </c>
      <c r="AI72" s="184" t="s">
        <v>2864</v>
      </c>
      <c r="AJ72" s="184" t="s">
        <v>2864</v>
      </c>
      <c r="AK72" s="184" t="s">
        <v>2977</v>
      </c>
      <c r="AL72" s="184" t="s">
        <v>2864</v>
      </c>
      <c r="AM72" s="184" t="s">
        <v>2864</v>
      </c>
      <c r="AN72" s="184" t="s">
        <v>2977</v>
      </c>
      <c r="AO72" s="184" t="s">
        <v>2864</v>
      </c>
      <c r="AP72" s="184" t="s">
        <v>2864</v>
      </c>
      <c r="AQ72" s="184" t="s">
        <v>2977</v>
      </c>
      <c r="AR72" s="184" t="s">
        <v>2864</v>
      </c>
      <c r="AS72" s="184" t="s">
        <v>2864</v>
      </c>
      <c r="AT72" s="184" t="s">
        <v>2977</v>
      </c>
      <c r="AU72" s="184" t="s">
        <v>2864</v>
      </c>
      <c r="AV72" s="184" t="s">
        <v>2864</v>
      </c>
      <c r="AW72" s="184" t="s">
        <v>2977</v>
      </c>
      <c r="AX72" s="184" t="s">
        <v>2864</v>
      </c>
      <c r="AY72" s="184" t="s">
        <v>2864</v>
      </c>
      <c r="AZ72" s="184" t="s">
        <v>2977</v>
      </c>
      <c r="BA72" s="184" t="s">
        <v>2864</v>
      </c>
      <c r="BB72" s="184" t="s">
        <v>2864</v>
      </c>
      <c r="BC72" s="184" t="s">
        <v>2977</v>
      </c>
      <c r="BD72" s="184" t="s">
        <v>2864</v>
      </c>
      <c r="BE72" s="184" t="s">
        <v>2864</v>
      </c>
      <c r="BF72" s="184" t="s">
        <v>2977</v>
      </c>
      <c r="BG72" s="184" t="s">
        <v>2864</v>
      </c>
      <c r="BH72" s="184" t="s">
        <v>2864</v>
      </c>
      <c r="BI72" s="184" t="s">
        <v>2977</v>
      </c>
      <c r="BJ72" s="184" t="s">
        <v>2864</v>
      </c>
      <c r="BK72" s="184" t="s">
        <v>2864</v>
      </c>
      <c r="BL72" s="184" t="s">
        <v>2977</v>
      </c>
      <c r="BM72" s="184" t="s">
        <v>2864</v>
      </c>
      <c r="BN72" s="184" t="s">
        <v>2864</v>
      </c>
      <c r="BO72" s="184" t="s">
        <v>2977</v>
      </c>
      <c r="BP72" s="184" t="s">
        <v>2864</v>
      </c>
      <c r="BQ72" s="184" t="s">
        <v>2864</v>
      </c>
      <c r="BR72" s="184" t="s">
        <v>2977</v>
      </c>
      <c r="BS72" s="184" t="s">
        <v>2864</v>
      </c>
      <c r="BT72" s="184" t="s">
        <v>2864</v>
      </c>
      <c r="BU72" s="184" t="s">
        <v>2977</v>
      </c>
      <c r="BV72" s="184" t="s">
        <v>2864</v>
      </c>
      <c r="BW72" s="184" t="s">
        <v>2864</v>
      </c>
      <c r="BX72" s="184" t="s">
        <v>2977</v>
      </c>
      <c r="BY72" s="184" t="s">
        <v>2864</v>
      </c>
      <c r="BZ72" s="184" t="s">
        <v>2864</v>
      </c>
      <c r="CA72" s="184" t="s">
        <v>2977</v>
      </c>
      <c r="CB72" s="184" t="s">
        <v>2864</v>
      </c>
      <c r="CC72" s="184" t="s">
        <v>2864</v>
      </c>
      <c r="CD72" s="184" t="s">
        <v>2977</v>
      </c>
      <c r="CE72" s="184" t="s">
        <v>2864</v>
      </c>
      <c r="CF72" s="184" t="s">
        <v>2864</v>
      </c>
      <c r="CG72" s="184" t="s">
        <v>2977</v>
      </c>
      <c r="CH72" s="184" t="s">
        <v>2864</v>
      </c>
      <c r="CI72" s="184" t="s">
        <v>2864</v>
      </c>
      <c r="CJ72" s="184" t="s">
        <v>2977</v>
      </c>
      <c r="CK72" s="184" t="s">
        <v>2864</v>
      </c>
      <c r="CL72" s="184" t="s">
        <v>2864</v>
      </c>
      <c r="CM72" s="184" t="s">
        <v>2977</v>
      </c>
      <c r="CN72" s="184" t="s">
        <v>2864</v>
      </c>
      <c r="CO72" s="184" t="s">
        <v>2864</v>
      </c>
      <c r="CP72" s="184" t="s">
        <v>2977</v>
      </c>
      <c r="CQ72" s="184" t="s">
        <v>2864</v>
      </c>
      <c r="CR72" s="184" t="s">
        <v>2864</v>
      </c>
      <c r="CS72" s="184" t="s">
        <v>2977</v>
      </c>
      <c r="CT72" s="184" t="s">
        <v>2864</v>
      </c>
      <c r="CU72" s="184" t="s">
        <v>2864</v>
      </c>
      <c r="CV72" s="184" t="s">
        <v>2977</v>
      </c>
      <c r="CW72" s="184" t="s">
        <v>2864</v>
      </c>
      <c r="CX72" s="184" t="s">
        <v>2864</v>
      </c>
      <c r="CY72" s="184" t="s">
        <v>2977</v>
      </c>
      <c r="CZ72" s="184" t="s">
        <v>2864</v>
      </c>
      <c r="DA72" s="184" t="s">
        <v>2864</v>
      </c>
      <c r="DB72" s="184" t="s">
        <v>2977</v>
      </c>
      <c r="DC72" s="184" t="s">
        <v>2864</v>
      </c>
      <c r="DD72" s="184" t="s">
        <v>2864</v>
      </c>
      <c r="DE72" s="184" t="s">
        <v>2977</v>
      </c>
      <c r="DF72" s="184" t="s">
        <v>2864</v>
      </c>
      <c r="DG72" s="184" t="s">
        <v>2864</v>
      </c>
      <c r="DH72" s="184" t="s">
        <v>2977</v>
      </c>
      <c r="DI72" s="184" t="s">
        <v>2864</v>
      </c>
      <c r="DJ72" s="184" t="s">
        <v>2864</v>
      </c>
      <c r="DK72" s="184" t="s">
        <v>2977</v>
      </c>
      <c r="DL72" s="184" t="s">
        <v>2864</v>
      </c>
      <c r="DM72" s="184" t="s">
        <v>2864</v>
      </c>
      <c r="DN72" s="184" t="s">
        <v>2977</v>
      </c>
      <c r="DO72" s="184" t="s">
        <v>2864</v>
      </c>
      <c r="DP72" s="184" t="s">
        <v>2864</v>
      </c>
      <c r="DQ72" s="184" t="s">
        <v>2977</v>
      </c>
      <c r="DR72" s="184" t="s">
        <v>2864</v>
      </c>
      <c r="DS72" s="184" t="s">
        <v>2864</v>
      </c>
      <c r="DT72" s="184" t="s">
        <v>2977</v>
      </c>
      <c r="DU72" s="184" t="s">
        <v>2864</v>
      </c>
      <c r="DV72" s="184" t="s">
        <v>2864</v>
      </c>
      <c r="DW72" s="184"/>
      <c r="DX72" s="184" t="s">
        <v>974</v>
      </c>
      <c r="DY72" s="184" t="s">
        <v>974</v>
      </c>
      <c r="DZ72" s="184" t="s">
        <v>2977</v>
      </c>
      <c r="EA72" s="184" t="s">
        <v>2864</v>
      </c>
      <c r="EB72" s="184" t="s">
        <v>2864</v>
      </c>
      <c r="EC72" s="184" t="s">
        <v>2977</v>
      </c>
      <c r="ED72" s="184" t="s">
        <v>2864</v>
      </c>
      <c r="EE72" s="184" t="s">
        <v>2864</v>
      </c>
      <c r="EF72" s="184" t="s">
        <v>2977</v>
      </c>
      <c r="EG72" s="184" t="s">
        <v>2864</v>
      </c>
      <c r="EH72" s="184" t="s">
        <v>2864</v>
      </c>
      <c r="EI72" s="184" t="s">
        <v>2977</v>
      </c>
      <c r="EJ72" s="184" t="s">
        <v>2864</v>
      </c>
      <c r="EK72" s="184" t="s">
        <v>2864</v>
      </c>
      <c r="EL72" s="184" t="s">
        <v>2977</v>
      </c>
      <c r="EM72" s="184" t="s">
        <v>2864</v>
      </c>
      <c r="EN72" s="184" t="s">
        <v>2864</v>
      </c>
      <c r="EO72" s="184" t="s">
        <v>2977</v>
      </c>
      <c r="EP72" s="184" t="s">
        <v>2864</v>
      </c>
      <c r="EQ72" s="184" t="s">
        <v>2864</v>
      </c>
      <c r="ER72" s="184" t="s">
        <v>2977</v>
      </c>
      <c r="ES72" s="184" t="s">
        <v>2864</v>
      </c>
      <c r="ET72" s="184" t="s">
        <v>2864</v>
      </c>
    </row>
    <row r="73" spans="1:150" x14ac:dyDescent="0.3">
      <c r="A73" s="1"/>
      <c r="B73" s="185" t="s">
        <v>3475</v>
      </c>
      <c r="C73" s="185" t="s">
        <v>128</v>
      </c>
      <c r="D73" s="185" t="s">
        <v>3472</v>
      </c>
      <c r="E73" s="185" t="s">
        <v>3476</v>
      </c>
      <c r="F73" s="185" t="s">
        <v>3477</v>
      </c>
      <c r="G73" s="186" t="s">
        <v>2977</v>
      </c>
      <c r="H73" s="186" t="s">
        <v>2864</v>
      </c>
      <c r="I73" s="186" t="s">
        <v>2864</v>
      </c>
      <c r="J73" s="186" t="s">
        <v>2977</v>
      </c>
      <c r="K73" s="186" t="s">
        <v>2864</v>
      </c>
      <c r="L73" s="186" t="s">
        <v>2864</v>
      </c>
      <c r="M73" s="186" t="s">
        <v>2977</v>
      </c>
      <c r="N73" s="186" t="s">
        <v>2864</v>
      </c>
      <c r="O73" s="186" t="s">
        <v>2864</v>
      </c>
      <c r="P73" s="186" t="s">
        <v>2977</v>
      </c>
      <c r="Q73" s="186" t="s">
        <v>2864</v>
      </c>
      <c r="R73" s="186" t="s">
        <v>2864</v>
      </c>
      <c r="S73" s="186" t="s">
        <v>2977</v>
      </c>
      <c r="T73" s="186" t="s">
        <v>2864</v>
      </c>
      <c r="U73" s="186" t="s">
        <v>2864</v>
      </c>
      <c r="V73" s="186" t="s">
        <v>2977</v>
      </c>
      <c r="W73" s="186" t="s">
        <v>2864</v>
      </c>
      <c r="X73" s="186" t="s">
        <v>2864</v>
      </c>
      <c r="Y73" s="186" t="s">
        <v>2977</v>
      </c>
      <c r="Z73" s="186" t="s">
        <v>2864</v>
      </c>
      <c r="AA73" s="186" t="s">
        <v>2864</v>
      </c>
      <c r="AB73" s="186" t="s">
        <v>2977</v>
      </c>
      <c r="AC73" s="186" t="s">
        <v>2864</v>
      </c>
      <c r="AD73" s="186" t="s">
        <v>2864</v>
      </c>
      <c r="AE73" s="186" t="s">
        <v>2977</v>
      </c>
      <c r="AF73" s="186" t="s">
        <v>2864</v>
      </c>
      <c r="AG73" s="186" t="s">
        <v>2864</v>
      </c>
      <c r="AH73" s="186" t="s">
        <v>2977</v>
      </c>
      <c r="AI73" s="186" t="s">
        <v>2864</v>
      </c>
      <c r="AJ73" s="186" t="s">
        <v>2864</v>
      </c>
      <c r="AK73" s="186" t="s">
        <v>2977</v>
      </c>
      <c r="AL73" s="186" t="s">
        <v>2864</v>
      </c>
      <c r="AM73" s="186" t="s">
        <v>2864</v>
      </c>
      <c r="AN73" s="186" t="s">
        <v>2977</v>
      </c>
      <c r="AO73" s="186" t="s">
        <v>2864</v>
      </c>
      <c r="AP73" s="186" t="s">
        <v>2864</v>
      </c>
      <c r="AQ73" s="186" t="s">
        <v>2977</v>
      </c>
      <c r="AR73" s="186" t="s">
        <v>2864</v>
      </c>
      <c r="AS73" s="186" t="s">
        <v>2864</v>
      </c>
      <c r="AT73" s="186" t="s">
        <v>2977</v>
      </c>
      <c r="AU73" s="186" t="s">
        <v>2864</v>
      </c>
      <c r="AV73" s="186" t="s">
        <v>2864</v>
      </c>
      <c r="AW73" s="186" t="s">
        <v>2977</v>
      </c>
      <c r="AX73" s="186" t="s">
        <v>2864</v>
      </c>
      <c r="AY73" s="186" t="s">
        <v>2864</v>
      </c>
      <c r="AZ73" s="186" t="s">
        <v>2977</v>
      </c>
      <c r="BA73" s="186" t="s">
        <v>2864</v>
      </c>
      <c r="BB73" s="186" t="s">
        <v>2864</v>
      </c>
      <c r="BC73" s="186" t="s">
        <v>2977</v>
      </c>
      <c r="BD73" s="186" t="s">
        <v>2864</v>
      </c>
      <c r="BE73" s="186" t="s">
        <v>2864</v>
      </c>
      <c r="BF73" s="186" t="s">
        <v>2977</v>
      </c>
      <c r="BG73" s="186" t="s">
        <v>2864</v>
      </c>
      <c r="BH73" s="186" t="s">
        <v>2864</v>
      </c>
      <c r="BI73" s="186" t="s">
        <v>2977</v>
      </c>
      <c r="BJ73" s="186" t="s">
        <v>2864</v>
      </c>
      <c r="BK73" s="186" t="s">
        <v>2864</v>
      </c>
      <c r="BL73" s="186" t="s">
        <v>2977</v>
      </c>
      <c r="BM73" s="186" t="s">
        <v>2864</v>
      </c>
      <c r="BN73" s="186" t="s">
        <v>2864</v>
      </c>
      <c r="BO73" s="186" t="s">
        <v>2977</v>
      </c>
      <c r="BP73" s="186" t="s">
        <v>2864</v>
      </c>
      <c r="BQ73" s="186" t="s">
        <v>2864</v>
      </c>
      <c r="BR73" s="186" t="s">
        <v>2977</v>
      </c>
      <c r="BS73" s="186" t="s">
        <v>2864</v>
      </c>
      <c r="BT73" s="186" t="s">
        <v>2864</v>
      </c>
      <c r="BU73" s="186" t="s">
        <v>2977</v>
      </c>
      <c r="BV73" s="186" t="s">
        <v>2864</v>
      </c>
      <c r="BW73" s="186" t="s">
        <v>2864</v>
      </c>
      <c r="BX73" s="186" t="s">
        <v>2977</v>
      </c>
      <c r="BY73" s="186" t="s">
        <v>2864</v>
      </c>
      <c r="BZ73" s="186" t="s">
        <v>2864</v>
      </c>
      <c r="CA73" s="186" t="s">
        <v>2977</v>
      </c>
      <c r="CB73" s="186" t="s">
        <v>2864</v>
      </c>
      <c r="CC73" s="186" t="s">
        <v>2864</v>
      </c>
      <c r="CD73" s="186" t="s">
        <v>2977</v>
      </c>
      <c r="CE73" s="186" t="s">
        <v>2864</v>
      </c>
      <c r="CF73" s="186" t="s">
        <v>2864</v>
      </c>
      <c r="CG73" s="186" t="s">
        <v>2977</v>
      </c>
      <c r="CH73" s="186" t="s">
        <v>2864</v>
      </c>
      <c r="CI73" s="186" t="s">
        <v>2864</v>
      </c>
      <c r="CJ73" s="186" t="s">
        <v>2977</v>
      </c>
      <c r="CK73" s="186" t="s">
        <v>2864</v>
      </c>
      <c r="CL73" s="186" t="s">
        <v>2864</v>
      </c>
      <c r="CM73" s="186" t="s">
        <v>2977</v>
      </c>
      <c r="CN73" s="186" t="s">
        <v>2864</v>
      </c>
      <c r="CO73" s="186" t="s">
        <v>2864</v>
      </c>
      <c r="CP73" s="186" t="s">
        <v>2977</v>
      </c>
      <c r="CQ73" s="186" t="s">
        <v>2864</v>
      </c>
      <c r="CR73" s="186" t="s">
        <v>2864</v>
      </c>
      <c r="CS73" s="186" t="s">
        <v>2977</v>
      </c>
      <c r="CT73" s="186" t="s">
        <v>2864</v>
      </c>
      <c r="CU73" s="186" t="s">
        <v>2864</v>
      </c>
      <c r="CV73" s="186" t="s">
        <v>2977</v>
      </c>
      <c r="CW73" s="186" t="s">
        <v>2864</v>
      </c>
      <c r="CX73" s="186" t="s">
        <v>2864</v>
      </c>
      <c r="CY73" s="186" t="s">
        <v>2977</v>
      </c>
      <c r="CZ73" s="186" t="s">
        <v>2864</v>
      </c>
      <c r="DA73" s="186" t="s">
        <v>2864</v>
      </c>
      <c r="DB73" s="186" t="s">
        <v>2977</v>
      </c>
      <c r="DC73" s="186" t="s">
        <v>2864</v>
      </c>
      <c r="DD73" s="186" t="s">
        <v>2864</v>
      </c>
      <c r="DE73" s="186" t="s">
        <v>2977</v>
      </c>
      <c r="DF73" s="186" t="s">
        <v>2864</v>
      </c>
      <c r="DG73" s="186" t="s">
        <v>2864</v>
      </c>
      <c r="DH73" s="186" t="s">
        <v>2977</v>
      </c>
      <c r="DI73" s="186" t="s">
        <v>2864</v>
      </c>
      <c r="DJ73" s="186" t="s">
        <v>2864</v>
      </c>
      <c r="DK73" s="186" t="s">
        <v>2977</v>
      </c>
      <c r="DL73" s="186" t="s">
        <v>2864</v>
      </c>
      <c r="DM73" s="186" t="s">
        <v>2864</v>
      </c>
      <c r="DN73" s="186" t="s">
        <v>2977</v>
      </c>
      <c r="DO73" s="186" t="s">
        <v>2864</v>
      </c>
      <c r="DP73" s="186" t="s">
        <v>2864</v>
      </c>
      <c r="DQ73" s="186" t="s">
        <v>2977</v>
      </c>
      <c r="DR73" s="186" t="s">
        <v>2864</v>
      </c>
      <c r="DS73" s="186" t="s">
        <v>2864</v>
      </c>
      <c r="DT73" s="186" t="s">
        <v>2977</v>
      </c>
      <c r="DU73" s="186" t="s">
        <v>2864</v>
      </c>
      <c r="DV73" s="186" t="s">
        <v>2864</v>
      </c>
      <c r="DW73" s="186" t="s">
        <v>2977</v>
      </c>
      <c r="DX73" s="186" t="s">
        <v>2864</v>
      </c>
      <c r="DY73" s="186" t="s">
        <v>2864</v>
      </c>
      <c r="DZ73" s="186" t="s">
        <v>2977</v>
      </c>
      <c r="EA73" s="186" t="s">
        <v>2864</v>
      </c>
      <c r="EB73" s="186" t="s">
        <v>2864</v>
      </c>
      <c r="EC73" s="186" t="s">
        <v>2977</v>
      </c>
      <c r="ED73" s="186" t="s">
        <v>2864</v>
      </c>
      <c r="EE73" s="186" t="s">
        <v>2864</v>
      </c>
      <c r="EF73" s="186" t="s">
        <v>2977</v>
      </c>
      <c r="EG73" s="186" t="s">
        <v>2864</v>
      </c>
      <c r="EH73" s="186" t="s">
        <v>2864</v>
      </c>
      <c r="EI73" s="186" t="s">
        <v>2977</v>
      </c>
      <c r="EJ73" s="186" t="s">
        <v>2864</v>
      </c>
      <c r="EK73" s="186" t="s">
        <v>2864</v>
      </c>
      <c r="EL73" s="186" t="s">
        <v>2977</v>
      </c>
      <c r="EM73" s="186" t="s">
        <v>2864</v>
      </c>
      <c r="EN73" s="186" t="s">
        <v>2864</v>
      </c>
      <c r="EO73" s="186" t="s">
        <v>2977</v>
      </c>
      <c r="EP73" s="186" t="s">
        <v>2864</v>
      </c>
      <c r="EQ73" s="186" t="s">
        <v>2864</v>
      </c>
      <c r="ER73" s="186" t="s">
        <v>2977</v>
      </c>
      <c r="ES73" s="186" t="s">
        <v>2864</v>
      </c>
      <c r="ET73" s="186" t="s">
        <v>2864</v>
      </c>
    </row>
    <row r="74" spans="1:150" x14ac:dyDescent="0.3">
      <c r="A74" s="1"/>
      <c r="B74" s="184" t="s">
        <v>3478</v>
      </c>
      <c r="C74" s="184" t="s">
        <v>77</v>
      </c>
      <c r="D74" s="184" t="s">
        <v>78</v>
      </c>
      <c r="E74" s="184" t="s">
        <v>3479</v>
      </c>
      <c r="F74" s="184" t="s">
        <v>3480</v>
      </c>
      <c r="G74" s="184" t="s">
        <v>2977</v>
      </c>
      <c r="H74" s="184" t="s">
        <v>2864</v>
      </c>
      <c r="I74" s="184" t="s">
        <v>2864</v>
      </c>
      <c r="J74" s="184" t="s">
        <v>2977</v>
      </c>
      <c r="K74" s="184" t="s">
        <v>2864</v>
      </c>
      <c r="L74" s="184" t="s">
        <v>2864</v>
      </c>
      <c r="M74" s="184" t="s">
        <v>2977</v>
      </c>
      <c r="N74" s="184" t="s">
        <v>2864</v>
      </c>
      <c r="O74" s="184" t="s">
        <v>2864</v>
      </c>
      <c r="P74" s="184" t="s">
        <v>2977</v>
      </c>
      <c r="Q74" s="184" t="s">
        <v>2864</v>
      </c>
      <c r="R74" s="184" t="s">
        <v>2864</v>
      </c>
      <c r="S74" s="184" t="s">
        <v>2977</v>
      </c>
      <c r="T74" s="184" t="s">
        <v>2864</v>
      </c>
      <c r="U74" s="184" t="s">
        <v>2864</v>
      </c>
      <c r="V74" s="184" t="s">
        <v>2977</v>
      </c>
      <c r="W74" s="184" t="s">
        <v>2864</v>
      </c>
      <c r="X74" s="184" t="s">
        <v>3027</v>
      </c>
      <c r="Y74" s="184" t="s">
        <v>2977</v>
      </c>
      <c r="Z74" s="184" t="s">
        <v>2864</v>
      </c>
      <c r="AA74" s="184" t="s">
        <v>2864</v>
      </c>
      <c r="AB74" s="184" t="s">
        <v>2977</v>
      </c>
      <c r="AC74" s="184" t="s">
        <v>2864</v>
      </c>
      <c r="AD74" s="184" t="s">
        <v>2864</v>
      </c>
      <c r="AE74" s="184" t="s">
        <v>2977</v>
      </c>
      <c r="AF74" s="184" t="s">
        <v>2864</v>
      </c>
      <c r="AG74" s="184" t="s">
        <v>2864</v>
      </c>
      <c r="AH74" s="184" t="s">
        <v>2977</v>
      </c>
      <c r="AI74" s="184" t="s">
        <v>2864</v>
      </c>
      <c r="AJ74" s="184" t="s">
        <v>2864</v>
      </c>
      <c r="AK74" s="184" t="s">
        <v>2977</v>
      </c>
      <c r="AL74" s="184" t="s">
        <v>2864</v>
      </c>
      <c r="AM74" s="184" t="s">
        <v>2864</v>
      </c>
      <c r="AN74" s="184" t="s">
        <v>2977</v>
      </c>
      <c r="AO74" s="184" t="s">
        <v>2864</v>
      </c>
      <c r="AP74" s="184" t="s">
        <v>2864</v>
      </c>
      <c r="AQ74" s="184" t="s">
        <v>2977</v>
      </c>
      <c r="AR74" s="184" t="s">
        <v>2864</v>
      </c>
      <c r="AS74" s="184" t="s">
        <v>2864</v>
      </c>
      <c r="AT74" s="184" t="s">
        <v>2977</v>
      </c>
      <c r="AU74" s="184" t="s">
        <v>2864</v>
      </c>
      <c r="AV74" s="184" t="s">
        <v>2864</v>
      </c>
      <c r="AW74" s="184" t="s">
        <v>2977</v>
      </c>
      <c r="AX74" s="184" t="s">
        <v>2864</v>
      </c>
      <c r="AY74" s="184" t="s">
        <v>2864</v>
      </c>
      <c r="AZ74" s="184" t="s">
        <v>2977</v>
      </c>
      <c r="BA74" s="184" t="s">
        <v>2864</v>
      </c>
      <c r="BB74" s="184" t="s">
        <v>2864</v>
      </c>
      <c r="BC74" s="184" t="s">
        <v>2977</v>
      </c>
      <c r="BD74" s="184" t="s">
        <v>2864</v>
      </c>
      <c r="BE74" s="184" t="s">
        <v>2864</v>
      </c>
      <c r="BF74" s="184" t="s">
        <v>2977</v>
      </c>
      <c r="BG74" s="184" t="s">
        <v>2864</v>
      </c>
      <c r="BH74" s="184" t="s">
        <v>2864</v>
      </c>
      <c r="BI74" s="184" t="s">
        <v>2977</v>
      </c>
      <c r="BJ74" s="184" t="s">
        <v>2864</v>
      </c>
      <c r="BK74" s="184" t="s">
        <v>2864</v>
      </c>
      <c r="BL74" s="184" t="s">
        <v>2977</v>
      </c>
      <c r="BM74" s="184" t="s">
        <v>2864</v>
      </c>
      <c r="BN74" s="184" t="s">
        <v>2864</v>
      </c>
      <c r="BO74" s="184" t="s">
        <v>2977</v>
      </c>
      <c r="BP74" s="184" t="s">
        <v>2864</v>
      </c>
      <c r="BQ74" s="184" t="s">
        <v>2864</v>
      </c>
      <c r="BR74" s="184" t="s">
        <v>2977</v>
      </c>
      <c r="BS74" s="184" t="s">
        <v>2864</v>
      </c>
      <c r="BT74" s="184" t="s">
        <v>2864</v>
      </c>
      <c r="BU74" s="184" t="s">
        <v>2977</v>
      </c>
      <c r="BV74" s="184" t="s">
        <v>2864</v>
      </c>
      <c r="BW74" s="184" t="s">
        <v>2864</v>
      </c>
      <c r="BX74" s="184" t="s">
        <v>2977</v>
      </c>
      <c r="BY74" s="184" t="s">
        <v>2864</v>
      </c>
      <c r="BZ74" s="184" t="s">
        <v>2864</v>
      </c>
      <c r="CA74" s="184" t="s">
        <v>2977</v>
      </c>
      <c r="CB74" s="184" t="s">
        <v>2864</v>
      </c>
      <c r="CC74" s="184" t="s">
        <v>2864</v>
      </c>
      <c r="CD74" s="184" t="s">
        <v>2977</v>
      </c>
      <c r="CE74" s="184" t="s">
        <v>2864</v>
      </c>
      <c r="CF74" s="184" t="s">
        <v>2864</v>
      </c>
      <c r="CG74" s="184" t="s">
        <v>2977</v>
      </c>
      <c r="CH74" s="184" t="s">
        <v>2864</v>
      </c>
      <c r="CI74" s="184" t="s">
        <v>2864</v>
      </c>
      <c r="CJ74" s="184" t="s">
        <v>2977</v>
      </c>
      <c r="CK74" s="184" t="s">
        <v>2864</v>
      </c>
      <c r="CL74" s="184" t="s">
        <v>2864</v>
      </c>
      <c r="CM74" s="184" t="s">
        <v>2977</v>
      </c>
      <c r="CN74" s="184" t="s">
        <v>2864</v>
      </c>
      <c r="CO74" s="184" t="s">
        <v>2864</v>
      </c>
      <c r="CP74" s="184" t="s">
        <v>2977</v>
      </c>
      <c r="CQ74" s="184" t="s">
        <v>2864</v>
      </c>
      <c r="CR74" s="184" t="s">
        <v>3027</v>
      </c>
      <c r="CS74" s="184" t="s">
        <v>2977</v>
      </c>
      <c r="CT74" s="184" t="s">
        <v>2864</v>
      </c>
      <c r="CU74" s="184" t="s">
        <v>2864</v>
      </c>
      <c r="CV74" s="184" t="s">
        <v>2977</v>
      </c>
      <c r="CW74" s="184" t="s">
        <v>2864</v>
      </c>
      <c r="CX74" s="184" t="s">
        <v>2864</v>
      </c>
      <c r="CY74" s="184" t="s">
        <v>2977</v>
      </c>
      <c r="CZ74" s="184" t="s">
        <v>2864</v>
      </c>
      <c r="DA74" s="184" t="s">
        <v>2864</v>
      </c>
      <c r="DB74" s="184" t="s">
        <v>2977</v>
      </c>
      <c r="DC74" s="184" t="s">
        <v>2864</v>
      </c>
      <c r="DD74" s="184" t="s">
        <v>2864</v>
      </c>
      <c r="DE74" s="184" t="s">
        <v>2977</v>
      </c>
      <c r="DF74" s="184" t="s">
        <v>2864</v>
      </c>
      <c r="DG74" s="184" t="s">
        <v>2864</v>
      </c>
      <c r="DH74" s="184" t="s">
        <v>2977</v>
      </c>
      <c r="DI74" s="184" t="s">
        <v>2864</v>
      </c>
      <c r="DJ74" s="184" t="s">
        <v>2864</v>
      </c>
      <c r="DK74" s="184" t="s">
        <v>2977</v>
      </c>
      <c r="DL74" s="184" t="s">
        <v>2864</v>
      </c>
      <c r="DM74" s="184" t="s">
        <v>2864</v>
      </c>
      <c r="DN74" s="184" t="s">
        <v>2977</v>
      </c>
      <c r="DO74" s="184" t="s">
        <v>2864</v>
      </c>
      <c r="DP74" s="184" t="s">
        <v>2864</v>
      </c>
      <c r="DQ74" s="184" t="s">
        <v>2977</v>
      </c>
      <c r="DR74" s="184" t="s">
        <v>2864</v>
      </c>
      <c r="DS74" s="184" t="s">
        <v>2864</v>
      </c>
      <c r="DT74" s="184" t="s">
        <v>2977</v>
      </c>
      <c r="DU74" s="184" t="s">
        <v>2864</v>
      </c>
      <c r="DV74" s="184" t="s">
        <v>2864</v>
      </c>
      <c r="DW74" s="184"/>
      <c r="DX74" s="184" t="s">
        <v>974</v>
      </c>
      <c r="DY74" s="184" t="s">
        <v>974</v>
      </c>
      <c r="DZ74" s="184" t="s">
        <v>2977</v>
      </c>
      <c r="EA74" s="184" t="s">
        <v>2864</v>
      </c>
      <c r="EB74" s="184" t="s">
        <v>2864</v>
      </c>
      <c r="EC74" s="184" t="s">
        <v>2977</v>
      </c>
      <c r="ED74" s="184" t="s">
        <v>2864</v>
      </c>
      <c r="EE74" s="184" t="s">
        <v>2864</v>
      </c>
      <c r="EF74" s="184" t="s">
        <v>2977</v>
      </c>
      <c r="EG74" s="184" t="s">
        <v>2864</v>
      </c>
      <c r="EH74" s="184" t="s">
        <v>2864</v>
      </c>
      <c r="EI74" s="184" t="s">
        <v>2977</v>
      </c>
      <c r="EJ74" s="184" t="s">
        <v>2864</v>
      </c>
      <c r="EK74" s="184" t="s">
        <v>2864</v>
      </c>
      <c r="EL74" s="184" t="s">
        <v>2977</v>
      </c>
      <c r="EM74" s="184" t="s">
        <v>2864</v>
      </c>
      <c r="EN74" s="184" t="s">
        <v>2864</v>
      </c>
      <c r="EO74" s="184" t="s">
        <v>2977</v>
      </c>
      <c r="EP74" s="184" t="s">
        <v>2864</v>
      </c>
      <c r="EQ74" s="184" t="s">
        <v>2864</v>
      </c>
      <c r="ER74" s="184" t="s">
        <v>2977</v>
      </c>
      <c r="ES74" s="184" t="s">
        <v>2864</v>
      </c>
      <c r="ET74" s="184" t="s">
        <v>2864</v>
      </c>
    </row>
    <row r="75" spans="1:150" x14ac:dyDescent="0.3">
      <c r="A75" s="1"/>
      <c r="B75" s="185" t="s">
        <v>3481</v>
      </c>
      <c r="C75" s="185" t="s">
        <v>77</v>
      </c>
      <c r="D75" s="185" t="s">
        <v>78</v>
      </c>
      <c r="E75" s="185" t="s">
        <v>3482</v>
      </c>
      <c r="F75" s="185" t="s">
        <v>3483</v>
      </c>
      <c r="G75" s="186" t="s">
        <v>2977</v>
      </c>
      <c r="H75" s="186" t="s">
        <v>2864</v>
      </c>
      <c r="I75" s="186" t="s">
        <v>2864</v>
      </c>
      <c r="J75" s="186" t="s">
        <v>2977</v>
      </c>
      <c r="K75" s="186" t="s">
        <v>2864</v>
      </c>
      <c r="L75" s="186" t="s">
        <v>2864</v>
      </c>
      <c r="M75" s="186" t="s">
        <v>2977</v>
      </c>
      <c r="N75" s="186" t="s">
        <v>2864</v>
      </c>
      <c r="O75" s="186" t="s">
        <v>2864</v>
      </c>
      <c r="P75" s="186" t="s">
        <v>2977</v>
      </c>
      <c r="Q75" s="186" t="s">
        <v>2864</v>
      </c>
      <c r="R75" s="186" t="s">
        <v>2864</v>
      </c>
      <c r="S75" s="186" t="s">
        <v>2977</v>
      </c>
      <c r="T75" s="186" t="s">
        <v>2864</v>
      </c>
      <c r="U75" s="186" t="s">
        <v>2864</v>
      </c>
      <c r="V75" s="186" t="s">
        <v>2977</v>
      </c>
      <c r="W75" s="186" t="s">
        <v>2864</v>
      </c>
      <c r="X75" s="186" t="s">
        <v>2864</v>
      </c>
      <c r="Y75" s="186" t="s">
        <v>2977</v>
      </c>
      <c r="Z75" s="186" t="s">
        <v>2864</v>
      </c>
      <c r="AA75" s="186" t="s">
        <v>2864</v>
      </c>
      <c r="AB75" s="186" t="s">
        <v>2977</v>
      </c>
      <c r="AC75" s="186" t="s">
        <v>2864</v>
      </c>
      <c r="AD75" s="186" t="s">
        <v>2864</v>
      </c>
      <c r="AE75" s="186" t="s">
        <v>2977</v>
      </c>
      <c r="AF75" s="186" t="s">
        <v>2864</v>
      </c>
      <c r="AG75" s="186" t="s">
        <v>2864</v>
      </c>
      <c r="AH75" s="186" t="s">
        <v>2977</v>
      </c>
      <c r="AI75" s="186" t="s">
        <v>2864</v>
      </c>
      <c r="AJ75" s="186" t="s">
        <v>2864</v>
      </c>
      <c r="AK75" s="186" t="s">
        <v>2977</v>
      </c>
      <c r="AL75" s="186" t="s">
        <v>2864</v>
      </c>
      <c r="AM75" s="186" t="s">
        <v>2864</v>
      </c>
      <c r="AN75" s="186" t="s">
        <v>2977</v>
      </c>
      <c r="AO75" s="186" t="s">
        <v>2864</v>
      </c>
      <c r="AP75" s="186" t="s">
        <v>2864</v>
      </c>
      <c r="AQ75" s="186" t="s">
        <v>2977</v>
      </c>
      <c r="AR75" s="186" t="s">
        <v>2864</v>
      </c>
      <c r="AS75" s="186" t="s">
        <v>2864</v>
      </c>
      <c r="AT75" s="186" t="s">
        <v>2977</v>
      </c>
      <c r="AU75" s="186" t="s">
        <v>2864</v>
      </c>
      <c r="AV75" s="186" t="s">
        <v>2864</v>
      </c>
      <c r="AW75" s="186" t="s">
        <v>2977</v>
      </c>
      <c r="AX75" s="186" t="s">
        <v>2864</v>
      </c>
      <c r="AY75" s="186" t="s">
        <v>2864</v>
      </c>
      <c r="AZ75" s="186" t="s">
        <v>2977</v>
      </c>
      <c r="BA75" s="186" t="s">
        <v>2864</v>
      </c>
      <c r="BB75" s="186" t="s">
        <v>2864</v>
      </c>
      <c r="BC75" s="186" t="s">
        <v>2977</v>
      </c>
      <c r="BD75" s="186" t="s">
        <v>2864</v>
      </c>
      <c r="BE75" s="186" t="s">
        <v>2864</v>
      </c>
      <c r="BF75" s="186" t="s">
        <v>2977</v>
      </c>
      <c r="BG75" s="186" t="s">
        <v>2864</v>
      </c>
      <c r="BH75" s="186" t="s">
        <v>2864</v>
      </c>
      <c r="BI75" s="186" t="s">
        <v>2977</v>
      </c>
      <c r="BJ75" s="186" t="s">
        <v>2864</v>
      </c>
      <c r="BK75" s="186" t="s">
        <v>2864</v>
      </c>
      <c r="BL75" s="186" t="s">
        <v>2977</v>
      </c>
      <c r="BM75" s="186" t="s">
        <v>2864</v>
      </c>
      <c r="BN75" s="186" t="s">
        <v>2864</v>
      </c>
      <c r="BO75" s="186" t="s">
        <v>2977</v>
      </c>
      <c r="BP75" s="186" t="s">
        <v>2864</v>
      </c>
      <c r="BQ75" s="186" t="s">
        <v>2864</v>
      </c>
      <c r="BR75" s="186" t="s">
        <v>2977</v>
      </c>
      <c r="BS75" s="186" t="s">
        <v>2864</v>
      </c>
      <c r="BT75" s="186" t="s">
        <v>2864</v>
      </c>
      <c r="BU75" s="186" t="s">
        <v>2977</v>
      </c>
      <c r="BV75" s="186" t="s">
        <v>2864</v>
      </c>
      <c r="BW75" s="186" t="s">
        <v>2864</v>
      </c>
      <c r="BX75" s="186" t="s">
        <v>2977</v>
      </c>
      <c r="BY75" s="186" t="s">
        <v>2864</v>
      </c>
      <c r="BZ75" s="186" t="s">
        <v>2864</v>
      </c>
      <c r="CA75" s="186" t="s">
        <v>2977</v>
      </c>
      <c r="CB75" s="186" t="s">
        <v>2864</v>
      </c>
      <c r="CC75" s="186" t="s">
        <v>2864</v>
      </c>
      <c r="CD75" s="186" t="s">
        <v>2977</v>
      </c>
      <c r="CE75" s="186" t="s">
        <v>2864</v>
      </c>
      <c r="CF75" s="186" t="s">
        <v>2864</v>
      </c>
      <c r="CG75" s="186" t="s">
        <v>2977</v>
      </c>
      <c r="CH75" s="186" t="s">
        <v>2864</v>
      </c>
      <c r="CI75" s="186" t="s">
        <v>2864</v>
      </c>
      <c r="CJ75" s="186" t="s">
        <v>2977</v>
      </c>
      <c r="CK75" s="186" t="s">
        <v>2864</v>
      </c>
      <c r="CL75" s="186" t="s">
        <v>2864</v>
      </c>
      <c r="CM75" s="186" t="s">
        <v>2977</v>
      </c>
      <c r="CN75" s="186" t="s">
        <v>2864</v>
      </c>
      <c r="CO75" s="186" t="s">
        <v>2864</v>
      </c>
      <c r="CP75" s="186" t="s">
        <v>2977</v>
      </c>
      <c r="CQ75" s="186" t="s">
        <v>2864</v>
      </c>
      <c r="CR75" s="186" t="s">
        <v>2864</v>
      </c>
      <c r="CS75" s="186" t="s">
        <v>2977</v>
      </c>
      <c r="CT75" s="186" t="s">
        <v>2864</v>
      </c>
      <c r="CU75" s="186" t="s">
        <v>2864</v>
      </c>
      <c r="CV75" s="186" t="s">
        <v>2977</v>
      </c>
      <c r="CW75" s="186" t="s">
        <v>2864</v>
      </c>
      <c r="CX75" s="186" t="s">
        <v>2864</v>
      </c>
      <c r="CY75" s="186" t="s">
        <v>2977</v>
      </c>
      <c r="CZ75" s="186" t="s">
        <v>2864</v>
      </c>
      <c r="DA75" s="186" t="s">
        <v>2864</v>
      </c>
      <c r="DB75" s="186" t="s">
        <v>2977</v>
      </c>
      <c r="DC75" s="186" t="s">
        <v>2864</v>
      </c>
      <c r="DD75" s="186" t="s">
        <v>2864</v>
      </c>
      <c r="DE75" s="186" t="s">
        <v>2977</v>
      </c>
      <c r="DF75" s="186" t="s">
        <v>2864</v>
      </c>
      <c r="DG75" s="186" t="s">
        <v>2864</v>
      </c>
      <c r="DH75" s="186" t="s">
        <v>2977</v>
      </c>
      <c r="DI75" s="186" t="s">
        <v>2864</v>
      </c>
      <c r="DJ75" s="186" t="s">
        <v>2864</v>
      </c>
      <c r="DK75" s="186" t="s">
        <v>2977</v>
      </c>
      <c r="DL75" s="186" t="s">
        <v>2864</v>
      </c>
      <c r="DM75" s="186" t="s">
        <v>2864</v>
      </c>
      <c r="DN75" s="186" t="s">
        <v>2977</v>
      </c>
      <c r="DO75" s="186" t="s">
        <v>2864</v>
      </c>
      <c r="DP75" s="186" t="s">
        <v>2864</v>
      </c>
      <c r="DQ75" s="186" t="s">
        <v>2977</v>
      </c>
      <c r="DR75" s="186" t="s">
        <v>2864</v>
      </c>
      <c r="DS75" s="186" t="s">
        <v>2864</v>
      </c>
      <c r="DT75" s="186" t="s">
        <v>2977</v>
      </c>
      <c r="DU75" s="186" t="s">
        <v>2864</v>
      </c>
      <c r="DV75" s="186" t="s">
        <v>2864</v>
      </c>
      <c r="DW75" s="186" t="s">
        <v>2977</v>
      </c>
      <c r="DX75" s="186" t="s">
        <v>2864</v>
      </c>
      <c r="DY75" s="186" t="s">
        <v>2864</v>
      </c>
      <c r="DZ75" s="186" t="s">
        <v>2977</v>
      </c>
      <c r="EA75" s="186" t="s">
        <v>2864</v>
      </c>
      <c r="EB75" s="186" t="s">
        <v>2864</v>
      </c>
      <c r="EC75" s="186" t="s">
        <v>2977</v>
      </c>
      <c r="ED75" s="186" t="s">
        <v>2864</v>
      </c>
      <c r="EE75" s="186" t="s">
        <v>2864</v>
      </c>
      <c r="EF75" s="186" t="s">
        <v>2977</v>
      </c>
      <c r="EG75" s="186" t="s">
        <v>2864</v>
      </c>
      <c r="EH75" s="186" t="s">
        <v>2864</v>
      </c>
      <c r="EI75" s="186" t="s">
        <v>2977</v>
      </c>
      <c r="EJ75" s="186" t="s">
        <v>2864</v>
      </c>
      <c r="EK75" s="186" t="s">
        <v>2864</v>
      </c>
      <c r="EL75" s="186" t="s">
        <v>2977</v>
      </c>
      <c r="EM75" s="186" t="s">
        <v>2864</v>
      </c>
      <c r="EN75" s="186" t="s">
        <v>2864</v>
      </c>
      <c r="EO75" s="186" t="s">
        <v>2977</v>
      </c>
      <c r="EP75" s="186" t="s">
        <v>2864</v>
      </c>
      <c r="EQ75" s="186" t="s">
        <v>2864</v>
      </c>
      <c r="ER75" s="186" t="s">
        <v>2977</v>
      </c>
      <c r="ES75" s="186" t="s">
        <v>2864</v>
      </c>
      <c r="ET75" s="186" t="s">
        <v>2864</v>
      </c>
    </row>
    <row r="76" spans="1:150" x14ac:dyDescent="0.3">
      <c r="A76" s="1"/>
      <c r="B76" s="185" t="s">
        <v>3484</v>
      </c>
      <c r="C76" s="185" t="s">
        <v>77</v>
      </c>
      <c r="D76" s="185" t="s">
        <v>78</v>
      </c>
      <c r="E76" s="185" t="s">
        <v>3485</v>
      </c>
      <c r="F76" s="185" t="s">
        <v>3486</v>
      </c>
      <c r="G76" s="186" t="s">
        <v>2977</v>
      </c>
      <c r="H76" s="186" t="s">
        <v>2864</v>
      </c>
      <c r="I76" s="186" t="s">
        <v>2864</v>
      </c>
      <c r="J76" s="186" t="s">
        <v>2977</v>
      </c>
      <c r="K76" s="186" t="s">
        <v>2864</v>
      </c>
      <c r="L76" s="186" t="s">
        <v>2864</v>
      </c>
      <c r="M76" s="186" t="s">
        <v>2977</v>
      </c>
      <c r="N76" s="186" t="s">
        <v>2864</v>
      </c>
      <c r="O76" s="186" t="s">
        <v>2864</v>
      </c>
      <c r="P76" s="186" t="s">
        <v>2977</v>
      </c>
      <c r="Q76" s="186" t="s">
        <v>2864</v>
      </c>
      <c r="R76" s="186" t="s">
        <v>2864</v>
      </c>
      <c r="S76" s="186" t="s">
        <v>2977</v>
      </c>
      <c r="T76" s="186" t="s">
        <v>2864</v>
      </c>
      <c r="U76" s="186" t="s">
        <v>2864</v>
      </c>
      <c r="V76" s="186" t="s">
        <v>2977</v>
      </c>
      <c r="W76" s="186" t="s">
        <v>2864</v>
      </c>
      <c r="X76" s="186" t="s">
        <v>3027</v>
      </c>
      <c r="Y76" s="186" t="s">
        <v>2977</v>
      </c>
      <c r="Z76" s="186" t="s">
        <v>2864</v>
      </c>
      <c r="AA76" s="186" t="s">
        <v>2864</v>
      </c>
      <c r="AB76" s="186" t="s">
        <v>2977</v>
      </c>
      <c r="AC76" s="186" t="s">
        <v>2864</v>
      </c>
      <c r="AD76" s="186" t="s">
        <v>2864</v>
      </c>
      <c r="AE76" s="186" t="s">
        <v>2977</v>
      </c>
      <c r="AF76" s="186" t="s">
        <v>2864</v>
      </c>
      <c r="AG76" s="186" t="s">
        <v>2864</v>
      </c>
      <c r="AH76" s="186" t="s">
        <v>2977</v>
      </c>
      <c r="AI76" s="186" t="s">
        <v>2864</v>
      </c>
      <c r="AJ76" s="186" t="s">
        <v>2864</v>
      </c>
      <c r="AK76" s="186" t="s">
        <v>2977</v>
      </c>
      <c r="AL76" s="186" t="s">
        <v>2864</v>
      </c>
      <c r="AM76" s="186" t="s">
        <v>2864</v>
      </c>
      <c r="AN76" s="186" t="s">
        <v>2977</v>
      </c>
      <c r="AO76" s="186" t="s">
        <v>2864</v>
      </c>
      <c r="AP76" s="186" t="s">
        <v>2864</v>
      </c>
      <c r="AQ76" s="186" t="s">
        <v>2977</v>
      </c>
      <c r="AR76" s="186" t="s">
        <v>2864</v>
      </c>
      <c r="AS76" s="186" t="s">
        <v>2864</v>
      </c>
      <c r="AT76" s="186" t="s">
        <v>2977</v>
      </c>
      <c r="AU76" s="186" t="s">
        <v>2864</v>
      </c>
      <c r="AV76" s="186" t="s">
        <v>2864</v>
      </c>
      <c r="AW76" s="186" t="s">
        <v>2977</v>
      </c>
      <c r="AX76" s="186" t="s">
        <v>2864</v>
      </c>
      <c r="AY76" s="186" t="s">
        <v>2864</v>
      </c>
      <c r="AZ76" s="186" t="s">
        <v>2977</v>
      </c>
      <c r="BA76" s="186" t="s">
        <v>2864</v>
      </c>
      <c r="BB76" s="186" t="s">
        <v>2864</v>
      </c>
      <c r="BC76" s="186" t="s">
        <v>2977</v>
      </c>
      <c r="BD76" s="186" t="s">
        <v>2864</v>
      </c>
      <c r="BE76" s="186" t="s">
        <v>2864</v>
      </c>
      <c r="BF76" s="186" t="s">
        <v>2977</v>
      </c>
      <c r="BG76" s="186" t="s">
        <v>2864</v>
      </c>
      <c r="BH76" s="186" t="s">
        <v>2864</v>
      </c>
      <c r="BI76" s="186" t="s">
        <v>2977</v>
      </c>
      <c r="BJ76" s="186" t="s">
        <v>2864</v>
      </c>
      <c r="BK76" s="186" t="s">
        <v>2864</v>
      </c>
      <c r="BL76" s="186" t="s">
        <v>2977</v>
      </c>
      <c r="BM76" s="186" t="s">
        <v>2864</v>
      </c>
      <c r="BN76" s="186" t="s">
        <v>2864</v>
      </c>
      <c r="BO76" s="186" t="s">
        <v>2977</v>
      </c>
      <c r="BP76" s="186" t="s">
        <v>2864</v>
      </c>
      <c r="BQ76" s="186" t="s">
        <v>2864</v>
      </c>
      <c r="BR76" s="186" t="s">
        <v>2977</v>
      </c>
      <c r="BS76" s="186" t="s">
        <v>2864</v>
      </c>
      <c r="BT76" s="186" t="s">
        <v>2864</v>
      </c>
      <c r="BU76" s="186" t="s">
        <v>2977</v>
      </c>
      <c r="BV76" s="186" t="s">
        <v>2864</v>
      </c>
      <c r="BW76" s="186" t="s">
        <v>2864</v>
      </c>
      <c r="BX76" s="186" t="s">
        <v>2977</v>
      </c>
      <c r="BY76" s="186" t="s">
        <v>2864</v>
      </c>
      <c r="BZ76" s="186" t="s">
        <v>2864</v>
      </c>
      <c r="CA76" s="186" t="s">
        <v>2977</v>
      </c>
      <c r="CB76" s="186" t="s">
        <v>2864</v>
      </c>
      <c r="CC76" s="186" t="s">
        <v>2864</v>
      </c>
      <c r="CD76" s="186" t="s">
        <v>2977</v>
      </c>
      <c r="CE76" s="186" t="s">
        <v>2864</v>
      </c>
      <c r="CF76" s="186" t="s">
        <v>2864</v>
      </c>
      <c r="CG76" s="186" t="s">
        <v>2977</v>
      </c>
      <c r="CH76" s="186" t="s">
        <v>2864</v>
      </c>
      <c r="CI76" s="186" t="s">
        <v>2864</v>
      </c>
      <c r="CJ76" s="186" t="s">
        <v>2977</v>
      </c>
      <c r="CK76" s="186" t="s">
        <v>2864</v>
      </c>
      <c r="CL76" s="186" t="s">
        <v>2864</v>
      </c>
      <c r="CM76" s="186" t="s">
        <v>2977</v>
      </c>
      <c r="CN76" s="186" t="s">
        <v>2864</v>
      </c>
      <c r="CO76" s="186" t="s">
        <v>2864</v>
      </c>
      <c r="CP76" s="186" t="s">
        <v>2977</v>
      </c>
      <c r="CQ76" s="186" t="s">
        <v>2864</v>
      </c>
      <c r="CR76" s="186" t="s">
        <v>3027</v>
      </c>
      <c r="CS76" s="186" t="s">
        <v>2977</v>
      </c>
      <c r="CT76" s="186" t="s">
        <v>2864</v>
      </c>
      <c r="CU76" s="186" t="s">
        <v>2864</v>
      </c>
      <c r="CV76" s="186" t="s">
        <v>2977</v>
      </c>
      <c r="CW76" s="186" t="s">
        <v>2864</v>
      </c>
      <c r="CX76" s="186" t="s">
        <v>2864</v>
      </c>
      <c r="CY76" s="186" t="s">
        <v>2977</v>
      </c>
      <c r="CZ76" s="186" t="s">
        <v>2864</v>
      </c>
      <c r="DA76" s="186" t="s">
        <v>2864</v>
      </c>
      <c r="DB76" s="186" t="s">
        <v>2977</v>
      </c>
      <c r="DC76" s="186" t="s">
        <v>2864</v>
      </c>
      <c r="DD76" s="186" t="s">
        <v>2864</v>
      </c>
      <c r="DE76" s="186" t="s">
        <v>2977</v>
      </c>
      <c r="DF76" s="186" t="s">
        <v>2864</v>
      </c>
      <c r="DG76" s="186" t="s">
        <v>2864</v>
      </c>
      <c r="DH76" s="186" t="s">
        <v>2977</v>
      </c>
      <c r="DI76" s="186" t="s">
        <v>2864</v>
      </c>
      <c r="DJ76" s="186" t="s">
        <v>2864</v>
      </c>
      <c r="DK76" s="186" t="s">
        <v>2977</v>
      </c>
      <c r="DL76" s="186" t="s">
        <v>2864</v>
      </c>
      <c r="DM76" s="186" t="s">
        <v>2864</v>
      </c>
      <c r="DN76" s="186" t="s">
        <v>2977</v>
      </c>
      <c r="DO76" s="186" t="s">
        <v>2864</v>
      </c>
      <c r="DP76" s="186" t="s">
        <v>2864</v>
      </c>
      <c r="DQ76" s="186" t="s">
        <v>2977</v>
      </c>
      <c r="DR76" s="186" t="s">
        <v>2864</v>
      </c>
      <c r="DS76" s="186" t="s">
        <v>2864</v>
      </c>
      <c r="DT76" s="186" t="s">
        <v>2977</v>
      </c>
      <c r="DU76" s="186" t="s">
        <v>2864</v>
      </c>
      <c r="DV76" s="186" t="s">
        <v>2864</v>
      </c>
      <c r="DW76" s="186" t="s">
        <v>2977</v>
      </c>
      <c r="DX76" s="186" t="s">
        <v>2864</v>
      </c>
      <c r="DY76" s="186" t="s">
        <v>2864</v>
      </c>
      <c r="DZ76" s="186" t="s">
        <v>2977</v>
      </c>
      <c r="EA76" s="186" t="s">
        <v>2864</v>
      </c>
      <c r="EB76" s="186" t="s">
        <v>2864</v>
      </c>
      <c r="EC76" s="186" t="s">
        <v>2977</v>
      </c>
      <c r="ED76" s="186" t="s">
        <v>2864</v>
      </c>
      <c r="EE76" s="186" t="s">
        <v>2864</v>
      </c>
      <c r="EF76" s="186" t="s">
        <v>2977</v>
      </c>
      <c r="EG76" s="186" t="s">
        <v>2864</v>
      </c>
      <c r="EH76" s="186" t="s">
        <v>2864</v>
      </c>
      <c r="EI76" s="186" t="s">
        <v>2977</v>
      </c>
      <c r="EJ76" s="186" t="s">
        <v>2864</v>
      </c>
      <c r="EK76" s="186" t="s">
        <v>2864</v>
      </c>
      <c r="EL76" s="186" t="s">
        <v>2977</v>
      </c>
      <c r="EM76" s="186" t="s">
        <v>2864</v>
      </c>
      <c r="EN76" s="186" t="s">
        <v>2864</v>
      </c>
      <c r="EO76" s="186" t="s">
        <v>2977</v>
      </c>
      <c r="EP76" s="186" t="s">
        <v>2864</v>
      </c>
      <c r="EQ76" s="186" t="s">
        <v>2864</v>
      </c>
      <c r="ER76" s="186" t="s">
        <v>2977</v>
      </c>
      <c r="ES76" s="186" t="s">
        <v>2864</v>
      </c>
      <c r="ET76" s="186" t="s">
        <v>2864</v>
      </c>
    </row>
    <row r="77" spans="1:150" x14ac:dyDescent="0.3">
      <c r="A77" s="1"/>
      <c r="B77" s="184" t="s">
        <v>3487</v>
      </c>
      <c r="C77" s="184" t="s">
        <v>96</v>
      </c>
      <c r="D77" s="184" t="s">
        <v>97</v>
      </c>
      <c r="E77" s="184" t="s">
        <v>3488</v>
      </c>
      <c r="F77" s="184" t="s">
        <v>3489</v>
      </c>
      <c r="G77" s="184" t="s">
        <v>2977</v>
      </c>
      <c r="H77" s="184" t="s">
        <v>3027</v>
      </c>
      <c r="I77" s="184" t="s">
        <v>2864</v>
      </c>
      <c r="J77" s="184" t="s">
        <v>2977</v>
      </c>
      <c r="K77" s="184" t="s">
        <v>3027</v>
      </c>
      <c r="L77" s="184" t="s">
        <v>2864</v>
      </c>
      <c r="M77" s="184" t="s">
        <v>2977</v>
      </c>
      <c r="N77" s="184" t="s">
        <v>3027</v>
      </c>
      <c r="O77" s="184" t="s">
        <v>2864</v>
      </c>
      <c r="P77" s="184" t="s">
        <v>2977</v>
      </c>
      <c r="Q77" s="184" t="s">
        <v>3027</v>
      </c>
      <c r="R77" s="184" t="s">
        <v>2864</v>
      </c>
      <c r="S77" s="184" t="s">
        <v>2977</v>
      </c>
      <c r="T77" s="184" t="s">
        <v>3027</v>
      </c>
      <c r="U77" s="184" t="s">
        <v>2864</v>
      </c>
      <c r="V77" s="184" t="s">
        <v>2977</v>
      </c>
      <c r="W77" s="184" t="s">
        <v>3027</v>
      </c>
      <c r="X77" s="184" t="s">
        <v>3027</v>
      </c>
      <c r="Y77" s="184" t="s">
        <v>2977</v>
      </c>
      <c r="Z77" s="184" t="s">
        <v>3027</v>
      </c>
      <c r="AA77" s="184" t="s">
        <v>2864</v>
      </c>
      <c r="AB77" s="184" t="s">
        <v>2977</v>
      </c>
      <c r="AC77" s="184" t="s">
        <v>3027</v>
      </c>
      <c r="AD77" s="184" t="s">
        <v>2864</v>
      </c>
      <c r="AE77" s="184" t="s">
        <v>2977</v>
      </c>
      <c r="AF77" s="184" t="s">
        <v>3027</v>
      </c>
      <c r="AG77" s="184" t="s">
        <v>2864</v>
      </c>
      <c r="AH77" s="184" t="s">
        <v>2977</v>
      </c>
      <c r="AI77" s="184" t="s">
        <v>3027</v>
      </c>
      <c r="AJ77" s="184" t="s">
        <v>2864</v>
      </c>
      <c r="AK77" s="184" t="s">
        <v>2977</v>
      </c>
      <c r="AL77" s="184" t="s">
        <v>3027</v>
      </c>
      <c r="AM77" s="184" t="s">
        <v>2864</v>
      </c>
      <c r="AN77" s="184" t="s">
        <v>2977</v>
      </c>
      <c r="AO77" s="184" t="s">
        <v>2864</v>
      </c>
      <c r="AP77" s="184" t="s">
        <v>2864</v>
      </c>
      <c r="AQ77" s="184" t="s">
        <v>2977</v>
      </c>
      <c r="AR77" s="184" t="s">
        <v>2864</v>
      </c>
      <c r="AS77" s="184" t="s">
        <v>2864</v>
      </c>
      <c r="AT77" s="184" t="s">
        <v>2977</v>
      </c>
      <c r="AU77" s="184" t="s">
        <v>2864</v>
      </c>
      <c r="AV77" s="184" t="s">
        <v>2864</v>
      </c>
      <c r="AW77" s="184" t="s">
        <v>2977</v>
      </c>
      <c r="AX77" s="184" t="s">
        <v>3027</v>
      </c>
      <c r="AY77" s="184" t="s">
        <v>2864</v>
      </c>
      <c r="AZ77" s="184" t="s">
        <v>2977</v>
      </c>
      <c r="BA77" s="184" t="s">
        <v>3027</v>
      </c>
      <c r="BB77" s="184" t="s">
        <v>2864</v>
      </c>
      <c r="BC77" s="184" t="s">
        <v>2977</v>
      </c>
      <c r="BD77" s="184" t="s">
        <v>2864</v>
      </c>
      <c r="BE77" s="184" t="s">
        <v>2864</v>
      </c>
      <c r="BF77" s="184" t="s">
        <v>2977</v>
      </c>
      <c r="BG77" s="184" t="s">
        <v>3027</v>
      </c>
      <c r="BH77" s="184" t="s">
        <v>2864</v>
      </c>
      <c r="BI77" s="184" t="s">
        <v>2977</v>
      </c>
      <c r="BJ77" s="184" t="s">
        <v>2864</v>
      </c>
      <c r="BK77" s="184" t="s">
        <v>2864</v>
      </c>
      <c r="BL77" s="184" t="s">
        <v>2977</v>
      </c>
      <c r="BM77" s="184" t="s">
        <v>2864</v>
      </c>
      <c r="BN77" s="184" t="s">
        <v>2864</v>
      </c>
      <c r="BO77" s="184" t="s">
        <v>2977</v>
      </c>
      <c r="BP77" s="184" t="s">
        <v>3027</v>
      </c>
      <c r="BQ77" s="184" t="s">
        <v>2864</v>
      </c>
      <c r="BR77" s="184" t="s">
        <v>2977</v>
      </c>
      <c r="BS77" s="184" t="s">
        <v>3027</v>
      </c>
      <c r="BT77" s="184" t="s">
        <v>2864</v>
      </c>
      <c r="BU77" s="184" t="s">
        <v>2977</v>
      </c>
      <c r="BV77" s="184" t="s">
        <v>3027</v>
      </c>
      <c r="BW77" s="184" t="s">
        <v>2864</v>
      </c>
      <c r="BX77" s="184" t="s">
        <v>2977</v>
      </c>
      <c r="BY77" s="184" t="s">
        <v>3027</v>
      </c>
      <c r="BZ77" s="184" t="s">
        <v>2864</v>
      </c>
      <c r="CA77" s="184" t="s">
        <v>2977</v>
      </c>
      <c r="CB77" s="184" t="s">
        <v>3027</v>
      </c>
      <c r="CC77" s="184" t="s">
        <v>2864</v>
      </c>
      <c r="CD77" s="184" t="s">
        <v>2977</v>
      </c>
      <c r="CE77" s="184" t="s">
        <v>3027</v>
      </c>
      <c r="CF77" s="184" t="s">
        <v>2864</v>
      </c>
      <c r="CG77" s="184" t="s">
        <v>2977</v>
      </c>
      <c r="CH77" s="184" t="s">
        <v>3027</v>
      </c>
      <c r="CI77" s="184" t="s">
        <v>2864</v>
      </c>
      <c r="CJ77" s="184" t="s">
        <v>2977</v>
      </c>
      <c r="CK77" s="184" t="s">
        <v>3027</v>
      </c>
      <c r="CL77" s="184" t="s">
        <v>2864</v>
      </c>
      <c r="CM77" s="184" t="s">
        <v>2977</v>
      </c>
      <c r="CN77" s="184" t="s">
        <v>3027</v>
      </c>
      <c r="CO77" s="184" t="s">
        <v>2864</v>
      </c>
      <c r="CP77" s="184" t="s">
        <v>2977</v>
      </c>
      <c r="CQ77" s="184" t="s">
        <v>3027</v>
      </c>
      <c r="CR77" s="184" t="s">
        <v>3027</v>
      </c>
      <c r="CS77" s="184" t="s">
        <v>2977</v>
      </c>
      <c r="CT77" s="184" t="s">
        <v>3027</v>
      </c>
      <c r="CU77" s="184" t="s">
        <v>2864</v>
      </c>
      <c r="CV77" s="184" t="s">
        <v>2977</v>
      </c>
      <c r="CW77" s="184" t="s">
        <v>3027</v>
      </c>
      <c r="CX77" s="184" t="s">
        <v>2864</v>
      </c>
      <c r="CY77" s="184" t="s">
        <v>2977</v>
      </c>
      <c r="CZ77" s="184" t="s">
        <v>3027</v>
      </c>
      <c r="DA77" s="184" t="s">
        <v>2864</v>
      </c>
      <c r="DB77" s="184" t="s">
        <v>2977</v>
      </c>
      <c r="DC77" s="184" t="s">
        <v>3027</v>
      </c>
      <c r="DD77" s="184" t="s">
        <v>2864</v>
      </c>
      <c r="DE77" s="184" t="s">
        <v>2977</v>
      </c>
      <c r="DF77" s="184" t="s">
        <v>2864</v>
      </c>
      <c r="DG77" s="184" t="s">
        <v>2864</v>
      </c>
      <c r="DH77" s="184" t="s">
        <v>2977</v>
      </c>
      <c r="DI77" s="184" t="s">
        <v>2864</v>
      </c>
      <c r="DJ77" s="184" t="s">
        <v>2864</v>
      </c>
      <c r="DK77" s="184" t="s">
        <v>2977</v>
      </c>
      <c r="DL77" s="184" t="s">
        <v>3027</v>
      </c>
      <c r="DM77" s="184" t="s">
        <v>2864</v>
      </c>
      <c r="DN77" s="184" t="s">
        <v>2977</v>
      </c>
      <c r="DO77" s="184" t="s">
        <v>3027</v>
      </c>
      <c r="DP77" s="184" t="s">
        <v>2864</v>
      </c>
      <c r="DQ77" s="184" t="s">
        <v>2977</v>
      </c>
      <c r="DR77" s="184" t="s">
        <v>3027</v>
      </c>
      <c r="DS77" s="184" t="s">
        <v>2864</v>
      </c>
      <c r="DT77" s="184" t="s">
        <v>2977</v>
      </c>
      <c r="DU77" s="184" t="s">
        <v>3027</v>
      </c>
      <c r="DV77" s="184" t="s">
        <v>2864</v>
      </c>
      <c r="DW77" s="184"/>
      <c r="DX77" s="184" t="s">
        <v>974</v>
      </c>
      <c r="DY77" s="184" t="s">
        <v>974</v>
      </c>
      <c r="DZ77" s="184" t="s">
        <v>2977</v>
      </c>
      <c r="EA77" s="184" t="s">
        <v>3027</v>
      </c>
      <c r="EB77" s="184" t="s">
        <v>2864</v>
      </c>
      <c r="EC77" s="184" t="s">
        <v>2977</v>
      </c>
      <c r="ED77" s="184" t="s">
        <v>3027</v>
      </c>
      <c r="EE77" s="184" t="s">
        <v>2864</v>
      </c>
      <c r="EF77" s="184" t="s">
        <v>2977</v>
      </c>
      <c r="EG77" s="184" t="s">
        <v>3027</v>
      </c>
      <c r="EH77" s="184" t="s">
        <v>2864</v>
      </c>
      <c r="EI77" s="184" t="s">
        <v>2977</v>
      </c>
      <c r="EJ77" s="184" t="s">
        <v>3027</v>
      </c>
      <c r="EK77" s="184" t="s">
        <v>2864</v>
      </c>
      <c r="EL77" s="184" t="s">
        <v>2977</v>
      </c>
      <c r="EM77" s="184" t="s">
        <v>3027</v>
      </c>
      <c r="EN77" s="184" t="s">
        <v>2864</v>
      </c>
      <c r="EO77" s="184" t="s">
        <v>2977</v>
      </c>
      <c r="EP77" s="184" t="s">
        <v>3027</v>
      </c>
      <c r="EQ77" s="184" t="s">
        <v>2864</v>
      </c>
      <c r="ER77" s="184" t="s">
        <v>2977</v>
      </c>
      <c r="ES77" s="184" t="s">
        <v>3027</v>
      </c>
      <c r="ET77" s="184" t="s">
        <v>2864</v>
      </c>
    </row>
    <row r="78" spans="1:150" x14ac:dyDescent="0.3">
      <c r="A78" s="1"/>
      <c r="B78" s="185" t="s">
        <v>3490</v>
      </c>
      <c r="C78" s="185" t="s">
        <v>96</v>
      </c>
      <c r="D78" s="185" t="s">
        <v>97</v>
      </c>
      <c r="E78" s="185" t="s">
        <v>3491</v>
      </c>
      <c r="F78" s="185" t="s">
        <v>3492</v>
      </c>
      <c r="G78" s="186" t="s">
        <v>2977</v>
      </c>
      <c r="H78" s="186" t="s">
        <v>974</v>
      </c>
      <c r="I78" s="186" t="s">
        <v>974</v>
      </c>
      <c r="J78" s="186" t="s">
        <v>2977</v>
      </c>
      <c r="K78" s="186" t="s">
        <v>974</v>
      </c>
      <c r="L78" s="186" t="s">
        <v>974</v>
      </c>
      <c r="M78" s="186" t="s">
        <v>2977</v>
      </c>
      <c r="N78" s="186" t="s">
        <v>974</v>
      </c>
      <c r="O78" s="186" t="s">
        <v>974</v>
      </c>
      <c r="P78" s="186" t="s">
        <v>2977</v>
      </c>
      <c r="Q78" s="186" t="s">
        <v>974</v>
      </c>
      <c r="R78" s="186" t="s">
        <v>974</v>
      </c>
      <c r="S78" s="186" t="s">
        <v>2977</v>
      </c>
      <c r="T78" s="186" t="s">
        <v>974</v>
      </c>
      <c r="U78" s="186" t="s">
        <v>974</v>
      </c>
      <c r="V78" s="186" t="s">
        <v>2977</v>
      </c>
      <c r="W78" s="186" t="s">
        <v>974</v>
      </c>
      <c r="X78" s="186" t="s">
        <v>974</v>
      </c>
      <c r="Y78" s="186" t="s">
        <v>2977</v>
      </c>
      <c r="Z78" s="186" t="s">
        <v>974</v>
      </c>
      <c r="AA78" s="186" t="s">
        <v>974</v>
      </c>
      <c r="AB78" s="186" t="s">
        <v>2977</v>
      </c>
      <c r="AC78" s="186" t="s">
        <v>974</v>
      </c>
      <c r="AD78" s="186" t="s">
        <v>974</v>
      </c>
      <c r="AE78" s="186" t="s">
        <v>2977</v>
      </c>
      <c r="AF78" s="186" t="s">
        <v>974</v>
      </c>
      <c r="AG78" s="186" t="s">
        <v>974</v>
      </c>
      <c r="AH78" s="186" t="s">
        <v>2977</v>
      </c>
      <c r="AI78" s="186" t="s">
        <v>974</v>
      </c>
      <c r="AJ78" s="186" t="s">
        <v>974</v>
      </c>
      <c r="AK78" s="186" t="s">
        <v>2977</v>
      </c>
      <c r="AL78" s="186" t="s">
        <v>974</v>
      </c>
      <c r="AM78" s="186" t="s">
        <v>974</v>
      </c>
      <c r="AN78" s="186" t="s">
        <v>2977</v>
      </c>
      <c r="AO78" s="186" t="s">
        <v>974</v>
      </c>
      <c r="AP78" s="186" t="s">
        <v>974</v>
      </c>
      <c r="AQ78" s="186" t="s">
        <v>2977</v>
      </c>
      <c r="AR78" s="186" t="s">
        <v>974</v>
      </c>
      <c r="AS78" s="186" t="s">
        <v>974</v>
      </c>
      <c r="AT78" s="186" t="s">
        <v>2977</v>
      </c>
      <c r="AU78" s="186" t="s">
        <v>974</v>
      </c>
      <c r="AV78" s="186" t="s">
        <v>974</v>
      </c>
      <c r="AW78" s="186" t="s">
        <v>2977</v>
      </c>
      <c r="AX78" s="186" t="s">
        <v>974</v>
      </c>
      <c r="AY78" s="186" t="s">
        <v>974</v>
      </c>
      <c r="AZ78" s="186" t="s">
        <v>2977</v>
      </c>
      <c r="BA78" s="186" t="s">
        <v>974</v>
      </c>
      <c r="BB78" s="186" t="s">
        <v>974</v>
      </c>
      <c r="BC78" s="186" t="s">
        <v>2977</v>
      </c>
      <c r="BD78" s="186" t="s">
        <v>974</v>
      </c>
      <c r="BE78" s="186" t="s">
        <v>974</v>
      </c>
      <c r="BF78" s="186" t="s">
        <v>2977</v>
      </c>
      <c r="BG78" s="186" t="s">
        <v>974</v>
      </c>
      <c r="BH78" s="186" t="s">
        <v>974</v>
      </c>
      <c r="BI78" s="186" t="s">
        <v>2977</v>
      </c>
      <c r="BJ78" s="186" t="s">
        <v>974</v>
      </c>
      <c r="BK78" s="186" t="s">
        <v>974</v>
      </c>
      <c r="BL78" s="186" t="s">
        <v>2977</v>
      </c>
      <c r="BM78" s="186" t="s">
        <v>974</v>
      </c>
      <c r="BN78" s="186" t="s">
        <v>974</v>
      </c>
      <c r="BO78" s="186" t="s">
        <v>2977</v>
      </c>
      <c r="BP78" s="186" t="s">
        <v>974</v>
      </c>
      <c r="BQ78" s="186" t="s">
        <v>974</v>
      </c>
      <c r="BR78" s="186" t="s">
        <v>2977</v>
      </c>
      <c r="BS78" s="186" t="s">
        <v>974</v>
      </c>
      <c r="BT78" s="186" t="s">
        <v>974</v>
      </c>
      <c r="BU78" s="186" t="s">
        <v>2977</v>
      </c>
      <c r="BV78" s="186" t="s">
        <v>974</v>
      </c>
      <c r="BW78" s="186" t="s">
        <v>974</v>
      </c>
      <c r="BX78" s="186" t="s">
        <v>2977</v>
      </c>
      <c r="BY78" s="186" t="s">
        <v>974</v>
      </c>
      <c r="BZ78" s="186" t="s">
        <v>974</v>
      </c>
      <c r="CA78" s="186" t="s">
        <v>2977</v>
      </c>
      <c r="CB78" s="186" t="s">
        <v>974</v>
      </c>
      <c r="CC78" s="186" t="s">
        <v>974</v>
      </c>
      <c r="CD78" s="186" t="s">
        <v>2977</v>
      </c>
      <c r="CE78" s="186" t="s">
        <v>974</v>
      </c>
      <c r="CF78" s="186" t="s">
        <v>974</v>
      </c>
      <c r="CG78" s="186" t="s">
        <v>2977</v>
      </c>
      <c r="CH78" s="186" t="s">
        <v>974</v>
      </c>
      <c r="CI78" s="186" t="s">
        <v>974</v>
      </c>
      <c r="CJ78" s="186" t="s">
        <v>2977</v>
      </c>
      <c r="CK78" s="186" t="s">
        <v>974</v>
      </c>
      <c r="CL78" s="186" t="s">
        <v>974</v>
      </c>
      <c r="CM78" s="186" t="s">
        <v>2977</v>
      </c>
      <c r="CN78" s="186" t="s">
        <v>974</v>
      </c>
      <c r="CO78" s="186" t="s">
        <v>974</v>
      </c>
      <c r="CP78" s="186" t="s">
        <v>2977</v>
      </c>
      <c r="CQ78" s="186" t="s">
        <v>974</v>
      </c>
      <c r="CR78" s="186" t="s">
        <v>974</v>
      </c>
      <c r="CS78" s="186" t="s">
        <v>2977</v>
      </c>
      <c r="CT78" s="186" t="s">
        <v>974</v>
      </c>
      <c r="CU78" s="186" t="s">
        <v>974</v>
      </c>
      <c r="CV78" s="186" t="s">
        <v>2977</v>
      </c>
      <c r="CW78" s="186" t="s">
        <v>974</v>
      </c>
      <c r="CX78" s="186" t="s">
        <v>974</v>
      </c>
      <c r="CY78" s="186" t="s">
        <v>2977</v>
      </c>
      <c r="CZ78" s="186" t="s">
        <v>974</v>
      </c>
      <c r="DA78" s="186" t="s">
        <v>974</v>
      </c>
      <c r="DB78" s="186" t="s">
        <v>2977</v>
      </c>
      <c r="DC78" s="186" t="s">
        <v>974</v>
      </c>
      <c r="DD78" s="186" t="s">
        <v>974</v>
      </c>
      <c r="DE78" s="186" t="s">
        <v>2977</v>
      </c>
      <c r="DF78" s="186" t="s">
        <v>974</v>
      </c>
      <c r="DG78" s="186" t="s">
        <v>974</v>
      </c>
      <c r="DH78" s="186" t="s">
        <v>2977</v>
      </c>
      <c r="DI78" s="186" t="s">
        <v>974</v>
      </c>
      <c r="DJ78" s="186" t="s">
        <v>974</v>
      </c>
      <c r="DK78" s="186" t="s">
        <v>2977</v>
      </c>
      <c r="DL78" s="186" t="s">
        <v>974</v>
      </c>
      <c r="DM78" s="186" t="s">
        <v>974</v>
      </c>
      <c r="DN78" s="186" t="s">
        <v>2977</v>
      </c>
      <c r="DO78" s="186" t="s">
        <v>974</v>
      </c>
      <c r="DP78" s="186" t="s">
        <v>974</v>
      </c>
      <c r="DQ78" s="186" t="s">
        <v>2977</v>
      </c>
      <c r="DR78" s="186" t="s">
        <v>974</v>
      </c>
      <c r="DS78" s="186" t="s">
        <v>974</v>
      </c>
      <c r="DT78" s="186" t="s">
        <v>2977</v>
      </c>
      <c r="DU78" s="186" t="s">
        <v>974</v>
      </c>
      <c r="DV78" s="186" t="s">
        <v>974</v>
      </c>
      <c r="DW78" s="186"/>
      <c r="DX78" s="186" t="s">
        <v>974</v>
      </c>
      <c r="DY78" s="186" t="s">
        <v>974</v>
      </c>
      <c r="DZ78" s="186" t="s">
        <v>2977</v>
      </c>
      <c r="EA78" s="186" t="s">
        <v>974</v>
      </c>
      <c r="EB78" s="186" t="s">
        <v>974</v>
      </c>
      <c r="EC78" s="186" t="s">
        <v>2977</v>
      </c>
      <c r="ED78" s="186" t="s">
        <v>974</v>
      </c>
      <c r="EE78" s="186" t="s">
        <v>974</v>
      </c>
      <c r="EF78" s="186" t="s">
        <v>2977</v>
      </c>
      <c r="EG78" s="186" t="s">
        <v>974</v>
      </c>
      <c r="EH78" s="186" t="s">
        <v>974</v>
      </c>
      <c r="EI78" s="186" t="s">
        <v>2977</v>
      </c>
      <c r="EJ78" s="186" t="s">
        <v>974</v>
      </c>
      <c r="EK78" s="186" t="s">
        <v>974</v>
      </c>
      <c r="EL78" s="186" t="s">
        <v>2977</v>
      </c>
      <c r="EM78" s="186" t="s">
        <v>974</v>
      </c>
      <c r="EN78" s="186" t="s">
        <v>974</v>
      </c>
      <c r="EO78" s="186" t="s">
        <v>2977</v>
      </c>
      <c r="EP78" s="186" t="s">
        <v>974</v>
      </c>
      <c r="EQ78" s="186" t="s">
        <v>974</v>
      </c>
      <c r="ER78" s="186" t="s">
        <v>2977</v>
      </c>
      <c r="ES78" s="186" t="s">
        <v>974</v>
      </c>
      <c r="ET78" s="186" t="s">
        <v>974</v>
      </c>
    </row>
    <row r="79" spans="1:150" x14ac:dyDescent="0.3">
      <c r="A79" s="1"/>
      <c r="B79" s="185" t="s">
        <v>3493</v>
      </c>
      <c r="C79" s="185" t="s">
        <v>96</v>
      </c>
      <c r="D79" s="185" t="s">
        <v>97</v>
      </c>
      <c r="E79" s="185" t="s">
        <v>3494</v>
      </c>
      <c r="F79" s="185" t="s">
        <v>3495</v>
      </c>
      <c r="G79" s="186" t="s">
        <v>2977</v>
      </c>
      <c r="H79" s="186" t="s">
        <v>974</v>
      </c>
      <c r="I79" s="186" t="s">
        <v>974</v>
      </c>
      <c r="J79" s="186" t="s">
        <v>2977</v>
      </c>
      <c r="K79" s="186" t="s">
        <v>974</v>
      </c>
      <c r="L79" s="186" t="s">
        <v>974</v>
      </c>
      <c r="M79" s="186" t="s">
        <v>2977</v>
      </c>
      <c r="N79" s="186" t="s">
        <v>974</v>
      </c>
      <c r="O79" s="186" t="s">
        <v>974</v>
      </c>
      <c r="P79" s="186" t="s">
        <v>2977</v>
      </c>
      <c r="Q79" s="186" t="s">
        <v>974</v>
      </c>
      <c r="R79" s="186" t="s">
        <v>974</v>
      </c>
      <c r="S79" s="186" t="s">
        <v>2977</v>
      </c>
      <c r="T79" s="186" t="s">
        <v>974</v>
      </c>
      <c r="U79" s="186" t="s">
        <v>974</v>
      </c>
      <c r="V79" s="186" t="s">
        <v>2977</v>
      </c>
      <c r="W79" s="186" t="s">
        <v>974</v>
      </c>
      <c r="X79" s="186" t="s">
        <v>974</v>
      </c>
      <c r="Y79" s="186" t="s">
        <v>2977</v>
      </c>
      <c r="Z79" s="186" t="s">
        <v>974</v>
      </c>
      <c r="AA79" s="186" t="s">
        <v>974</v>
      </c>
      <c r="AB79" s="186" t="s">
        <v>2977</v>
      </c>
      <c r="AC79" s="186" t="s">
        <v>974</v>
      </c>
      <c r="AD79" s="186" t="s">
        <v>974</v>
      </c>
      <c r="AE79" s="186" t="s">
        <v>2977</v>
      </c>
      <c r="AF79" s="186" t="s">
        <v>974</v>
      </c>
      <c r="AG79" s="186" t="s">
        <v>974</v>
      </c>
      <c r="AH79" s="186" t="s">
        <v>2977</v>
      </c>
      <c r="AI79" s="186" t="s">
        <v>974</v>
      </c>
      <c r="AJ79" s="186" t="s">
        <v>974</v>
      </c>
      <c r="AK79" s="186" t="s">
        <v>2977</v>
      </c>
      <c r="AL79" s="186" t="s">
        <v>974</v>
      </c>
      <c r="AM79" s="186" t="s">
        <v>974</v>
      </c>
      <c r="AN79" s="186" t="s">
        <v>2977</v>
      </c>
      <c r="AO79" s="186" t="s">
        <v>974</v>
      </c>
      <c r="AP79" s="186" t="s">
        <v>974</v>
      </c>
      <c r="AQ79" s="186" t="s">
        <v>2977</v>
      </c>
      <c r="AR79" s="186" t="s">
        <v>974</v>
      </c>
      <c r="AS79" s="186" t="s">
        <v>974</v>
      </c>
      <c r="AT79" s="186" t="s">
        <v>2977</v>
      </c>
      <c r="AU79" s="186" t="s">
        <v>974</v>
      </c>
      <c r="AV79" s="186" t="s">
        <v>974</v>
      </c>
      <c r="AW79" s="186" t="s">
        <v>2977</v>
      </c>
      <c r="AX79" s="186" t="s">
        <v>974</v>
      </c>
      <c r="AY79" s="186" t="s">
        <v>974</v>
      </c>
      <c r="AZ79" s="186" t="s">
        <v>2977</v>
      </c>
      <c r="BA79" s="186" t="s">
        <v>974</v>
      </c>
      <c r="BB79" s="186" t="s">
        <v>974</v>
      </c>
      <c r="BC79" s="186" t="s">
        <v>2977</v>
      </c>
      <c r="BD79" s="186" t="s">
        <v>974</v>
      </c>
      <c r="BE79" s="186" t="s">
        <v>974</v>
      </c>
      <c r="BF79" s="186" t="s">
        <v>2977</v>
      </c>
      <c r="BG79" s="186" t="s">
        <v>974</v>
      </c>
      <c r="BH79" s="186" t="s">
        <v>974</v>
      </c>
      <c r="BI79" s="186" t="s">
        <v>2977</v>
      </c>
      <c r="BJ79" s="186" t="s">
        <v>974</v>
      </c>
      <c r="BK79" s="186" t="s">
        <v>974</v>
      </c>
      <c r="BL79" s="186" t="s">
        <v>2977</v>
      </c>
      <c r="BM79" s="186" t="s">
        <v>974</v>
      </c>
      <c r="BN79" s="186" t="s">
        <v>974</v>
      </c>
      <c r="BO79" s="186" t="s">
        <v>2977</v>
      </c>
      <c r="BP79" s="186" t="s">
        <v>974</v>
      </c>
      <c r="BQ79" s="186" t="s">
        <v>974</v>
      </c>
      <c r="BR79" s="186" t="s">
        <v>2977</v>
      </c>
      <c r="BS79" s="186" t="s">
        <v>974</v>
      </c>
      <c r="BT79" s="186" t="s">
        <v>974</v>
      </c>
      <c r="BU79" s="186" t="s">
        <v>2977</v>
      </c>
      <c r="BV79" s="186" t="s">
        <v>974</v>
      </c>
      <c r="BW79" s="186" t="s">
        <v>974</v>
      </c>
      <c r="BX79" s="186" t="s">
        <v>2977</v>
      </c>
      <c r="BY79" s="186" t="s">
        <v>974</v>
      </c>
      <c r="BZ79" s="186" t="s">
        <v>974</v>
      </c>
      <c r="CA79" s="186" t="s">
        <v>2977</v>
      </c>
      <c r="CB79" s="186" t="s">
        <v>974</v>
      </c>
      <c r="CC79" s="186" t="s">
        <v>974</v>
      </c>
      <c r="CD79" s="186" t="s">
        <v>2977</v>
      </c>
      <c r="CE79" s="186" t="s">
        <v>974</v>
      </c>
      <c r="CF79" s="186" t="s">
        <v>974</v>
      </c>
      <c r="CG79" s="186" t="s">
        <v>2977</v>
      </c>
      <c r="CH79" s="186" t="s">
        <v>974</v>
      </c>
      <c r="CI79" s="186" t="s">
        <v>974</v>
      </c>
      <c r="CJ79" s="186" t="s">
        <v>2977</v>
      </c>
      <c r="CK79" s="186" t="s">
        <v>974</v>
      </c>
      <c r="CL79" s="186" t="s">
        <v>974</v>
      </c>
      <c r="CM79" s="186" t="s">
        <v>2977</v>
      </c>
      <c r="CN79" s="186" t="s">
        <v>974</v>
      </c>
      <c r="CO79" s="186" t="s">
        <v>974</v>
      </c>
      <c r="CP79" s="186" t="s">
        <v>2977</v>
      </c>
      <c r="CQ79" s="186" t="s">
        <v>974</v>
      </c>
      <c r="CR79" s="186" t="s">
        <v>974</v>
      </c>
      <c r="CS79" s="186" t="s">
        <v>2977</v>
      </c>
      <c r="CT79" s="186" t="s">
        <v>974</v>
      </c>
      <c r="CU79" s="186" t="s">
        <v>974</v>
      </c>
      <c r="CV79" s="186" t="s">
        <v>2977</v>
      </c>
      <c r="CW79" s="186" t="s">
        <v>974</v>
      </c>
      <c r="CX79" s="186" t="s">
        <v>974</v>
      </c>
      <c r="CY79" s="186" t="s">
        <v>2977</v>
      </c>
      <c r="CZ79" s="186" t="s">
        <v>974</v>
      </c>
      <c r="DA79" s="186" t="s">
        <v>974</v>
      </c>
      <c r="DB79" s="186" t="s">
        <v>2977</v>
      </c>
      <c r="DC79" s="186" t="s">
        <v>974</v>
      </c>
      <c r="DD79" s="186" t="s">
        <v>974</v>
      </c>
      <c r="DE79" s="186" t="s">
        <v>2977</v>
      </c>
      <c r="DF79" s="186" t="s">
        <v>974</v>
      </c>
      <c r="DG79" s="186" t="s">
        <v>974</v>
      </c>
      <c r="DH79" s="186" t="s">
        <v>2977</v>
      </c>
      <c r="DI79" s="186" t="s">
        <v>974</v>
      </c>
      <c r="DJ79" s="186" t="s">
        <v>974</v>
      </c>
      <c r="DK79" s="186" t="s">
        <v>2977</v>
      </c>
      <c r="DL79" s="186" t="s">
        <v>974</v>
      </c>
      <c r="DM79" s="186" t="s">
        <v>974</v>
      </c>
      <c r="DN79" s="186" t="s">
        <v>2977</v>
      </c>
      <c r="DO79" s="186" t="s">
        <v>974</v>
      </c>
      <c r="DP79" s="186" t="s">
        <v>974</v>
      </c>
      <c r="DQ79" s="186" t="s">
        <v>2977</v>
      </c>
      <c r="DR79" s="186" t="s">
        <v>974</v>
      </c>
      <c r="DS79" s="186" t="s">
        <v>974</v>
      </c>
      <c r="DT79" s="186" t="s">
        <v>2977</v>
      </c>
      <c r="DU79" s="186" t="s">
        <v>974</v>
      </c>
      <c r="DV79" s="186" t="s">
        <v>974</v>
      </c>
      <c r="DW79" s="186"/>
      <c r="DX79" s="186" t="s">
        <v>974</v>
      </c>
      <c r="DY79" s="186" t="s">
        <v>974</v>
      </c>
      <c r="DZ79" s="186" t="s">
        <v>2977</v>
      </c>
      <c r="EA79" s="186" t="s">
        <v>974</v>
      </c>
      <c r="EB79" s="186" t="s">
        <v>974</v>
      </c>
      <c r="EC79" s="186" t="s">
        <v>2977</v>
      </c>
      <c r="ED79" s="186" t="s">
        <v>974</v>
      </c>
      <c r="EE79" s="186" t="s">
        <v>974</v>
      </c>
      <c r="EF79" s="186" t="s">
        <v>2977</v>
      </c>
      <c r="EG79" s="186" t="s">
        <v>974</v>
      </c>
      <c r="EH79" s="186" t="s">
        <v>974</v>
      </c>
      <c r="EI79" s="186" t="s">
        <v>2977</v>
      </c>
      <c r="EJ79" s="186" t="s">
        <v>974</v>
      </c>
      <c r="EK79" s="186" t="s">
        <v>974</v>
      </c>
      <c r="EL79" s="186" t="s">
        <v>2977</v>
      </c>
      <c r="EM79" s="186" t="s">
        <v>974</v>
      </c>
      <c r="EN79" s="186" t="s">
        <v>974</v>
      </c>
      <c r="EO79" s="186" t="s">
        <v>2977</v>
      </c>
      <c r="EP79" s="186" t="s">
        <v>974</v>
      </c>
      <c r="EQ79" s="186" t="s">
        <v>974</v>
      </c>
      <c r="ER79" s="186" t="s">
        <v>2977</v>
      </c>
      <c r="ES79" s="186" t="s">
        <v>974</v>
      </c>
      <c r="ET79" s="186" t="s">
        <v>974</v>
      </c>
    </row>
    <row r="80" spans="1:150" x14ac:dyDescent="0.3">
      <c r="A80" s="1"/>
      <c r="B80" s="185" t="s">
        <v>3496</v>
      </c>
      <c r="C80" s="185" t="s">
        <v>96</v>
      </c>
      <c r="D80" s="185" t="s">
        <v>97</v>
      </c>
      <c r="E80" s="185" t="s">
        <v>3497</v>
      </c>
      <c r="F80" s="185" t="s">
        <v>3498</v>
      </c>
      <c r="G80" s="186" t="s">
        <v>2977</v>
      </c>
      <c r="H80" s="186" t="s">
        <v>3027</v>
      </c>
      <c r="I80" s="186" t="s">
        <v>2864</v>
      </c>
      <c r="J80" s="186" t="s">
        <v>2977</v>
      </c>
      <c r="K80" s="186" t="s">
        <v>3027</v>
      </c>
      <c r="L80" s="186" t="s">
        <v>2864</v>
      </c>
      <c r="M80" s="186" t="s">
        <v>2977</v>
      </c>
      <c r="N80" s="186" t="s">
        <v>3027</v>
      </c>
      <c r="O80" s="186" t="s">
        <v>2864</v>
      </c>
      <c r="P80" s="186" t="s">
        <v>2977</v>
      </c>
      <c r="Q80" s="186" t="s">
        <v>3027</v>
      </c>
      <c r="R80" s="186" t="s">
        <v>2864</v>
      </c>
      <c r="S80" s="186" t="s">
        <v>2977</v>
      </c>
      <c r="T80" s="186" t="s">
        <v>3027</v>
      </c>
      <c r="U80" s="186" t="s">
        <v>2864</v>
      </c>
      <c r="V80" s="186" t="s">
        <v>2977</v>
      </c>
      <c r="W80" s="186" t="s">
        <v>3027</v>
      </c>
      <c r="X80" s="186" t="s">
        <v>3027</v>
      </c>
      <c r="Y80" s="186" t="s">
        <v>2977</v>
      </c>
      <c r="Z80" s="186" t="s">
        <v>3027</v>
      </c>
      <c r="AA80" s="186" t="s">
        <v>2864</v>
      </c>
      <c r="AB80" s="186" t="s">
        <v>2977</v>
      </c>
      <c r="AC80" s="186" t="s">
        <v>3027</v>
      </c>
      <c r="AD80" s="186" t="s">
        <v>2864</v>
      </c>
      <c r="AE80" s="186" t="s">
        <v>2977</v>
      </c>
      <c r="AF80" s="186" t="s">
        <v>3027</v>
      </c>
      <c r="AG80" s="186" t="s">
        <v>2864</v>
      </c>
      <c r="AH80" s="186" t="s">
        <v>2977</v>
      </c>
      <c r="AI80" s="186" t="s">
        <v>3027</v>
      </c>
      <c r="AJ80" s="186" t="s">
        <v>2864</v>
      </c>
      <c r="AK80" s="186" t="s">
        <v>2977</v>
      </c>
      <c r="AL80" s="186" t="s">
        <v>3027</v>
      </c>
      <c r="AM80" s="186" t="s">
        <v>2864</v>
      </c>
      <c r="AN80" s="186" t="s">
        <v>2977</v>
      </c>
      <c r="AO80" s="186" t="s">
        <v>2864</v>
      </c>
      <c r="AP80" s="186" t="s">
        <v>2864</v>
      </c>
      <c r="AQ80" s="186" t="s">
        <v>2977</v>
      </c>
      <c r="AR80" s="186" t="s">
        <v>2864</v>
      </c>
      <c r="AS80" s="186" t="s">
        <v>2864</v>
      </c>
      <c r="AT80" s="186" t="s">
        <v>2977</v>
      </c>
      <c r="AU80" s="186" t="s">
        <v>2864</v>
      </c>
      <c r="AV80" s="186" t="s">
        <v>2864</v>
      </c>
      <c r="AW80" s="186" t="s">
        <v>2977</v>
      </c>
      <c r="AX80" s="186" t="s">
        <v>3027</v>
      </c>
      <c r="AY80" s="186" t="s">
        <v>2864</v>
      </c>
      <c r="AZ80" s="186" t="s">
        <v>2977</v>
      </c>
      <c r="BA80" s="186" t="s">
        <v>3027</v>
      </c>
      <c r="BB80" s="186" t="s">
        <v>2864</v>
      </c>
      <c r="BC80" s="186" t="s">
        <v>2977</v>
      </c>
      <c r="BD80" s="186" t="s">
        <v>2864</v>
      </c>
      <c r="BE80" s="186" t="s">
        <v>2864</v>
      </c>
      <c r="BF80" s="186" t="s">
        <v>2977</v>
      </c>
      <c r="BG80" s="186" t="s">
        <v>3027</v>
      </c>
      <c r="BH80" s="186" t="s">
        <v>2864</v>
      </c>
      <c r="BI80" s="186" t="s">
        <v>2977</v>
      </c>
      <c r="BJ80" s="186" t="s">
        <v>2864</v>
      </c>
      <c r="BK80" s="186" t="s">
        <v>2864</v>
      </c>
      <c r="BL80" s="186" t="s">
        <v>2977</v>
      </c>
      <c r="BM80" s="186" t="s">
        <v>2864</v>
      </c>
      <c r="BN80" s="186" t="s">
        <v>2864</v>
      </c>
      <c r="BO80" s="186" t="s">
        <v>2977</v>
      </c>
      <c r="BP80" s="186" t="s">
        <v>3027</v>
      </c>
      <c r="BQ80" s="186" t="s">
        <v>2864</v>
      </c>
      <c r="BR80" s="186" t="s">
        <v>2977</v>
      </c>
      <c r="BS80" s="186" t="s">
        <v>3027</v>
      </c>
      <c r="BT80" s="186" t="s">
        <v>2864</v>
      </c>
      <c r="BU80" s="186" t="s">
        <v>2977</v>
      </c>
      <c r="BV80" s="186" t="s">
        <v>3027</v>
      </c>
      <c r="BW80" s="186" t="s">
        <v>2864</v>
      </c>
      <c r="BX80" s="186" t="s">
        <v>2977</v>
      </c>
      <c r="BY80" s="186" t="s">
        <v>3027</v>
      </c>
      <c r="BZ80" s="186" t="s">
        <v>2864</v>
      </c>
      <c r="CA80" s="186" t="s">
        <v>2977</v>
      </c>
      <c r="CB80" s="186" t="s">
        <v>3027</v>
      </c>
      <c r="CC80" s="186" t="s">
        <v>2864</v>
      </c>
      <c r="CD80" s="186" t="s">
        <v>2977</v>
      </c>
      <c r="CE80" s="186" t="s">
        <v>3027</v>
      </c>
      <c r="CF80" s="186" t="s">
        <v>2864</v>
      </c>
      <c r="CG80" s="186" t="s">
        <v>2977</v>
      </c>
      <c r="CH80" s="186" t="s">
        <v>3027</v>
      </c>
      <c r="CI80" s="186" t="s">
        <v>2864</v>
      </c>
      <c r="CJ80" s="186" t="s">
        <v>2977</v>
      </c>
      <c r="CK80" s="186" t="s">
        <v>3027</v>
      </c>
      <c r="CL80" s="186" t="s">
        <v>2864</v>
      </c>
      <c r="CM80" s="186" t="s">
        <v>2977</v>
      </c>
      <c r="CN80" s="186" t="s">
        <v>3027</v>
      </c>
      <c r="CO80" s="186" t="s">
        <v>2864</v>
      </c>
      <c r="CP80" s="186" t="s">
        <v>2977</v>
      </c>
      <c r="CQ80" s="186" t="s">
        <v>3027</v>
      </c>
      <c r="CR80" s="186" t="s">
        <v>3027</v>
      </c>
      <c r="CS80" s="186" t="s">
        <v>2977</v>
      </c>
      <c r="CT80" s="186" t="s">
        <v>3027</v>
      </c>
      <c r="CU80" s="186" t="s">
        <v>2864</v>
      </c>
      <c r="CV80" s="186" t="s">
        <v>2977</v>
      </c>
      <c r="CW80" s="186" t="s">
        <v>3027</v>
      </c>
      <c r="CX80" s="186" t="s">
        <v>2864</v>
      </c>
      <c r="CY80" s="186" t="s">
        <v>2977</v>
      </c>
      <c r="CZ80" s="186" t="s">
        <v>3027</v>
      </c>
      <c r="DA80" s="186" t="s">
        <v>2864</v>
      </c>
      <c r="DB80" s="186" t="s">
        <v>2977</v>
      </c>
      <c r="DC80" s="186" t="s">
        <v>3027</v>
      </c>
      <c r="DD80" s="186" t="s">
        <v>2864</v>
      </c>
      <c r="DE80" s="186" t="s">
        <v>2977</v>
      </c>
      <c r="DF80" s="186" t="s">
        <v>2864</v>
      </c>
      <c r="DG80" s="186" t="s">
        <v>2864</v>
      </c>
      <c r="DH80" s="186" t="s">
        <v>2977</v>
      </c>
      <c r="DI80" s="186" t="s">
        <v>2864</v>
      </c>
      <c r="DJ80" s="186" t="s">
        <v>2864</v>
      </c>
      <c r="DK80" s="186" t="s">
        <v>2977</v>
      </c>
      <c r="DL80" s="186" t="s">
        <v>3027</v>
      </c>
      <c r="DM80" s="186" t="s">
        <v>2864</v>
      </c>
      <c r="DN80" s="186" t="s">
        <v>2977</v>
      </c>
      <c r="DO80" s="186" t="s">
        <v>3027</v>
      </c>
      <c r="DP80" s="186" t="s">
        <v>2864</v>
      </c>
      <c r="DQ80" s="186" t="s">
        <v>2977</v>
      </c>
      <c r="DR80" s="186" t="s">
        <v>3027</v>
      </c>
      <c r="DS80" s="186" t="s">
        <v>2864</v>
      </c>
      <c r="DT80" s="186" t="s">
        <v>2977</v>
      </c>
      <c r="DU80" s="186" t="s">
        <v>3027</v>
      </c>
      <c r="DV80" s="186" t="s">
        <v>2864</v>
      </c>
      <c r="DW80" s="186" t="s">
        <v>2977</v>
      </c>
      <c r="DX80" s="186" t="s">
        <v>2864</v>
      </c>
      <c r="DY80" s="186" t="s">
        <v>2864</v>
      </c>
      <c r="DZ80" s="186" t="s">
        <v>2977</v>
      </c>
      <c r="EA80" s="186" t="s">
        <v>3027</v>
      </c>
      <c r="EB80" s="186" t="s">
        <v>2864</v>
      </c>
      <c r="EC80" s="186" t="s">
        <v>2977</v>
      </c>
      <c r="ED80" s="186" t="s">
        <v>3027</v>
      </c>
      <c r="EE80" s="186" t="s">
        <v>2864</v>
      </c>
      <c r="EF80" s="186" t="s">
        <v>2977</v>
      </c>
      <c r="EG80" s="186" t="s">
        <v>3027</v>
      </c>
      <c r="EH80" s="186" t="s">
        <v>2864</v>
      </c>
      <c r="EI80" s="186" t="s">
        <v>2977</v>
      </c>
      <c r="EJ80" s="186" t="s">
        <v>3027</v>
      </c>
      <c r="EK80" s="186" t="s">
        <v>2864</v>
      </c>
      <c r="EL80" s="186" t="s">
        <v>2977</v>
      </c>
      <c r="EM80" s="186" t="s">
        <v>3027</v>
      </c>
      <c r="EN80" s="186" t="s">
        <v>2864</v>
      </c>
      <c r="EO80" s="186" t="s">
        <v>2977</v>
      </c>
      <c r="EP80" s="186" t="s">
        <v>3027</v>
      </c>
      <c r="EQ80" s="186" t="s">
        <v>2864</v>
      </c>
      <c r="ER80" s="186" t="s">
        <v>2977</v>
      </c>
      <c r="ES80" s="186" t="s">
        <v>3027</v>
      </c>
      <c r="ET80" s="186" t="s">
        <v>2864</v>
      </c>
    </row>
    <row r="81" spans="1:150" x14ac:dyDescent="0.3">
      <c r="A81" s="1"/>
      <c r="B81" s="184" t="s">
        <v>3499</v>
      </c>
      <c r="C81" s="184" t="s">
        <v>128</v>
      </c>
      <c r="D81" s="184" t="s">
        <v>143</v>
      </c>
      <c r="E81" s="184" t="s">
        <v>3500</v>
      </c>
      <c r="F81" s="184" t="s">
        <v>3501</v>
      </c>
      <c r="G81" s="184" t="s">
        <v>2977</v>
      </c>
      <c r="H81" s="184" t="s">
        <v>2864</v>
      </c>
      <c r="I81" s="184" t="s">
        <v>2864</v>
      </c>
      <c r="J81" s="184" t="s">
        <v>2977</v>
      </c>
      <c r="K81" s="184" t="s">
        <v>2864</v>
      </c>
      <c r="L81" s="184" t="s">
        <v>2864</v>
      </c>
      <c r="M81" s="184" t="s">
        <v>2977</v>
      </c>
      <c r="N81" s="184" t="s">
        <v>2864</v>
      </c>
      <c r="O81" s="184" t="s">
        <v>2864</v>
      </c>
      <c r="P81" s="184" t="s">
        <v>2977</v>
      </c>
      <c r="Q81" s="184" t="s">
        <v>2864</v>
      </c>
      <c r="R81" s="184" t="s">
        <v>2864</v>
      </c>
      <c r="S81" s="184" t="s">
        <v>2977</v>
      </c>
      <c r="T81" s="184" t="s">
        <v>2864</v>
      </c>
      <c r="U81" s="184" t="s">
        <v>2864</v>
      </c>
      <c r="V81" s="184" t="s">
        <v>2977</v>
      </c>
      <c r="W81" s="184" t="s">
        <v>2864</v>
      </c>
      <c r="X81" s="184" t="s">
        <v>2864</v>
      </c>
      <c r="Y81" s="184" t="s">
        <v>2977</v>
      </c>
      <c r="Z81" s="184" t="s">
        <v>2864</v>
      </c>
      <c r="AA81" s="184" t="s">
        <v>2864</v>
      </c>
      <c r="AB81" s="184" t="s">
        <v>2977</v>
      </c>
      <c r="AC81" s="184" t="s">
        <v>2864</v>
      </c>
      <c r="AD81" s="184" t="s">
        <v>2864</v>
      </c>
      <c r="AE81" s="184" t="s">
        <v>2977</v>
      </c>
      <c r="AF81" s="184" t="s">
        <v>2864</v>
      </c>
      <c r="AG81" s="184" t="s">
        <v>2864</v>
      </c>
      <c r="AH81" s="184" t="s">
        <v>2977</v>
      </c>
      <c r="AI81" s="184" t="s">
        <v>2864</v>
      </c>
      <c r="AJ81" s="184" t="s">
        <v>2864</v>
      </c>
      <c r="AK81" s="184" t="s">
        <v>2977</v>
      </c>
      <c r="AL81" s="184" t="s">
        <v>2864</v>
      </c>
      <c r="AM81" s="184" t="s">
        <v>2864</v>
      </c>
      <c r="AN81" s="184" t="s">
        <v>2977</v>
      </c>
      <c r="AO81" s="184" t="s">
        <v>2864</v>
      </c>
      <c r="AP81" s="184" t="s">
        <v>2864</v>
      </c>
      <c r="AQ81" s="184" t="s">
        <v>2977</v>
      </c>
      <c r="AR81" s="184" t="s">
        <v>2864</v>
      </c>
      <c r="AS81" s="184" t="s">
        <v>2864</v>
      </c>
      <c r="AT81" s="184" t="s">
        <v>2977</v>
      </c>
      <c r="AU81" s="184" t="s">
        <v>2864</v>
      </c>
      <c r="AV81" s="184" t="s">
        <v>2864</v>
      </c>
      <c r="AW81" s="184" t="s">
        <v>2977</v>
      </c>
      <c r="AX81" s="184" t="s">
        <v>2864</v>
      </c>
      <c r="AY81" s="184" t="s">
        <v>2864</v>
      </c>
      <c r="AZ81" s="184" t="s">
        <v>2977</v>
      </c>
      <c r="BA81" s="184" t="s">
        <v>2864</v>
      </c>
      <c r="BB81" s="184" t="s">
        <v>2864</v>
      </c>
      <c r="BC81" s="184" t="s">
        <v>2977</v>
      </c>
      <c r="BD81" s="184" t="s">
        <v>2864</v>
      </c>
      <c r="BE81" s="184" t="s">
        <v>2864</v>
      </c>
      <c r="BF81" s="184" t="s">
        <v>2977</v>
      </c>
      <c r="BG81" s="184" t="s">
        <v>2864</v>
      </c>
      <c r="BH81" s="184" t="s">
        <v>2864</v>
      </c>
      <c r="BI81" s="184" t="s">
        <v>2977</v>
      </c>
      <c r="BJ81" s="184" t="s">
        <v>2864</v>
      </c>
      <c r="BK81" s="184" t="s">
        <v>2864</v>
      </c>
      <c r="BL81" s="184" t="s">
        <v>2977</v>
      </c>
      <c r="BM81" s="184" t="s">
        <v>2864</v>
      </c>
      <c r="BN81" s="184" t="s">
        <v>2864</v>
      </c>
      <c r="BO81" s="184" t="s">
        <v>2977</v>
      </c>
      <c r="BP81" s="184" t="s">
        <v>2864</v>
      </c>
      <c r="BQ81" s="184" t="s">
        <v>2864</v>
      </c>
      <c r="BR81" s="184" t="s">
        <v>2977</v>
      </c>
      <c r="BS81" s="184" t="s">
        <v>2864</v>
      </c>
      <c r="BT81" s="184" t="s">
        <v>2864</v>
      </c>
      <c r="BU81" s="184" t="s">
        <v>2977</v>
      </c>
      <c r="BV81" s="184" t="s">
        <v>2864</v>
      </c>
      <c r="BW81" s="184" t="s">
        <v>2864</v>
      </c>
      <c r="BX81" s="184" t="s">
        <v>2977</v>
      </c>
      <c r="BY81" s="184" t="s">
        <v>2864</v>
      </c>
      <c r="BZ81" s="184" t="s">
        <v>2864</v>
      </c>
      <c r="CA81" s="184" t="s">
        <v>2977</v>
      </c>
      <c r="CB81" s="184" t="s">
        <v>2864</v>
      </c>
      <c r="CC81" s="184" t="s">
        <v>2864</v>
      </c>
      <c r="CD81" s="184" t="s">
        <v>2977</v>
      </c>
      <c r="CE81" s="184" t="s">
        <v>2864</v>
      </c>
      <c r="CF81" s="184" t="s">
        <v>2864</v>
      </c>
      <c r="CG81" s="184" t="s">
        <v>2977</v>
      </c>
      <c r="CH81" s="184" t="s">
        <v>2864</v>
      </c>
      <c r="CI81" s="184" t="s">
        <v>2864</v>
      </c>
      <c r="CJ81" s="184" t="s">
        <v>2977</v>
      </c>
      <c r="CK81" s="184" t="s">
        <v>2864</v>
      </c>
      <c r="CL81" s="184" t="s">
        <v>2864</v>
      </c>
      <c r="CM81" s="184" t="s">
        <v>2977</v>
      </c>
      <c r="CN81" s="184" t="s">
        <v>2864</v>
      </c>
      <c r="CO81" s="184" t="s">
        <v>2864</v>
      </c>
      <c r="CP81" s="184" t="s">
        <v>2977</v>
      </c>
      <c r="CQ81" s="184" t="s">
        <v>2864</v>
      </c>
      <c r="CR81" s="184" t="s">
        <v>2864</v>
      </c>
      <c r="CS81" s="184" t="s">
        <v>2977</v>
      </c>
      <c r="CT81" s="184" t="s">
        <v>2864</v>
      </c>
      <c r="CU81" s="184" t="s">
        <v>2864</v>
      </c>
      <c r="CV81" s="184" t="s">
        <v>2977</v>
      </c>
      <c r="CW81" s="184" t="s">
        <v>2864</v>
      </c>
      <c r="CX81" s="184" t="s">
        <v>2864</v>
      </c>
      <c r="CY81" s="184" t="s">
        <v>2977</v>
      </c>
      <c r="CZ81" s="184" t="s">
        <v>2864</v>
      </c>
      <c r="DA81" s="184" t="s">
        <v>2864</v>
      </c>
      <c r="DB81" s="184" t="s">
        <v>2977</v>
      </c>
      <c r="DC81" s="184" t="s">
        <v>2864</v>
      </c>
      <c r="DD81" s="184" t="s">
        <v>2864</v>
      </c>
      <c r="DE81" s="184" t="s">
        <v>2977</v>
      </c>
      <c r="DF81" s="184" t="s">
        <v>2864</v>
      </c>
      <c r="DG81" s="184" t="s">
        <v>2864</v>
      </c>
      <c r="DH81" s="184" t="s">
        <v>2977</v>
      </c>
      <c r="DI81" s="184" t="s">
        <v>2864</v>
      </c>
      <c r="DJ81" s="184" t="s">
        <v>2864</v>
      </c>
      <c r="DK81" s="184" t="s">
        <v>2977</v>
      </c>
      <c r="DL81" s="184" t="s">
        <v>2864</v>
      </c>
      <c r="DM81" s="184" t="s">
        <v>2864</v>
      </c>
      <c r="DN81" s="184" t="s">
        <v>2977</v>
      </c>
      <c r="DO81" s="184" t="s">
        <v>2864</v>
      </c>
      <c r="DP81" s="184" t="s">
        <v>2864</v>
      </c>
      <c r="DQ81" s="184" t="s">
        <v>2977</v>
      </c>
      <c r="DR81" s="184" t="s">
        <v>2864</v>
      </c>
      <c r="DS81" s="184" t="s">
        <v>2864</v>
      </c>
      <c r="DT81" s="184" t="s">
        <v>2977</v>
      </c>
      <c r="DU81" s="184" t="s">
        <v>2864</v>
      </c>
      <c r="DV81" s="184" t="s">
        <v>2864</v>
      </c>
      <c r="DW81" s="184"/>
      <c r="DX81" s="184" t="s">
        <v>974</v>
      </c>
      <c r="DY81" s="184" t="s">
        <v>974</v>
      </c>
      <c r="DZ81" s="184" t="s">
        <v>2977</v>
      </c>
      <c r="EA81" s="184" t="s">
        <v>2864</v>
      </c>
      <c r="EB81" s="184" t="s">
        <v>2864</v>
      </c>
      <c r="EC81" s="184" t="s">
        <v>2977</v>
      </c>
      <c r="ED81" s="184" t="s">
        <v>2864</v>
      </c>
      <c r="EE81" s="184" t="s">
        <v>2864</v>
      </c>
      <c r="EF81" s="184" t="s">
        <v>2977</v>
      </c>
      <c r="EG81" s="184" t="s">
        <v>2864</v>
      </c>
      <c r="EH81" s="184" t="s">
        <v>2864</v>
      </c>
      <c r="EI81" s="184" t="s">
        <v>2977</v>
      </c>
      <c r="EJ81" s="184" t="s">
        <v>2864</v>
      </c>
      <c r="EK81" s="184" t="s">
        <v>2864</v>
      </c>
      <c r="EL81" s="184" t="s">
        <v>2977</v>
      </c>
      <c r="EM81" s="184" t="s">
        <v>2864</v>
      </c>
      <c r="EN81" s="184" t="s">
        <v>2864</v>
      </c>
      <c r="EO81" s="184" t="s">
        <v>2977</v>
      </c>
      <c r="EP81" s="184" t="s">
        <v>2864</v>
      </c>
      <c r="EQ81" s="184" t="s">
        <v>2864</v>
      </c>
      <c r="ER81" s="184" t="s">
        <v>2977</v>
      </c>
      <c r="ES81" s="184" t="s">
        <v>2864</v>
      </c>
      <c r="ET81" s="184" t="s">
        <v>2864</v>
      </c>
    </row>
    <row r="82" spans="1:150" x14ac:dyDescent="0.3">
      <c r="A82" s="1"/>
      <c r="B82" s="185" t="s">
        <v>3502</v>
      </c>
      <c r="C82" s="185" t="s">
        <v>128</v>
      </c>
      <c r="D82" s="185" t="s">
        <v>143</v>
      </c>
      <c r="E82" s="185" t="s">
        <v>3503</v>
      </c>
      <c r="F82" s="185" t="s">
        <v>3504</v>
      </c>
      <c r="G82" s="186" t="s">
        <v>2977</v>
      </c>
      <c r="H82" s="186" t="s">
        <v>974</v>
      </c>
      <c r="I82" s="186" t="s">
        <v>974</v>
      </c>
      <c r="J82" s="186" t="s">
        <v>2977</v>
      </c>
      <c r="K82" s="186" t="s">
        <v>974</v>
      </c>
      <c r="L82" s="186" t="s">
        <v>974</v>
      </c>
      <c r="M82" s="186" t="s">
        <v>2977</v>
      </c>
      <c r="N82" s="186" t="s">
        <v>974</v>
      </c>
      <c r="O82" s="186" t="s">
        <v>974</v>
      </c>
      <c r="P82" s="186" t="s">
        <v>2977</v>
      </c>
      <c r="Q82" s="186" t="s">
        <v>974</v>
      </c>
      <c r="R82" s="186" t="s">
        <v>974</v>
      </c>
      <c r="S82" s="186" t="s">
        <v>2977</v>
      </c>
      <c r="T82" s="186" t="s">
        <v>974</v>
      </c>
      <c r="U82" s="186" t="s">
        <v>974</v>
      </c>
      <c r="V82" s="186" t="s">
        <v>2977</v>
      </c>
      <c r="W82" s="186" t="s">
        <v>974</v>
      </c>
      <c r="X82" s="186" t="s">
        <v>974</v>
      </c>
      <c r="Y82" s="186" t="s">
        <v>2977</v>
      </c>
      <c r="Z82" s="186" t="s">
        <v>974</v>
      </c>
      <c r="AA82" s="186" t="s">
        <v>974</v>
      </c>
      <c r="AB82" s="186" t="s">
        <v>2977</v>
      </c>
      <c r="AC82" s="186" t="s">
        <v>974</v>
      </c>
      <c r="AD82" s="186" t="s">
        <v>974</v>
      </c>
      <c r="AE82" s="186" t="s">
        <v>2977</v>
      </c>
      <c r="AF82" s="186" t="s">
        <v>974</v>
      </c>
      <c r="AG82" s="186" t="s">
        <v>974</v>
      </c>
      <c r="AH82" s="186" t="s">
        <v>2977</v>
      </c>
      <c r="AI82" s="186" t="s">
        <v>974</v>
      </c>
      <c r="AJ82" s="186" t="s">
        <v>974</v>
      </c>
      <c r="AK82" s="186" t="s">
        <v>2977</v>
      </c>
      <c r="AL82" s="186" t="s">
        <v>974</v>
      </c>
      <c r="AM82" s="186" t="s">
        <v>974</v>
      </c>
      <c r="AN82" s="186" t="s">
        <v>2977</v>
      </c>
      <c r="AO82" s="186" t="s">
        <v>974</v>
      </c>
      <c r="AP82" s="186" t="s">
        <v>974</v>
      </c>
      <c r="AQ82" s="186" t="s">
        <v>2977</v>
      </c>
      <c r="AR82" s="186" t="s">
        <v>974</v>
      </c>
      <c r="AS82" s="186" t="s">
        <v>974</v>
      </c>
      <c r="AT82" s="186" t="s">
        <v>2977</v>
      </c>
      <c r="AU82" s="186" t="s">
        <v>974</v>
      </c>
      <c r="AV82" s="186" t="s">
        <v>974</v>
      </c>
      <c r="AW82" s="186" t="s">
        <v>2977</v>
      </c>
      <c r="AX82" s="186" t="s">
        <v>974</v>
      </c>
      <c r="AY82" s="186" t="s">
        <v>974</v>
      </c>
      <c r="AZ82" s="186" t="s">
        <v>2977</v>
      </c>
      <c r="BA82" s="186" t="s">
        <v>974</v>
      </c>
      <c r="BB82" s="186" t="s">
        <v>974</v>
      </c>
      <c r="BC82" s="186" t="s">
        <v>2977</v>
      </c>
      <c r="BD82" s="186" t="s">
        <v>974</v>
      </c>
      <c r="BE82" s="186" t="s">
        <v>974</v>
      </c>
      <c r="BF82" s="186" t="s">
        <v>2977</v>
      </c>
      <c r="BG82" s="186" t="s">
        <v>974</v>
      </c>
      <c r="BH82" s="186" t="s">
        <v>974</v>
      </c>
      <c r="BI82" s="186" t="s">
        <v>2977</v>
      </c>
      <c r="BJ82" s="186" t="s">
        <v>974</v>
      </c>
      <c r="BK82" s="186" t="s">
        <v>974</v>
      </c>
      <c r="BL82" s="186" t="s">
        <v>2977</v>
      </c>
      <c r="BM82" s="186" t="s">
        <v>974</v>
      </c>
      <c r="BN82" s="186" t="s">
        <v>974</v>
      </c>
      <c r="BO82" s="186" t="s">
        <v>2977</v>
      </c>
      <c r="BP82" s="186" t="s">
        <v>974</v>
      </c>
      <c r="BQ82" s="186" t="s">
        <v>974</v>
      </c>
      <c r="BR82" s="186" t="s">
        <v>2977</v>
      </c>
      <c r="BS82" s="186" t="s">
        <v>974</v>
      </c>
      <c r="BT82" s="186" t="s">
        <v>974</v>
      </c>
      <c r="BU82" s="186" t="s">
        <v>2977</v>
      </c>
      <c r="BV82" s="186" t="s">
        <v>974</v>
      </c>
      <c r="BW82" s="186" t="s">
        <v>974</v>
      </c>
      <c r="BX82" s="186" t="s">
        <v>2977</v>
      </c>
      <c r="BY82" s="186" t="s">
        <v>974</v>
      </c>
      <c r="BZ82" s="186" t="s">
        <v>974</v>
      </c>
      <c r="CA82" s="186" t="s">
        <v>2977</v>
      </c>
      <c r="CB82" s="186" t="s">
        <v>974</v>
      </c>
      <c r="CC82" s="186" t="s">
        <v>974</v>
      </c>
      <c r="CD82" s="186" t="s">
        <v>2977</v>
      </c>
      <c r="CE82" s="186" t="s">
        <v>974</v>
      </c>
      <c r="CF82" s="186" t="s">
        <v>974</v>
      </c>
      <c r="CG82" s="186" t="s">
        <v>2977</v>
      </c>
      <c r="CH82" s="186" t="s">
        <v>974</v>
      </c>
      <c r="CI82" s="186" t="s">
        <v>974</v>
      </c>
      <c r="CJ82" s="186" t="s">
        <v>2977</v>
      </c>
      <c r="CK82" s="186" t="s">
        <v>974</v>
      </c>
      <c r="CL82" s="186" t="s">
        <v>974</v>
      </c>
      <c r="CM82" s="186" t="s">
        <v>2977</v>
      </c>
      <c r="CN82" s="186" t="s">
        <v>974</v>
      </c>
      <c r="CO82" s="186" t="s">
        <v>974</v>
      </c>
      <c r="CP82" s="186" t="s">
        <v>2977</v>
      </c>
      <c r="CQ82" s="186" t="s">
        <v>974</v>
      </c>
      <c r="CR82" s="186" t="s">
        <v>974</v>
      </c>
      <c r="CS82" s="186" t="s">
        <v>2977</v>
      </c>
      <c r="CT82" s="186" t="s">
        <v>974</v>
      </c>
      <c r="CU82" s="186" t="s">
        <v>974</v>
      </c>
      <c r="CV82" s="186" t="s">
        <v>2977</v>
      </c>
      <c r="CW82" s="186" t="s">
        <v>974</v>
      </c>
      <c r="CX82" s="186" t="s">
        <v>974</v>
      </c>
      <c r="CY82" s="186" t="s">
        <v>2977</v>
      </c>
      <c r="CZ82" s="186" t="s">
        <v>974</v>
      </c>
      <c r="DA82" s="186" t="s">
        <v>974</v>
      </c>
      <c r="DB82" s="186" t="s">
        <v>2977</v>
      </c>
      <c r="DC82" s="186" t="s">
        <v>974</v>
      </c>
      <c r="DD82" s="186" t="s">
        <v>974</v>
      </c>
      <c r="DE82" s="186" t="s">
        <v>2977</v>
      </c>
      <c r="DF82" s="186" t="s">
        <v>974</v>
      </c>
      <c r="DG82" s="186" t="s">
        <v>974</v>
      </c>
      <c r="DH82" s="186" t="s">
        <v>2977</v>
      </c>
      <c r="DI82" s="186" t="s">
        <v>974</v>
      </c>
      <c r="DJ82" s="186" t="s">
        <v>974</v>
      </c>
      <c r="DK82" s="186" t="s">
        <v>2977</v>
      </c>
      <c r="DL82" s="186" t="s">
        <v>974</v>
      </c>
      <c r="DM82" s="186" t="s">
        <v>974</v>
      </c>
      <c r="DN82" s="186" t="s">
        <v>2977</v>
      </c>
      <c r="DO82" s="186" t="s">
        <v>974</v>
      </c>
      <c r="DP82" s="186" t="s">
        <v>974</v>
      </c>
      <c r="DQ82" s="186" t="s">
        <v>2977</v>
      </c>
      <c r="DR82" s="186" t="s">
        <v>974</v>
      </c>
      <c r="DS82" s="186" t="s">
        <v>974</v>
      </c>
      <c r="DT82" s="186" t="s">
        <v>2977</v>
      </c>
      <c r="DU82" s="186" t="s">
        <v>974</v>
      </c>
      <c r="DV82" s="186" t="s">
        <v>974</v>
      </c>
      <c r="DW82" s="186"/>
      <c r="DX82" s="186" t="s">
        <v>974</v>
      </c>
      <c r="DY82" s="186" t="s">
        <v>974</v>
      </c>
      <c r="DZ82" s="186" t="s">
        <v>2977</v>
      </c>
      <c r="EA82" s="186" t="s">
        <v>974</v>
      </c>
      <c r="EB82" s="186" t="s">
        <v>974</v>
      </c>
      <c r="EC82" s="186" t="s">
        <v>2977</v>
      </c>
      <c r="ED82" s="186" t="s">
        <v>974</v>
      </c>
      <c r="EE82" s="186" t="s">
        <v>974</v>
      </c>
      <c r="EF82" s="186" t="s">
        <v>2977</v>
      </c>
      <c r="EG82" s="186" t="s">
        <v>974</v>
      </c>
      <c r="EH82" s="186" t="s">
        <v>974</v>
      </c>
      <c r="EI82" s="186" t="s">
        <v>2977</v>
      </c>
      <c r="EJ82" s="186" t="s">
        <v>974</v>
      </c>
      <c r="EK82" s="186" t="s">
        <v>974</v>
      </c>
      <c r="EL82" s="186" t="s">
        <v>2977</v>
      </c>
      <c r="EM82" s="186" t="s">
        <v>974</v>
      </c>
      <c r="EN82" s="186" t="s">
        <v>974</v>
      </c>
      <c r="EO82" s="186" t="s">
        <v>2977</v>
      </c>
      <c r="EP82" s="186" t="s">
        <v>974</v>
      </c>
      <c r="EQ82" s="186" t="s">
        <v>974</v>
      </c>
      <c r="ER82" s="186" t="s">
        <v>2977</v>
      </c>
      <c r="ES82" s="186" t="s">
        <v>974</v>
      </c>
      <c r="ET82" s="186" t="s">
        <v>974</v>
      </c>
    </row>
    <row r="83" spans="1:150" x14ac:dyDescent="0.3">
      <c r="A83" s="1"/>
      <c r="B83" s="185" t="s">
        <v>3505</v>
      </c>
      <c r="C83" s="185" t="s">
        <v>128</v>
      </c>
      <c r="D83" s="185" t="s">
        <v>143</v>
      </c>
      <c r="E83" s="185" t="s">
        <v>3506</v>
      </c>
      <c r="F83" s="185" t="s">
        <v>3507</v>
      </c>
      <c r="G83" s="186" t="s">
        <v>2977</v>
      </c>
      <c r="H83" s="186" t="s">
        <v>974</v>
      </c>
      <c r="I83" s="186" t="s">
        <v>974</v>
      </c>
      <c r="J83" s="186" t="s">
        <v>2977</v>
      </c>
      <c r="K83" s="186" t="s">
        <v>974</v>
      </c>
      <c r="L83" s="186" t="s">
        <v>974</v>
      </c>
      <c r="M83" s="186" t="s">
        <v>2977</v>
      </c>
      <c r="N83" s="186" t="s">
        <v>974</v>
      </c>
      <c r="O83" s="186" t="s">
        <v>974</v>
      </c>
      <c r="P83" s="186" t="s">
        <v>2977</v>
      </c>
      <c r="Q83" s="186" t="s">
        <v>974</v>
      </c>
      <c r="R83" s="186" t="s">
        <v>974</v>
      </c>
      <c r="S83" s="186" t="s">
        <v>2977</v>
      </c>
      <c r="T83" s="186" t="s">
        <v>974</v>
      </c>
      <c r="U83" s="186" t="s">
        <v>974</v>
      </c>
      <c r="V83" s="186" t="s">
        <v>2977</v>
      </c>
      <c r="W83" s="186" t="s">
        <v>974</v>
      </c>
      <c r="X83" s="186" t="s">
        <v>974</v>
      </c>
      <c r="Y83" s="186" t="s">
        <v>2977</v>
      </c>
      <c r="Z83" s="186" t="s">
        <v>974</v>
      </c>
      <c r="AA83" s="186" t="s">
        <v>974</v>
      </c>
      <c r="AB83" s="186" t="s">
        <v>2977</v>
      </c>
      <c r="AC83" s="186" t="s">
        <v>974</v>
      </c>
      <c r="AD83" s="186" t="s">
        <v>974</v>
      </c>
      <c r="AE83" s="186" t="s">
        <v>2977</v>
      </c>
      <c r="AF83" s="186" t="s">
        <v>974</v>
      </c>
      <c r="AG83" s="186" t="s">
        <v>974</v>
      </c>
      <c r="AH83" s="186" t="s">
        <v>2977</v>
      </c>
      <c r="AI83" s="186" t="s">
        <v>974</v>
      </c>
      <c r="AJ83" s="186" t="s">
        <v>974</v>
      </c>
      <c r="AK83" s="186" t="s">
        <v>2977</v>
      </c>
      <c r="AL83" s="186" t="s">
        <v>974</v>
      </c>
      <c r="AM83" s="186" t="s">
        <v>974</v>
      </c>
      <c r="AN83" s="186" t="s">
        <v>2977</v>
      </c>
      <c r="AO83" s="186" t="s">
        <v>974</v>
      </c>
      <c r="AP83" s="186" t="s">
        <v>974</v>
      </c>
      <c r="AQ83" s="186" t="s">
        <v>2977</v>
      </c>
      <c r="AR83" s="186" t="s">
        <v>974</v>
      </c>
      <c r="AS83" s="186" t="s">
        <v>974</v>
      </c>
      <c r="AT83" s="186" t="s">
        <v>2977</v>
      </c>
      <c r="AU83" s="186" t="s">
        <v>974</v>
      </c>
      <c r="AV83" s="186" t="s">
        <v>974</v>
      </c>
      <c r="AW83" s="186" t="s">
        <v>2977</v>
      </c>
      <c r="AX83" s="186" t="s">
        <v>974</v>
      </c>
      <c r="AY83" s="186" t="s">
        <v>974</v>
      </c>
      <c r="AZ83" s="186" t="s">
        <v>2977</v>
      </c>
      <c r="BA83" s="186" t="s">
        <v>974</v>
      </c>
      <c r="BB83" s="186" t="s">
        <v>974</v>
      </c>
      <c r="BC83" s="186" t="s">
        <v>2977</v>
      </c>
      <c r="BD83" s="186" t="s">
        <v>974</v>
      </c>
      <c r="BE83" s="186" t="s">
        <v>974</v>
      </c>
      <c r="BF83" s="186" t="s">
        <v>2977</v>
      </c>
      <c r="BG83" s="186" t="s">
        <v>974</v>
      </c>
      <c r="BH83" s="186" t="s">
        <v>974</v>
      </c>
      <c r="BI83" s="186" t="s">
        <v>2977</v>
      </c>
      <c r="BJ83" s="186" t="s">
        <v>974</v>
      </c>
      <c r="BK83" s="186" t="s">
        <v>974</v>
      </c>
      <c r="BL83" s="186" t="s">
        <v>2977</v>
      </c>
      <c r="BM83" s="186" t="s">
        <v>974</v>
      </c>
      <c r="BN83" s="186" t="s">
        <v>974</v>
      </c>
      <c r="BO83" s="186" t="s">
        <v>2977</v>
      </c>
      <c r="BP83" s="186" t="s">
        <v>974</v>
      </c>
      <c r="BQ83" s="186" t="s">
        <v>974</v>
      </c>
      <c r="BR83" s="186" t="s">
        <v>2977</v>
      </c>
      <c r="BS83" s="186" t="s">
        <v>974</v>
      </c>
      <c r="BT83" s="186" t="s">
        <v>974</v>
      </c>
      <c r="BU83" s="186" t="s">
        <v>2977</v>
      </c>
      <c r="BV83" s="186" t="s">
        <v>974</v>
      </c>
      <c r="BW83" s="186" t="s">
        <v>974</v>
      </c>
      <c r="BX83" s="186" t="s">
        <v>2977</v>
      </c>
      <c r="BY83" s="186" t="s">
        <v>974</v>
      </c>
      <c r="BZ83" s="186" t="s">
        <v>974</v>
      </c>
      <c r="CA83" s="186" t="s">
        <v>2977</v>
      </c>
      <c r="CB83" s="186" t="s">
        <v>974</v>
      </c>
      <c r="CC83" s="186" t="s">
        <v>974</v>
      </c>
      <c r="CD83" s="186" t="s">
        <v>2977</v>
      </c>
      <c r="CE83" s="186" t="s">
        <v>974</v>
      </c>
      <c r="CF83" s="186" t="s">
        <v>974</v>
      </c>
      <c r="CG83" s="186" t="s">
        <v>2977</v>
      </c>
      <c r="CH83" s="186" t="s">
        <v>974</v>
      </c>
      <c r="CI83" s="186" t="s">
        <v>974</v>
      </c>
      <c r="CJ83" s="186" t="s">
        <v>2977</v>
      </c>
      <c r="CK83" s="186" t="s">
        <v>974</v>
      </c>
      <c r="CL83" s="186" t="s">
        <v>974</v>
      </c>
      <c r="CM83" s="186" t="s">
        <v>2977</v>
      </c>
      <c r="CN83" s="186" t="s">
        <v>974</v>
      </c>
      <c r="CO83" s="186" t="s">
        <v>974</v>
      </c>
      <c r="CP83" s="186" t="s">
        <v>2977</v>
      </c>
      <c r="CQ83" s="186" t="s">
        <v>974</v>
      </c>
      <c r="CR83" s="186" t="s">
        <v>974</v>
      </c>
      <c r="CS83" s="186" t="s">
        <v>2977</v>
      </c>
      <c r="CT83" s="186" t="s">
        <v>974</v>
      </c>
      <c r="CU83" s="186" t="s">
        <v>974</v>
      </c>
      <c r="CV83" s="186" t="s">
        <v>2977</v>
      </c>
      <c r="CW83" s="186" t="s">
        <v>974</v>
      </c>
      <c r="CX83" s="186" t="s">
        <v>974</v>
      </c>
      <c r="CY83" s="186" t="s">
        <v>2977</v>
      </c>
      <c r="CZ83" s="186" t="s">
        <v>974</v>
      </c>
      <c r="DA83" s="186" t="s">
        <v>974</v>
      </c>
      <c r="DB83" s="186" t="s">
        <v>2977</v>
      </c>
      <c r="DC83" s="186" t="s">
        <v>974</v>
      </c>
      <c r="DD83" s="186" t="s">
        <v>974</v>
      </c>
      <c r="DE83" s="186" t="s">
        <v>2977</v>
      </c>
      <c r="DF83" s="186" t="s">
        <v>974</v>
      </c>
      <c r="DG83" s="186" t="s">
        <v>974</v>
      </c>
      <c r="DH83" s="186" t="s">
        <v>2977</v>
      </c>
      <c r="DI83" s="186" t="s">
        <v>974</v>
      </c>
      <c r="DJ83" s="186" t="s">
        <v>974</v>
      </c>
      <c r="DK83" s="186" t="s">
        <v>2977</v>
      </c>
      <c r="DL83" s="186" t="s">
        <v>974</v>
      </c>
      <c r="DM83" s="186" t="s">
        <v>974</v>
      </c>
      <c r="DN83" s="186" t="s">
        <v>2977</v>
      </c>
      <c r="DO83" s="186" t="s">
        <v>974</v>
      </c>
      <c r="DP83" s="186" t="s">
        <v>974</v>
      </c>
      <c r="DQ83" s="186" t="s">
        <v>2977</v>
      </c>
      <c r="DR83" s="186" t="s">
        <v>974</v>
      </c>
      <c r="DS83" s="186" t="s">
        <v>974</v>
      </c>
      <c r="DT83" s="186" t="s">
        <v>2977</v>
      </c>
      <c r="DU83" s="186" t="s">
        <v>974</v>
      </c>
      <c r="DV83" s="186" t="s">
        <v>974</v>
      </c>
      <c r="DW83" s="186"/>
      <c r="DX83" s="186" t="s">
        <v>974</v>
      </c>
      <c r="DY83" s="186" t="s">
        <v>974</v>
      </c>
      <c r="DZ83" s="186" t="s">
        <v>2977</v>
      </c>
      <c r="EA83" s="186" t="s">
        <v>974</v>
      </c>
      <c r="EB83" s="186" t="s">
        <v>974</v>
      </c>
      <c r="EC83" s="186" t="s">
        <v>2977</v>
      </c>
      <c r="ED83" s="186" t="s">
        <v>974</v>
      </c>
      <c r="EE83" s="186" t="s">
        <v>974</v>
      </c>
      <c r="EF83" s="186" t="s">
        <v>2977</v>
      </c>
      <c r="EG83" s="186" t="s">
        <v>974</v>
      </c>
      <c r="EH83" s="186" t="s">
        <v>974</v>
      </c>
      <c r="EI83" s="186" t="s">
        <v>2977</v>
      </c>
      <c r="EJ83" s="186" t="s">
        <v>974</v>
      </c>
      <c r="EK83" s="186" t="s">
        <v>974</v>
      </c>
      <c r="EL83" s="186" t="s">
        <v>2977</v>
      </c>
      <c r="EM83" s="186" t="s">
        <v>974</v>
      </c>
      <c r="EN83" s="186" t="s">
        <v>974</v>
      </c>
      <c r="EO83" s="186" t="s">
        <v>2977</v>
      </c>
      <c r="EP83" s="186" t="s">
        <v>974</v>
      </c>
      <c r="EQ83" s="186" t="s">
        <v>974</v>
      </c>
      <c r="ER83" s="186" t="s">
        <v>2977</v>
      </c>
      <c r="ES83" s="186" t="s">
        <v>974</v>
      </c>
      <c r="ET83" s="186" t="s">
        <v>974</v>
      </c>
    </row>
    <row r="84" spans="1:150" x14ac:dyDescent="0.3">
      <c r="A84" s="1"/>
      <c r="B84" s="185" t="s">
        <v>3508</v>
      </c>
      <c r="C84" s="185" t="s">
        <v>128</v>
      </c>
      <c r="D84" s="185" t="s">
        <v>143</v>
      </c>
      <c r="E84" s="185" t="s">
        <v>3509</v>
      </c>
      <c r="F84" s="185" t="s">
        <v>3510</v>
      </c>
      <c r="G84" s="186" t="s">
        <v>2977</v>
      </c>
      <c r="H84" s="186" t="s">
        <v>2864</v>
      </c>
      <c r="I84" s="186" t="s">
        <v>2864</v>
      </c>
      <c r="J84" s="186" t="s">
        <v>2977</v>
      </c>
      <c r="K84" s="186" t="s">
        <v>2864</v>
      </c>
      <c r="L84" s="186" t="s">
        <v>2864</v>
      </c>
      <c r="M84" s="186" t="s">
        <v>2977</v>
      </c>
      <c r="N84" s="186" t="s">
        <v>2864</v>
      </c>
      <c r="O84" s="186" t="s">
        <v>2864</v>
      </c>
      <c r="P84" s="186" t="s">
        <v>2977</v>
      </c>
      <c r="Q84" s="186" t="s">
        <v>2864</v>
      </c>
      <c r="R84" s="186" t="s">
        <v>2864</v>
      </c>
      <c r="S84" s="186" t="s">
        <v>2977</v>
      </c>
      <c r="T84" s="186" t="s">
        <v>2864</v>
      </c>
      <c r="U84" s="186" t="s">
        <v>2864</v>
      </c>
      <c r="V84" s="186" t="s">
        <v>2977</v>
      </c>
      <c r="W84" s="186" t="s">
        <v>2864</v>
      </c>
      <c r="X84" s="186" t="s">
        <v>2864</v>
      </c>
      <c r="Y84" s="186" t="s">
        <v>2977</v>
      </c>
      <c r="Z84" s="186" t="s">
        <v>2864</v>
      </c>
      <c r="AA84" s="186" t="s">
        <v>2864</v>
      </c>
      <c r="AB84" s="186" t="s">
        <v>2977</v>
      </c>
      <c r="AC84" s="186" t="s">
        <v>2864</v>
      </c>
      <c r="AD84" s="186" t="s">
        <v>2864</v>
      </c>
      <c r="AE84" s="186" t="s">
        <v>2977</v>
      </c>
      <c r="AF84" s="186" t="s">
        <v>2864</v>
      </c>
      <c r="AG84" s="186" t="s">
        <v>2864</v>
      </c>
      <c r="AH84" s="186" t="s">
        <v>2977</v>
      </c>
      <c r="AI84" s="186" t="s">
        <v>2864</v>
      </c>
      <c r="AJ84" s="186" t="s">
        <v>2864</v>
      </c>
      <c r="AK84" s="186" t="s">
        <v>2977</v>
      </c>
      <c r="AL84" s="186" t="s">
        <v>2864</v>
      </c>
      <c r="AM84" s="186" t="s">
        <v>2864</v>
      </c>
      <c r="AN84" s="186" t="s">
        <v>2977</v>
      </c>
      <c r="AO84" s="186" t="s">
        <v>2864</v>
      </c>
      <c r="AP84" s="186" t="s">
        <v>2864</v>
      </c>
      <c r="AQ84" s="186" t="s">
        <v>2977</v>
      </c>
      <c r="AR84" s="186" t="s">
        <v>2864</v>
      </c>
      <c r="AS84" s="186" t="s">
        <v>2864</v>
      </c>
      <c r="AT84" s="186" t="s">
        <v>2977</v>
      </c>
      <c r="AU84" s="186" t="s">
        <v>2864</v>
      </c>
      <c r="AV84" s="186" t="s">
        <v>2864</v>
      </c>
      <c r="AW84" s="186" t="s">
        <v>2977</v>
      </c>
      <c r="AX84" s="186" t="s">
        <v>2864</v>
      </c>
      <c r="AY84" s="186" t="s">
        <v>2864</v>
      </c>
      <c r="AZ84" s="186" t="s">
        <v>2977</v>
      </c>
      <c r="BA84" s="186" t="s">
        <v>2864</v>
      </c>
      <c r="BB84" s="186" t="s">
        <v>2864</v>
      </c>
      <c r="BC84" s="186" t="s">
        <v>2977</v>
      </c>
      <c r="BD84" s="186" t="s">
        <v>2864</v>
      </c>
      <c r="BE84" s="186" t="s">
        <v>2864</v>
      </c>
      <c r="BF84" s="186" t="s">
        <v>2977</v>
      </c>
      <c r="BG84" s="186" t="s">
        <v>2864</v>
      </c>
      <c r="BH84" s="186" t="s">
        <v>2864</v>
      </c>
      <c r="BI84" s="186" t="s">
        <v>2977</v>
      </c>
      <c r="BJ84" s="186" t="s">
        <v>2864</v>
      </c>
      <c r="BK84" s="186" t="s">
        <v>2864</v>
      </c>
      <c r="BL84" s="186" t="s">
        <v>2977</v>
      </c>
      <c r="BM84" s="186" t="s">
        <v>2864</v>
      </c>
      <c r="BN84" s="186" t="s">
        <v>2864</v>
      </c>
      <c r="BO84" s="186" t="s">
        <v>2977</v>
      </c>
      <c r="BP84" s="186" t="s">
        <v>2864</v>
      </c>
      <c r="BQ84" s="186" t="s">
        <v>2864</v>
      </c>
      <c r="BR84" s="186" t="s">
        <v>2977</v>
      </c>
      <c r="BS84" s="186" t="s">
        <v>2864</v>
      </c>
      <c r="BT84" s="186" t="s">
        <v>2864</v>
      </c>
      <c r="BU84" s="186" t="s">
        <v>2977</v>
      </c>
      <c r="BV84" s="186" t="s">
        <v>2864</v>
      </c>
      <c r="BW84" s="186" t="s">
        <v>2864</v>
      </c>
      <c r="BX84" s="186" t="s">
        <v>2977</v>
      </c>
      <c r="BY84" s="186" t="s">
        <v>2864</v>
      </c>
      <c r="BZ84" s="186" t="s">
        <v>2864</v>
      </c>
      <c r="CA84" s="186" t="s">
        <v>2977</v>
      </c>
      <c r="CB84" s="186" t="s">
        <v>2864</v>
      </c>
      <c r="CC84" s="186" t="s">
        <v>2864</v>
      </c>
      <c r="CD84" s="186" t="s">
        <v>2977</v>
      </c>
      <c r="CE84" s="186" t="s">
        <v>2864</v>
      </c>
      <c r="CF84" s="186" t="s">
        <v>2864</v>
      </c>
      <c r="CG84" s="186" t="s">
        <v>2977</v>
      </c>
      <c r="CH84" s="186" t="s">
        <v>2864</v>
      </c>
      <c r="CI84" s="186" t="s">
        <v>2864</v>
      </c>
      <c r="CJ84" s="186" t="s">
        <v>2977</v>
      </c>
      <c r="CK84" s="186" t="s">
        <v>2864</v>
      </c>
      <c r="CL84" s="186" t="s">
        <v>2864</v>
      </c>
      <c r="CM84" s="186" t="s">
        <v>2977</v>
      </c>
      <c r="CN84" s="186" t="s">
        <v>2864</v>
      </c>
      <c r="CO84" s="186" t="s">
        <v>2864</v>
      </c>
      <c r="CP84" s="186" t="s">
        <v>2977</v>
      </c>
      <c r="CQ84" s="186" t="s">
        <v>2864</v>
      </c>
      <c r="CR84" s="186" t="s">
        <v>2864</v>
      </c>
      <c r="CS84" s="186" t="s">
        <v>2977</v>
      </c>
      <c r="CT84" s="186" t="s">
        <v>2864</v>
      </c>
      <c r="CU84" s="186" t="s">
        <v>2864</v>
      </c>
      <c r="CV84" s="186" t="s">
        <v>2977</v>
      </c>
      <c r="CW84" s="186" t="s">
        <v>2864</v>
      </c>
      <c r="CX84" s="186" t="s">
        <v>2864</v>
      </c>
      <c r="CY84" s="186" t="s">
        <v>2977</v>
      </c>
      <c r="CZ84" s="186" t="s">
        <v>2864</v>
      </c>
      <c r="DA84" s="186" t="s">
        <v>2864</v>
      </c>
      <c r="DB84" s="186" t="s">
        <v>2977</v>
      </c>
      <c r="DC84" s="186" t="s">
        <v>2864</v>
      </c>
      <c r="DD84" s="186" t="s">
        <v>2864</v>
      </c>
      <c r="DE84" s="186" t="s">
        <v>2977</v>
      </c>
      <c r="DF84" s="186" t="s">
        <v>2864</v>
      </c>
      <c r="DG84" s="186" t="s">
        <v>2864</v>
      </c>
      <c r="DH84" s="186" t="s">
        <v>2977</v>
      </c>
      <c r="DI84" s="186" t="s">
        <v>2864</v>
      </c>
      <c r="DJ84" s="186" t="s">
        <v>2864</v>
      </c>
      <c r="DK84" s="186" t="s">
        <v>2977</v>
      </c>
      <c r="DL84" s="186" t="s">
        <v>2864</v>
      </c>
      <c r="DM84" s="186" t="s">
        <v>2864</v>
      </c>
      <c r="DN84" s="186" t="s">
        <v>2977</v>
      </c>
      <c r="DO84" s="186" t="s">
        <v>2864</v>
      </c>
      <c r="DP84" s="186" t="s">
        <v>2864</v>
      </c>
      <c r="DQ84" s="186" t="s">
        <v>2977</v>
      </c>
      <c r="DR84" s="186" t="s">
        <v>2864</v>
      </c>
      <c r="DS84" s="186" t="s">
        <v>2864</v>
      </c>
      <c r="DT84" s="186" t="s">
        <v>2977</v>
      </c>
      <c r="DU84" s="186" t="s">
        <v>2864</v>
      </c>
      <c r="DV84" s="186" t="s">
        <v>2864</v>
      </c>
      <c r="DW84" s="186" t="s">
        <v>2977</v>
      </c>
      <c r="DX84" s="186" t="s">
        <v>2864</v>
      </c>
      <c r="DY84" s="186" t="s">
        <v>2864</v>
      </c>
      <c r="DZ84" s="186" t="s">
        <v>2977</v>
      </c>
      <c r="EA84" s="186" t="s">
        <v>2864</v>
      </c>
      <c r="EB84" s="186" t="s">
        <v>2864</v>
      </c>
      <c r="EC84" s="186" t="s">
        <v>2977</v>
      </c>
      <c r="ED84" s="186" t="s">
        <v>2864</v>
      </c>
      <c r="EE84" s="186" t="s">
        <v>2864</v>
      </c>
      <c r="EF84" s="186" t="s">
        <v>2977</v>
      </c>
      <c r="EG84" s="186" t="s">
        <v>2864</v>
      </c>
      <c r="EH84" s="186" t="s">
        <v>2864</v>
      </c>
      <c r="EI84" s="186" t="s">
        <v>2977</v>
      </c>
      <c r="EJ84" s="186" t="s">
        <v>2864</v>
      </c>
      <c r="EK84" s="186" t="s">
        <v>2864</v>
      </c>
      <c r="EL84" s="186" t="s">
        <v>2977</v>
      </c>
      <c r="EM84" s="186" t="s">
        <v>2864</v>
      </c>
      <c r="EN84" s="186" t="s">
        <v>2864</v>
      </c>
      <c r="EO84" s="186" t="s">
        <v>2977</v>
      </c>
      <c r="EP84" s="186" t="s">
        <v>2864</v>
      </c>
      <c r="EQ84" s="186" t="s">
        <v>2864</v>
      </c>
      <c r="ER84" s="186" t="s">
        <v>2977</v>
      </c>
      <c r="ES84" s="186" t="s">
        <v>2864</v>
      </c>
      <c r="ET84" s="186" t="s">
        <v>2864</v>
      </c>
    </row>
    <row r="85" spans="1:150" x14ac:dyDescent="0.3">
      <c r="A85" s="1"/>
      <c r="B85" s="184" t="s">
        <v>3511</v>
      </c>
      <c r="C85" s="184" t="s">
        <v>149</v>
      </c>
      <c r="D85" s="184" t="s">
        <v>155</v>
      </c>
      <c r="E85" s="184" t="s">
        <v>3512</v>
      </c>
      <c r="F85" s="184" t="s">
        <v>3513</v>
      </c>
      <c r="G85" s="184" t="s">
        <v>2977</v>
      </c>
      <c r="H85" s="184" t="s">
        <v>2864</v>
      </c>
      <c r="I85" s="184" t="s">
        <v>2864</v>
      </c>
      <c r="J85" s="184" t="s">
        <v>2977</v>
      </c>
      <c r="K85" s="184" t="s">
        <v>2864</v>
      </c>
      <c r="L85" s="184" t="s">
        <v>2864</v>
      </c>
      <c r="M85" s="184" t="s">
        <v>2977</v>
      </c>
      <c r="N85" s="184" t="s">
        <v>2864</v>
      </c>
      <c r="O85" s="184" t="s">
        <v>2864</v>
      </c>
      <c r="P85" s="184" t="s">
        <v>2977</v>
      </c>
      <c r="Q85" s="184" t="s">
        <v>2864</v>
      </c>
      <c r="R85" s="184" t="s">
        <v>2864</v>
      </c>
      <c r="S85" s="184" t="s">
        <v>2977</v>
      </c>
      <c r="T85" s="184" t="s">
        <v>2864</v>
      </c>
      <c r="U85" s="184" t="s">
        <v>2864</v>
      </c>
      <c r="V85" s="184" t="s">
        <v>2977</v>
      </c>
      <c r="W85" s="184" t="s">
        <v>2864</v>
      </c>
      <c r="X85" s="184" t="s">
        <v>2864</v>
      </c>
      <c r="Y85" s="184" t="s">
        <v>2977</v>
      </c>
      <c r="Z85" s="184" t="s">
        <v>2864</v>
      </c>
      <c r="AA85" s="184" t="s">
        <v>2864</v>
      </c>
      <c r="AB85" s="184" t="s">
        <v>2977</v>
      </c>
      <c r="AC85" s="184" t="s">
        <v>2864</v>
      </c>
      <c r="AD85" s="184" t="s">
        <v>2864</v>
      </c>
      <c r="AE85" s="184" t="s">
        <v>2977</v>
      </c>
      <c r="AF85" s="184" t="s">
        <v>2864</v>
      </c>
      <c r="AG85" s="184" t="s">
        <v>2864</v>
      </c>
      <c r="AH85" s="184" t="s">
        <v>2977</v>
      </c>
      <c r="AI85" s="184" t="s">
        <v>2864</v>
      </c>
      <c r="AJ85" s="184" t="s">
        <v>2864</v>
      </c>
      <c r="AK85" s="184" t="s">
        <v>2977</v>
      </c>
      <c r="AL85" s="184" t="s">
        <v>2864</v>
      </c>
      <c r="AM85" s="184" t="s">
        <v>2864</v>
      </c>
      <c r="AN85" s="184" t="s">
        <v>2977</v>
      </c>
      <c r="AO85" s="184" t="s">
        <v>2864</v>
      </c>
      <c r="AP85" s="184" t="s">
        <v>2864</v>
      </c>
      <c r="AQ85" s="184" t="s">
        <v>2977</v>
      </c>
      <c r="AR85" s="184" t="s">
        <v>2864</v>
      </c>
      <c r="AS85" s="184" t="s">
        <v>2864</v>
      </c>
      <c r="AT85" s="184" t="s">
        <v>2977</v>
      </c>
      <c r="AU85" s="184" t="s">
        <v>2864</v>
      </c>
      <c r="AV85" s="184" t="s">
        <v>2864</v>
      </c>
      <c r="AW85" s="184" t="s">
        <v>2977</v>
      </c>
      <c r="AX85" s="184" t="s">
        <v>2864</v>
      </c>
      <c r="AY85" s="184" t="s">
        <v>2864</v>
      </c>
      <c r="AZ85" s="184" t="s">
        <v>2977</v>
      </c>
      <c r="BA85" s="184" t="s">
        <v>2864</v>
      </c>
      <c r="BB85" s="184" t="s">
        <v>2864</v>
      </c>
      <c r="BC85" s="184" t="s">
        <v>2977</v>
      </c>
      <c r="BD85" s="184" t="s">
        <v>2864</v>
      </c>
      <c r="BE85" s="184" t="s">
        <v>2864</v>
      </c>
      <c r="BF85" s="184" t="s">
        <v>2977</v>
      </c>
      <c r="BG85" s="184" t="s">
        <v>2864</v>
      </c>
      <c r="BH85" s="184" t="s">
        <v>2864</v>
      </c>
      <c r="BI85" s="184" t="s">
        <v>2977</v>
      </c>
      <c r="BJ85" s="184" t="s">
        <v>2864</v>
      </c>
      <c r="BK85" s="184" t="s">
        <v>2864</v>
      </c>
      <c r="BL85" s="184" t="s">
        <v>2977</v>
      </c>
      <c r="BM85" s="184" t="s">
        <v>2864</v>
      </c>
      <c r="BN85" s="184" t="s">
        <v>2864</v>
      </c>
      <c r="BO85" s="184" t="s">
        <v>2977</v>
      </c>
      <c r="BP85" s="184" t="s">
        <v>2864</v>
      </c>
      <c r="BQ85" s="184" t="s">
        <v>2864</v>
      </c>
      <c r="BR85" s="184" t="s">
        <v>2977</v>
      </c>
      <c r="BS85" s="184" t="s">
        <v>2864</v>
      </c>
      <c r="BT85" s="184" t="s">
        <v>2864</v>
      </c>
      <c r="BU85" s="184" t="s">
        <v>2977</v>
      </c>
      <c r="BV85" s="184" t="s">
        <v>2864</v>
      </c>
      <c r="BW85" s="184" t="s">
        <v>2864</v>
      </c>
      <c r="BX85" s="184" t="s">
        <v>2977</v>
      </c>
      <c r="BY85" s="184" t="s">
        <v>2864</v>
      </c>
      <c r="BZ85" s="184" t="s">
        <v>2864</v>
      </c>
      <c r="CA85" s="184" t="s">
        <v>2977</v>
      </c>
      <c r="CB85" s="184" t="s">
        <v>2864</v>
      </c>
      <c r="CC85" s="184" t="s">
        <v>2864</v>
      </c>
      <c r="CD85" s="184" t="s">
        <v>2977</v>
      </c>
      <c r="CE85" s="184" t="s">
        <v>2864</v>
      </c>
      <c r="CF85" s="184" t="s">
        <v>2864</v>
      </c>
      <c r="CG85" s="184" t="s">
        <v>2977</v>
      </c>
      <c r="CH85" s="184" t="s">
        <v>2864</v>
      </c>
      <c r="CI85" s="184" t="s">
        <v>2864</v>
      </c>
      <c r="CJ85" s="184" t="s">
        <v>2977</v>
      </c>
      <c r="CK85" s="184" t="s">
        <v>2864</v>
      </c>
      <c r="CL85" s="184" t="s">
        <v>2864</v>
      </c>
      <c r="CM85" s="184" t="s">
        <v>2977</v>
      </c>
      <c r="CN85" s="184" t="s">
        <v>2864</v>
      </c>
      <c r="CO85" s="184" t="s">
        <v>2864</v>
      </c>
      <c r="CP85" s="184" t="s">
        <v>2977</v>
      </c>
      <c r="CQ85" s="184" t="s">
        <v>2864</v>
      </c>
      <c r="CR85" s="184" t="s">
        <v>2864</v>
      </c>
      <c r="CS85" s="184" t="s">
        <v>2977</v>
      </c>
      <c r="CT85" s="184" t="s">
        <v>2864</v>
      </c>
      <c r="CU85" s="184" t="s">
        <v>2864</v>
      </c>
      <c r="CV85" s="184" t="s">
        <v>2977</v>
      </c>
      <c r="CW85" s="184" t="s">
        <v>2864</v>
      </c>
      <c r="CX85" s="184" t="s">
        <v>2864</v>
      </c>
      <c r="CY85" s="184" t="s">
        <v>2977</v>
      </c>
      <c r="CZ85" s="184" t="s">
        <v>2864</v>
      </c>
      <c r="DA85" s="184" t="s">
        <v>2864</v>
      </c>
      <c r="DB85" s="184" t="s">
        <v>2977</v>
      </c>
      <c r="DC85" s="184" t="s">
        <v>2864</v>
      </c>
      <c r="DD85" s="184" t="s">
        <v>2864</v>
      </c>
      <c r="DE85" s="184" t="s">
        <v>2977</v>
      </c>
      <c r="DF85" s="184" t="s">
        <v>2864</v>
      </c>
      <c r="DG85" s="184" t="s">
        <v>2864</v>
      </c>
      <c r="DH85" s="184" t="s">
        <v>2977</v>
      </c>
      <c r="DI85" s="184" t="s">
        <v>2864</v>
      </c>
      <c r="DJ85" s="184" t="s">
        <v>2864</v>
      </c>
      <c r="DK85" s="184" t="s">
        <v>2977</v>
      </c>
      <c r="DL85" s="184" t="s">
        <v>2864</v>
      </c>
      <c r="DM85" s="184" t="s">
        <v>2864</v>
      </c>
      <c r="DN85" s="184" t="s">
        <v>2977</v>
      </c>
      <c r="DO85" s="184" t="s">
        <v>2864</v>
      </c>
      <c r="DP85" s="184" t="s">
        <v>2864</v>
      </c>
      <c r="DQ85" s="184" t="s">
        <v>2977</v>
      </c>
      <c r="DR85" s="184" t="s">
        <v>2864</v>
      </c>
      <c r="DS85" s="184" t="s">
        <v>2864</v>
      </c>
      <c r="DT85" s="184" t="s">
        <v>2977</v>
      </c>
      <c r="DU85" s="184" t="s">
        <v>2864</v>
      </c>
      <c r="DV85" s="184" t="s">
        <v>2864</v>
      </c>
      <c r="DW85" s="184"/>
      <c r="DX85" s="184" t="s">
        <v>974</v>
      </c>
      <c r="DY85" s="184" t="s">
        <v>974</v>
      </c>
      <c r="DZ85" s="184" t="s">
        <v>2977</v>
      </c>
      <c r="EA85" s="184" t="s">
        <v>2864</v>
      </c>
      <c r="EB85" s="184" t="s">
        <v>2864</v>
      </c>
      <c r="EC85" s="184" t="s">
        <v>2977</v>
      </c>
      <c r="ED85" s="184" t="s">
        <v>2864</v>
      </c>
      <c r="EE85" s="184" t="s">
        <v>2864</v>
      </c>
      <c r="EF85" s="184" t="s">
        <v>2977</v>
      </c>
      <c r="EG85" s="184" t="s">
        <v>2864</v>
      </c>
      <c r="EH85" s="184" t="s">
        <v>2864</v>
      </c>
      <c r="EI85" s="184" t="s">
        <v>2977</v>
      </c>
      <c r="EJ85" s="184" t="s">
        <v>2864</v>
      </c>
      <c r="EK85" s="184" t="s">
        <v>2864</v>
      </c>
      <c r="EL85" s="184" t="s">
        <v>2977</v>
      </c>
      <c r="EM85" s="184" t="s">
        <v>2864</v>
      </c>
      <c r="EN85" s="184" t="s">
        <v>2864</v>
      </c>
      <c r="EO85" s="184" t="s">
        <v>2977</v>
      </c>
      <c r="EP85" s="184" t="s">
        <v>2864</v>
      </c>
      <c r="EQ85" s="184" t="s">
        <v>2864</v>
      </c>
      <c r="ER85" s="184" t="s">
        <v>2977</v>
      </c>
      <c r="ES85" s="184" t="s">
        <v>2864</v>
      </c>
      <c r="ET85" s="184" t="s">
        <v>2864</v>
      </c>
    </row>
    <row r="86" spans="1:150" x14ac:dyDescent="0.3">
      <c r="A86" s="1"/>
      <c r="B86" s="185" t="s">
        <v>3514</v>
      </c>
      <c r="C86" s="185" t="s">
        <v>149</v>
      </c>
      <c r="D86" s="185" t="s">
        <v>155</v>
      </c>
      <c r="E86" s="185" t="s">
        <v>3515</v>
      </c>
      <c r="F86" s="185" t="s">
        <v>3516</v>
      </c>
      <c r="G86" s="186" t="s">
        <v>2977</v>
      </c>
      <c r="H86" s="186" t="s">
        <v>2864</v>
      </c>
      <c r="I86" s="186" t="s">
        <v>2864</v>
      </c>
      <c r="J86" s="186" t="s">
        <v>2977</v>
      </c>
      <c r="K86" s="186" t="s">
        <v>2864</v>
      </c>
      <c r="L86" s="186" t="s">
        <v>2864</v>
      </c>
      <c r="M86" s="186" t="s">
        <v>2977</v>
      </c>
      <c r="N86" s="186" t="s">
        <v>2864</v>
      </c>
      <c r="O86" s="186" t="s">
        <v>2864</v>
      </c>
      <c r="P86" s="186" t="s">
        <v>2977</v>
      </c>
      <c r="Q86" s="186" t="s">
        <v>2864</v>
      </c>
      <c r="R86" s="186" t="s">
        <v>2864</v>
      </c>
      <c r="S86" s="186" t="s">
        <v>2977</v>
      </c>
      <c r="T86" s="186" t="s">
        <v>2864</v>
      </c>
      <c r="U86" s="186" t="s">
        <v>2864</v>
      </c>
      <c r="V86" s="186" t="s">
        <v>2977</v>
      </c>
      <c r="W86" s="186" t="s">
        <v>2864</v>
      </c>
      <c r="X86" s="186" t="s">
        <v>2864</v>
      </c>
      <c r="Y86" s="186" t="s">
        <v>2977</v>
      </c>
      <c r="Z86" s="186" t="s">
        <v>2864</v>
      </c>
      <c r="AA86" s="186" t="s">
        <v>2864</v>
      </c>
      <c r="AB86" s="186" t="s">
        <v>2977</v>
      </c>
      <c r="AC86" s="186" t="s">
        <v>2864</v>
      </c>
      <c r="AD86" s="186" t="s">
        <v>2864</v>
      </c>
      <c r="AE86" s="186" t="s">
        <v>2977</v>
      </c>
      <c r="AF86" s="186" t="s">
        <v>2864</v>
      </c>
      <c r="AG86" s="186" t="s">
        <v>2864</v>
      </c>
      <c r="AH86" s="186" t="s">
        <v>2977</v>
      </c>
      <c r="AI86" s="186" t="s">
        <v>2864</v>
      </c>
      <c r="AJ86" s="186" t="s">
        <v>2864</v>
      </c>
      <c r="AK86" s="186" t="s">
        <v>2977</v>
      </c>
      <c r="AL86" s="186" t="s">
        <v>2864</v>
      </c>
      <c r="AM86" s="186" t="s">
        <v>2864</v>
      </c>
      <c r="AN86" s="186" t="s">
        <v>2977</v>
      </c>
      <c r="AO86" s="186" t="s">
        <v>2864</v>
      </c>
      <c r="AP86" s="186" t="s">
        <v>2864</v>
      </c>
      <c r="AQ86" s="186" t="s">
        <v>2977</v>
      </c>
      <c r="AR86" s="186" t="s">
        <v>2864</v>
      </c>
      <c r="AS86" s="186" t="s">
        <v>2864</v>
      </c>
      <c r="AT86" s="186" t="s">
        <v>2977</v>
      </c>
      <c r="AU86" s="186" t="s">
        <v>2864</v>
      </c>
      <c r="AV86" s="186" t="s">
        <v>2864</v>
      </c>
      <c r="AW86" s="186" t="s">
        <v>2977</v>
      </c>
      <c r="AX86" s="186" t="s">
        <v>2864</v>
      </c>
      <c r="AY86" s="186" t="s">
        <v>2864</v>
      </c>
      <c r="AZ86" s="186" t="s">
        <v>2977</v>
      </c>
      <c r="BA86" s="186" t="s">
        <v>2864</v>
      </c>
      <c r="BB86" s="186" t="s">
        <v>2864</v>
      </c>
      <c r="BC86" s="186" t="s">
        <v>2977</v>
      </c>
      <c r="BD86" s="186" t="s">
        <v>2864</v>
      </c>
      <c r="BE86" s="186" t="s">
        <v>2864</v>
      </c>
      <c r="BF86" s="186" t="s">
        <v>2977</v>
      </c>
      <c r="BG86" s="186" t="s">
        <v>2864</v>
      </c>
      <c r="BH86" s="186" t="s">
        <v>2864</v>
      </c>
      <c r="BI86" s="186" t="s">
        <v>2977</v>
      </c>
      <c r="BJ86" s="186" t="s">
        <v>2864</v>
      </c>
      <c r="BK86" s="186" t="s">
        <v>2864</v>
      </c>
      <c r="BL86" s="186" t="s">
        <v>2977</v>
      </c>
      <c r="BM86" s="186" t="s">
        <v>2864</v>
      </c>
      <c r="BN86" s="186" t="s">
        <v>2864</v>
      </c>
      <c r="BO86" s="186" t="s">
        <v>2977</v>
      </c>
      <c r="BP86" s="186" t="s">
        <v>2864</v>
      </c>
      <c r="BQ86" s="186" t="s">
        <v>2864</v>
      </c>
      <c r="BR86" s="186" t="s">
        <v>2977</v>
      </c>
      <c r="BS86" s="186" t="s">
        <v>2864</v>
      </c>
      <c r="BT86" s="186" t="s">
        <v>2864</v>
      </c>
      <c r="BU86" s="186" t="s">
        <v>2977</v>
      </c>
      <c r="BV86" s="186" t="s">
        <v>2864</v>
      </c>
      <c r="BW86" s="186" t="s">
        <v>2864</v>
      </c>
      <c r="BX86" s="186" t="s">
        <v>2977</v>
      </c>
      <c r="BY86" s="186" t="s">
        <v>2864</v>
      </c>
      <c r="BZ86" s="186" t="s">
        <v>2864</v>
      </c>
      <c r="CA86" s="186" t="s">
        <v>2977</v>
      </c>
      <c r="CB86" s="186" t="s">
        <v>2864</v>
      </c>
      <c r="CC86" s="186" t="s">
        <v>2864</v>
      </c>
      <c r="CD86" s="186" t="s">
        <v>2977</v>
      </c>
      <c r="CE86" s="186" t="s">
        <v>2864</v>
      </c>
      <c r="CF86" s="186" t="s">
        <v>2864</v>
      </c>
      <c r="CG86" s="186" t="s">
        <v>2977</v>
      </c>
      <c r="CH86" s="186" t="s">
        <v>2864</v>
      </c>
      <c r="CI86" s="186" t="s">
        <v>2864</v>
      </c>
      <c r="CJ86" s="186" t="s">
        <v>2977</v>
      </c>
      <c r="CK86" s="186" t="s">
        <v>2864</v>
      </c>
      <c r="CL86" s="186" t="s">
        <v>2864</v>
      </c>
      <c r="CM86" s="186" t="s">
        <v>2977</v>
      </c>
      <c r="CN86" s="186" t="s">
        <v>2864</v>
      </c>
      <c r="CO86" s="186" t="s">
        <v>2864</v>
      </c>
      <c r="CP86" s="186" t="s">
        <v>2977</v>
      </c>
      <c r="CQ86" s="186" t="s">
        <v>2864</v>
      </c>
      <c r="CR86" s="186" t="s">
        <v>2864</v>
      </c>
      <c r="CS86" s="186" t="s">
        <v>2977</v>
      </c>
      <c r="CT86" s="186" t="s">
        <v>2864</v>
      </c>
      <c r="CU86" s="186" t="s">
        <v>2864</v>
      </c>
      <c r="CV86" s="186" t="s">
        <v>2977</v>
      </c>
      <c r="CW86" s="186" t="s">
        <v>2864</v>
      </c>
      <c r="CX86" s="186" t="s">
        <v>2864</v>
      </c>
      <c r="CY86" s="186" t="s">
        <v>2977</v>
      </c>
      <c r="CZ86" s="186" t="s">
        <v>2864</v>
      </c>
      <c r="DA86" s="186" t="s">
        <v>2864</v>
      </c>
      <c r="DB86" s="186" t="s">
        <v>2977</v>
      </c>
      <c r="DC86" s="186" t="s">
        <v>2864</v>
      </c>
      <c r="DD86" s="186" t="s">
        <v>2864</v>
      </c>
      <c r="DE86" s="186" t="s">
        <v>2977</v>
      </c>
      <c r="DF86" s="186" t="s">
        <v>2864</v>
      </c>
      <c r="DG86" s="186" t="s">
        <v>2864</v>
      </c>
      <c r="DH86" s="186" t="s">
        <v>2977</v>
      </c>
      <c r="DI86" s="186" t="s">
        <v>2864</v>
      </c>
      <c r="DJ86" s="186" t="s">
        <v>2864</v>
      </c>
      <c r="DK86" s="186" t="s">
        <v>2977</v>
      </c>
      <c r="DL86" s="186" t="s">
        <v>2864</v>
      </c>
      <c r="DM86" s="186" t="s">
        <v>2864</v>
      </c>
      <c r="DN86" s="186" t="s">
        <v>2977</v>
      </c>
      <c r="DO86" s="186" t="s">
        <v>2864</v>
      </c>
      <c r="DP86" s="186" t="s">
        <v>2864</v>
      </c>
      <c r="DQ86" s="186" t="s">
        <v>2977</v>
      </c>
      <c r="DR86" s="186" t="s">
        <v>2864</v>
      </c>
      <c r="DS86" s="186" t="s">
        <v>2864</v>
      </c>
      <c r="DT86" s="186" t="s">
        <v>2977</v>
      </c>
      <c r="DU86" s="186" t="s">
        <v>2864</v>
      </c>
      <c r="DV86" s="186" t="s">
        <v>2864</v>
      </c>
      <c r="DW86" s="186" t="s">
        <v>2977</v>
      </c>
      <c r="DX86" s="186" t="s">
        <v>2864</v>
      </c>
      <c r="DY86" s="186" t="s">
        <v>2864</v>
      </c>
      <c r="DZ86" s="186" t="s">
        <v>2977</v>
      </c>
      <c r="EA86" s="186" t="s">
        <v>2864</v>
      </c>
      <c r="EB86" s="186" t="s">
        <v>2864</v>
      </c>
      <c r="EC86" s="186" t="s">
        <v>2977</v>
      </c>
      <c r="ED86" s="186" t="s">
        <v>2864</v>
      </c>
      <c r="EE86" s="186" t="s">
        <v>2864</v>
      </c>
      <c r="EF86" s="186" t="s">
        <v>2977</v>
      </c>
      <c r="EG86" s="186" t="s">
        <v>2864</v>
      </c>
      <c r="EH86" s="186" t="s">
        <v>2864</v>
      </c>
      <c r="EI86" s="186" t="s">
        <v>2977</v>
      </c>
      <c r="EJ86" s="186" t="s">
        <v>2864</v>
      </c>
      <c r="EK86" s="186" t="s">
        <v>2864</v>
      </c>
      <c r="EL86" s="186" t="s">
        <v>2977</v>
      </c>
      <c r="EM86" s="186" t="s">
        <v>2864</v>
      </c>
      <c r="EN86" s="186" t="s">
        <v>2864</v>
      </c>
      <c r="EO86" s="186" t="s">
        <v>2977</v>
      </c>
      <c r="EP86" s="186" t="s">
        <v>2864</v>
      </c>
      <c r="EQ86" s="186" t="s">
        <v>2864</v>
      </c>
      <c r="ER86" s="186" t="s">
        <v>2977</v>
      </c>
      <c r="ES86" s="186" t="s">
        <v>2864</v>
      </c>
      <c r="ET86" s="186" t="s">
        <v>2864</v>
      </c>
    </row>
    <row r="87" spans="1:150" x14ac:dyDescent="0.3">
      <c r="A87" s="1"/>
      <c r="B87" s="185" t="s">
        <v>3517</v>
      </c>
      <c r="C87" s="185" t="s">
        <v>149</v>
      </c>
      <c r="D87" s="185" t="s">
        <v>155</v>
      </c>
      <c r="E87" s="185" t="s">
        <v>3518</v>
      </c>
      <c r="F87" s="185" t="s">
        <v>3519</v>
      </c>
      <c r="G87" s="186" t="s">
        <v>2977</v>
      </c>
      <c r="H87" s="186" t="s">
        <v>2864</v>
      </c>
      <c r="I87" s="186" t="s">
        <v>2864</v>
      </c>
      <c r="J87" s="186" t="s">
        <v>2977</v>
      </c>
      <c r="K87" s="186" t="s">
        <v>2864</v>
      </c>
      <c r="L87" s="186" t="s">
        <v>2864</v>
      </c>
      <c r="M87" s="186" t="s">
        <v>2977</v>
      </c>
      <c r="N87" s="186" t="s">
        <v>2864</v>
      </c>
      <c r="O87" s="186" t="s">
        <v>2864</v>
      </c>
      <c r="P87" s="186" t="s">
        <v>2977</v>
      </c>
      <c r="Q87" s="186" t="s">
        <v>2864</v>
      </c>
      <c r="R87" s="186" t="s">
        <v>2864</v>
      </c>
      <c r="S87" s="186" t="s">
        <v>2977</v>
      </c>
      <c r="T87" s="186" t="s">
        <v>2864</v>
      </c>
      <c r="U87" s="186" t="s">
        <v>2864</v>
      </c>
      <c r="V87" s="186" t="s">
        <v>2977</v>
      </c>
      <c r="W87" s="186" t="s">
        <v>2864</v>
      </c>
      <c r="X87" s="186" t="s">
        <v>2864</v>
      </c>
      <c r="Y87" s="186" t="s">
        <v>2977</v>
      </c>
      <c r="Z87" s="186" t="s">
        <v>2864</v>
      </c>
      <c r="AA87" s="186" t="s">
        <v>2864</v>
      </c>
      <c r="AB87" s="186" t="s">
        <v>2977</v>
      </c>
      <c r="AC87" s="186" t="s">
        <v>2864</v>
      </c>
      <c r="AD87" s="186" t="s">
        <v>2864</v>
      </c>
      <c r="AE87" s="186" t="s">
        <v>2977</v>
      </c>
      <c r="AF87" s="186" t="s">
        <v>2864</v>
      </c>
      <c r="AG87" s="186" t="s">
        <v>2864</v>
      </c>
      <c r="AH87" s="186" t="s">
        <v>2977</v>
      </c>
      <c r="AI87" s="186" t="s">
        <v>2864</v>
      </c>
      <c r="AJ87" s="186" t="s">
        <v>2864</v>
      </c>
      <c r="AK87" s="186" t="s">
        <v>2977</v>
      </c>
      <c r="AL87" s="186" t="s">
        <v>2864</v>
      </c>
      <c r="AM87" s="186" t="s">
        <v>2864</v>
      </c>
      <c r="AN87" s="186" t="s">
        <v>2977</v>
      </c>
      <c r="AO87" s="186" t="s">
        <v>2864</v>
      </c>
      <c r="AP87" s="186" t="s">
        <v>2864</v>
      </c>
      <c r="AQ87" s="186" t="s">
        <v>2977</v>
      </c>
      <c r="AR87" s="186" t="s">
        <v>2864</v>
      </c>
      <c r="AS87" s="186" t="s">
        <v>2864</v>
      </c>
      <c r="AT87" s="186" t="s">
        <v>2977</v>
      </c>
      <c r="AU87" s="186" t="s">
        <v>2864</v>
      </c>
      <c r="AV87" s="186" t="s">
        <v>2864</v>
      </c>
      <c r="AW87" s="186" t="s">
        <v>2977</v>
      </c>
      <c r="AX87" s="186" t="s">
        <v>2864</v>
      </c>
      <c r="AY87" s="186" t="s">
        <v>2864</v>
      </c>
      <c r="AZ87" s="186" t="s">
        <v>2977</v>
      </c>
      <c r="BA87" s="186" t="s">
        <v>2864</v>
      </c>
      <c r="BB87" s="186" t="s">
        <v>2864</v>
      </c>
      <c r="BC87" s="186" t="s">
        <v>2977</v>
      </c>
      <c r="BD87" s="186" t="s">
        <v>2864</v>
      </c>
      <c r="BE87" s="186" t="s">
        <v>2864</v>
      </c>
      <c r="BF87" s="186" t="s">
        <v>2977</v>
      </c>
      <c r="BG87" s="186" t="s">
        <v>2864</v>
      </c>
      <c r="BH87" s="186" t="s">
        <v>2864</v>
      </c>
      <c r="BI87" s="186" t="s">
        <v>2977</v>
      </c>
      <c r="BJ87" s="186" t="s">
        <v>2864</v>
      </c>
      <c r="BK87" s="186" t="s">
        <v>2864</v>
      </c>
      <c r="BL87" s="186" t="s">
        <v>2977</v>
      </c>
      <c r="BM87" s="186" t="s">
        <v>2864</v>
      </c>
      <c r="BN87" s="186" t="s">
        <v>2864</v>
      </c>
      <c r="BO87" s="186" t="s">
        <v>2977</v>
      </c>
      <c r="BP87" s="186" t="s">
        <v>2864</v>
      </c>
      <c r="BQ87" s="186" t="s">
        <v>2864</v>
      </c>
      <c r="BR87" s="186" t="s">
        <v>2977</v>
      </c>
      <c r="BS87" s="186" t="s">
        <v>2864</v>
      </c>
      <c r="BT87" s="186" t="s">
        <v>2864</v>
      </c>
      <c r="BU87" s="186" t="s">
        <v>2977</v>
      </c>
      <c r="BV87" s="186" t="s">
        <v>2864</v>
      </c>
      <c r="BW87" s="186" t="s">
        <v>2864</v>
      </c>
      <c r="BX87" s="186" t="s">
        <v>2977</v>
      </c>
      <c r="BY87" s="186" t="s">
        <v>2864</v>
      </c>
      <c r="BZ87" s="186" t="s">
        <v>2864</v>
      </c>
      <c r="CA87" s="186" t="s">
        <v>2977</v>
      </c>
      <c r="CB87" s="186" t="s">
        <v>2864</v>
      </c>
      <c r="CC87" s="186" t="s">
        <v>2864</v>
      </c>
      <c r="CD87" s="186" t="s">
        <v>2977</v>
      </c>
      <c r="CE87" s="186" t="s">
        <v>2864</v>
      </c>
      <c r="CF87" s="186" t="s">
        <v>2864</v>
      </c>
      <c r="CG87" s="186" t="s">
        <v>2977</v>
      </c>
      <c r="CH87" s="186" t="s">
        <v>2864</v>
      </c>
      <c r="CI87" s="186" t="s">
        <v>2864</v>
      </c>
      <c r="CJ87" s="186" t="s">
        <v>2977</v>
      </c>
      <c r="CK87" s="186" t="s">
        <v>2864</v>
      </c>
      <c r="CL87" s="186" t="s">
        <v>2864</v>
      </c>
      <c r="CM87" s="186" t="s">
        <v>2977</v>
      </c>
      <c r="CN87" s="186" t="s">
        <v>2864</v>
      </c>
      <c r="CO87" s="186" t="s">
        <v>2864</v>
      </c>
      <c r="CP87" s="186" t="s">
        <v>2977</v>
      </c>
      <c r="CQ87" s="186" t="s">
        <v>2864</v>
      </c>
      <c r="CR87" s="186" t="s">
        <v>2864</v>
      </c>
      <c r="CS87" s="186" t="s">
        <v>2977</v>
      </c>
      <c r="CT87" s="186" t="s">
        <v>2864</v>
      </c>
      <c r="CU87" s="186" t="s">
        <v>2864</v>
      </c>
      <c r="CV87" s="186" t="s">
        <v>2977</v>
      </c>
      <c r="CW87" s="186" t="s">
        <v>2864</v>
      </c>
      <c r="CX87" s="186" t="s">
        <v>2864</v>
      </c>
      <c r="CY87" s="186" t="s">
        <v>2977</v>
      </c>
      <c r="CZ87" s="186" t="s">
        <v>2864</v>
      </c>
      <c r="DA87" s="186" t="s">
        <v>2864</v>
      </c>
      <c r="DB87" s="186" t="s">
        <v>2977</v>
      </c>
      <c r="DC87" s="186" t="s">
        <v>2864</v>
      </c>
      <c r="DD87" s="186" t="s">
        <v>2864</v>
      </c>
      <c r="DE87" s="186" t="s">
        <v>2977</v>
      </c>
      <c r="DF87" s="186" t="s">
        <v>2864</v>
      </c>
      <c r="DG87" s="186" t="s">
        <v>2864</v>
      </c>
      <c r="DH87" s="186" t="s">
        <v>2977</v>
      </c>
      <c r="DI87" s="186" t="s">
        <v>2864</v>
      </c>
      <c r="DJ87" s="186" t="s">
        <v>2864</v>
      </c>
      <c r="DK87" s="186" t="s">
        <v>2977</v>
      </c>
      <c r="DL87" s="186" t="s">
        <v>2864</v>
      </c>
      <c r="DM87" s="186" t="s">
        <v>2864</v>
      </c>
      <c r="DN87" s="186" t="s">
        <v>2977</v>
      </c>
      <c r="DO87" s="186" t="s">
        <v>2864</v>
      </c>
      <c r="DP87" s="186" t="s">
        <v>2864</v>
      </c>
      <c r="DQ87" s="186" t="s">
        <v>2977</v>
      </c>
      <c r="DR87" s="186" t="s">
        <v>2864</v>
      </c>
      <c r="DS87" s="186" t="s">
        <v>2864</v>
      </c>
      <c r="DT87" s="186" t="s">
        <v>2977</v>
      </c>
      <c r="DU87" s="186" t="s">
        <v>2864</v>
      </c>
      <c r="DV87" s="186" t="s">
        <v>2864</v>
      </c>
      <c r="DW87" s="186" t="s">
        <v>2977</v>
      </c>
      <c r="DX87" s="186" t="s">
        <v>2864</v>
      </c>
      <c r="DY87" s="186" t="s">
        <v>2864</v>
      </c>
      <c r="DZ87" s="186" t="s">
        <v>2977</v>
      </c>
      <c r="EA87" s="186" t="s">
        <v>2864</v>
      </c>
      <c r="EB87" s="186" t="s">
        <v>2864</v>
      </c>
      <c r="EC87" s="186" t="s">
        <v>2977</v>
      </c>
      <c r="ED87" s="186" t="s">
        <v>2864</v>
      </c>
      <c r="EE87" s="186" t="s">
        <v>2864</v>
      </c>
      <c r="EF87" s="186" t="s">
        <v>2977</v>
      </c>
      <c r="EG87" s="186" t="s">
        <v>2864</v>
      </c>
      <c r="EH87" s="186" t="s">
        <v>2864</v>
      </c>
      <c r="EI87" s="186" t="s">
        <v>2977</v>
      </c>
      <c r="EJ87" s="186" t="s">
        <v>2864</v>
      </c>
      <c r="EK87" s="186" t="s">
        <v>2864</v>
      </c>
      <c r="EL87" s="186" t="s">
        <v>2977</v>
      </c>
      <c r="EM87" s="186" t="s">
        <v>2864</v>
      </c>
      <c r="EN87" s="186" t="s">
        <v>2864</v>
      </c>
      <c r="EO87" s="186" t="s">
        <v>2977</v>
      </c>
      <c r="EP87" s="186" t="s">
        <v>2864</v>
      </c>
      <c r="EQ87" s="186" t="s">
        <v>2864</v>
      </c>
      <c r="ER87" s="186" t="s">
        <v>2977</v>
      </c>
      <c r="ES87" s="186" t="s">
        <v>2864</v>
      </c>
      <c r="ET87" s="186" t="s">
        <v>2864</v>
      </c>
    </row>
    <row r="88" spans="1:150" x14ac:dyDescent="0.3">
      <c r="A88" s="1"/>
      <c r="B88" s="239" t="s">
        <v>970</v>
      </c>
      <c r="C88" s="239" t="s">
        <v>974</v>
      </c>
      <c r="D88" s="239" t="s">
        <v>974</v>
      </c>
      <c r="E88" s="239" t="s">
        <v>974</v>
      </c>
      <c r="F88" s="239" t="s">
        <v>974</v>
      </c>
      <c r="G88" s="1" t="s">
        <v>974</v>
      </c>
      <c r="H88" s="187" t="s">
        <v>2864</v>
      </c>
      <c r="I88" s="187" t="s">
        <v>2864</v>
      </c>
      <c r="J88" s="1" t="s">
        <v>974</v>
      </c>
      <c r="K88" s="187" t="s">
        <v>2864</v>
      </c>
      <c r="L88" s="187" t="s">
        <v>2864</v>
      </c>
      <c r="M88" s="1" t="s">
        <v>974</v>
      </c>
      <c r="N88" s="187" t="s">
        <v>2864</v>
      </c>
      <c r="O88" s="187" t="s">
        <v>2864</v>
      </c>
      <c r="P88" s="1" t="s">
        <v>974</v>
      </c>
      <c r="Q88" s="187" t="s">
        <v>2864</v>
      </c>
      <c r="R88" s="187" t="s">
        <v>2864</v>
      </c>
      <c r="S88" s="1" t="s">
        <v>974</v>
      </c>
      <c r="T88" s="187" t="s">
        <v>2864</v>
      </c>
      <c r="U88" s="187" t="s">
        <v>2864</v>
      </c>
      <c r="V88" s="1" t="s">
        <v>974</v>
      </c>
      <c r="W88" s="187" t="s">
        <v>2864</v>
      </c>
      <c r="X88" s="187" t="s">
        <v>2864</v>
      </c>
      <c r="Y88" s="1" t="s">
        <v>974</v>
      </c>
      <c r="Z88" s="187" t="s">
        <v>2864</v>
      </c>
      <c r="AA88" s="187" t="s">
        <v>2864</v>
      </c>
      <c r="AB88" s="1" t="s">
        <v>974</v>
      </c>
      <c r="AC88" s="187" t="s">
        <v>2864</v>
      </c>
      <c r="AD88" s="187" t="s">
        <v>2864</v>
      </c>
      <c r="AE88" s="1" t="s">
        <v>974</v>
      </c>
      <c r="AF88" s="187" t="s">
        <v>2864</v>
      </c>
      <c r="AG88" s="187" t="s">
        <v>2864</v>
      </c>
      <c r="AH88" s="1" t="s">
        <v>974</v>
      </c>
      <c r="AI88" s="187" t="s">
        <v>2864</v>
      </c>
      <c r="AJ88" s="187" t="s">
        <v>2864</v>
      </c>
      <c r="AK88" s="1" t="s">
        <v>974</v>
      </c>
      <c r="AL88" s="187" t="s">
        <v>2864</v>
      </c>
      <c r="AM88" s="187" t="s">
        <v>2864</v>
      </c>
      <c r="AN88" s="1" t="s">
        <v>974</v>
      </c>
      <c r="AO88" s="187" t="s">
        <v>2864</v>
      </c>
      <c r="AP88" s="187" t="s">
        <v>2864</v>
      </c>
      <c r="AQ88" s="1" t="s">
        <v>974</v>
      </c>
      <c r="AR88" s="187" t="s">
        <v>2864</v>
      </c>
      <c r="AS88" s="187" t="s">
        <v>2864</v>
      </c>
      <c r="AT88" s="1" t="s">
        <v>974</v>
      </c>
      <c r="AU88" s="187" t="s">
        <v>2864</v>
      </c>
      <c r="AV88" s="187" t="s">
        <v>2864</v>
      </c>
      <c r="AW88" s="1" t="s">
        <v>974</v>
      </c>
      <c r="AX88" s="187" t="s">
        <v>2864</v>
      </c>
      <c r="AY88" s="187" t="s">
        <v>2864</v>
      </c>
      <c r="AZ88" s="1" t="s">
        <v>974</v>
      </c>
      <c r="BA88" s="187" t="s">
        <v>2864</v>
      </c>
      <c r="BB88" s="187" t="s">
        <v>2864</v>
      </c>
      <c r="BC88" s="1" t="s">
        <v>974</v>
      </c>
      <c r="BD88" s="187" t="s">
        <v>2864</v>
      </c>
      <c r="BE88" s="187" t="s">
        <v>2864</v>
      </c>
      <c r="BF88" s="1" t="s">
        <v>974</v>
      </c>
      <c r="BG88" s="187" t="s">
        <v>2864</v>
      </c>
      <c r="BH88" s="187" t="s">
        <v>2864</v>
      </c>
      <c r="BI88" s="1" t="s">
        <v>974</v>
      </c>
      <c r="BJ88" s="187" t="s">
        <v>2864</v>
      </c>
      <c r="BK88" s="187" t="s">
        <v>2864</v>
      </c>
      <c r="BL88" s="1" t="s">
        <v>974</v>
      </c>
      <c r="BM88" s="187" t="s">
        <v>2864</v>
      </c>
      <c r="BN88" s="187" t="s">
        <v>2864</v>
      </c>
      <c r="BO88" s="1" t="s">
        <v>974</v>
      </c>
      <c r="BP88" s="187" t="s">
        <v>2864</v>
      </c>
      <c r="BQ88" s="187" t="s">
        <v>2864</v>
      </c>
      <c r="BR88" s="1" t="s">
        <v>974</v>
      </c>
      <c r="BS88" s="187" t="s">
        <v>2864</v>
      </c>
      <c r="BT88" s="187" t="s">
        <v>2864</v>
      </c>
      <c r="BU88" s="1" t="s">
        <v>974</v>
      </c>
      <c r="BV88" s="187" t="s">
        <v>2864</v>
      </c>
      <c r="BW88" s="187" t="s">
        <v>2864</v>
      </c>
      <c r="BX88" s="1" t="s">
        <v>974</v>
      </c>
      <c r="BY88" s="187" t="s">
        <v>2864</v>
      </c>
      <c r="BZ88" s="187" t="s">
        <v>2864</v>
      </c>
      <c r="CA88" s="1" t="s">
        <v>974</v>
      </c>
      <c r="CB88" s="187" t="s">
        <v>2864</v>
      </c>
      <c r="CC88" s="187" t="s">
        <v>2864</v>
      </c>
      <c r="CD88" s="1" t="s">
        <v>974</v>
      </c>
      <c r="CE88" s="187" t="s">
        <v>2864</v>
      </c>
      <c r="CF88" s="187" t="s">
        <v>2864</v>
      </c>
      <c r="CG88" s="1" t="s">
        <v>974</v>
      </c>
      <c r="CH88" s="187" t="s">
        <v>2864</v>
      </c>
      <c r="CI88" s="187" t="s">
        <v>2864</v>
      </c>
      <c r="CJ88" s="1" t="s">
        <v>974</v>
      </c>
      <c r="CK88" s="187" t="s">
        <v>2864</v>
      </c>
      <c r="CL88" s="187" t="s">
        <v>2864</v>
      </c>
      <c r="CM88" s="1" t="s">
        <v>974</v>
      </c>
      <c r="CN88" s="187" t="s">
        <v>2864</v>
      </c>
      <c r="CO88" s="187" t="s">
        <v>2864</v>
      </c>
      <c r="CP88" s="1" t="s">
        <v>974</v>
      </c>
      <c r="CQ88" s="187" t="s">
        <v>2864</v>
      </c>
      <c r="CR88" s="187" t="s">
        <v>2864</v>
      </c>
      <c r="CS88" s="1" t="s">
        <v>974</v>
      </c>
      <c r="CT88" s="187" t="s">
        <v>2864</v>
      </c>
      <c r="CU88" s="187" t="s">
        <v>2864</v>
      </c>
      <c r="CV88" s="1" t="s">
        <v>974</v>
      </c>
      <c r="CW88" s="187" t="s">
        <v>2864</v>
      </c>
      <c r="CX88" s="187" t="s">
        <v>2864</v>
      </c>
      <c r="CY88" s="1" t="s">
        <v>974</v>
      </c>
      <c r="CZ88" s="187" t="s">
        <v>2864</v>
      </c>
      <c r="DA88" s="187" t="s">
        <v>2864</v>
      </c>
      <c r="DB88" s="1" t="s">
        <v>974</v>
      </c>
      <c r="DC88" s="187" t="s">
        <v>2864</v>
      </c>
      <c r="DD88" s="187" t="s">
        <v>2864</v>
      </c>
      <c r="DE88" s="1" t="s">
        <v>974</v>
      </c>
      <c r="DF88" s="187" t="s">
        <v>2864</v>
      </c>
      <c r="DG88" s="187" t="s">
        <v>2864</v>
      </c>
      <c r="DH88" s="1" t="s">
        <v>974</v>
      </c>
      <c r="DI88" s="187" t="s">
        <v>2864</v>
      </c>
      <c r="DJ88" s="187" t="s">
        <v>2864</v>
      </c>
      <c r="DK88" s="1" t="s">
        <v>974</v>
      </c>
      <c r="DL88" s="187" t="s">
        <v>2864</v>
      </c>
      <c r="DM88" s="187" t="s">
        <v>2864</v>
      </c>
      <c r="DN88" s="1" t="s">
        <v>974</v>
      </c>
      <c r="DO88" s="187" t="s">
        <v>2864</v>
      </c>
      <c r="DP88" s="187" t="s">
        <v>2864</v>
      </c>
      <c r="DQ88" s="1" t="s">
        <v>974</v>
      </c>
      <c r="DR88" s="187" t="s">
        <v>2864</v>
      </c>
      <c r="DS88" s="187" t="s">
        <v>2864</v>
      </c>
      <c r="DT88" s="1" t="s">
        <v>974</v>
      </c>
      <c r="DU88" s="187" t="s">
        <v>2864</v>
      </c>
      <c r="DV88" s="187" t="s">
        <v>2864</v>
      </c>
      <c r="DW88" s="1" t="s">
        <v>974</v>
      </c>
      <c r="DX88" s="187" t="s">
        <v>2864</v>
      </c>
      <c r="DY88" s="187" t="s">
        <v>2864</v>
      </c>
      <c r="DZ88" s="1" t="s">
        <v>974</v>
      </c>
      <c r="EA88" s="187" t="s">
        <v>2864</v>
      </c>
      <c r="EB88" s="187" t="s">
        <v>2864</v>
      </c>
      <c r="EC88" s="1" t="s">
        <v>974</v>
      </c>
      <c r="ED88" s="187" t="s">
        <v>2864</v>
      </c>
      <c r="EE88" s="187" t="s">
        <v>2864</v>
      </c>
      <c r="EF88" s="1" t="s">
        <v>974</v>
      </c>
      <c r="EG88" s="187" t="s">
        <v>2864</v>
      </c>
      <c r="EH88" s="187" t="s">
        <v>2864</v>
      </c>
      <c r="EI88" s="1" t="s">
        <v>974</v>
      </c>
      <c r="EJ88" s="187" t="s">
        <v>2864</v>
      </c>
      <c r="EK88" s="187" t="s">
        <v>2864</v>
      </c>
      <c r="EL88" s="1" t="s">
        <v>974</v>
      </c>
      <c r="EM88" s="187" t="s">
        <v>2864</v>
      </c>
      <c r="EN88" s="187" t="s">
        <v>2864</v>
      </c>
      <c r="EO88" s="1" t="s">
        <v>974</v>
      </c>
      <c r="EP88" s="187" t="s">
        <v>2864</v>
      </c>
      <c r="EQ88" s="187" t="s">
        <v>2864</v>
      </c>
      <c r="ER88" s="1" t="s">
        <v>974</v>
      </c>
      <c r="ES88" s="187" t="s">
        <v>2864</v>
      </c>
      <c r="ET88" s="187" t="s">
        <v>2864</v>
      </c>
    </row>
    <row r="89" spans="1:150" ht="52.8" x14ac:dyDescent="0.3">
      <c r="A89" s="1"/>
      <c r="B89" s="240" t="s">
        <v>3520</v>
      </c>
      <c r="C89" s="240" t="s">
        <v>974</v>
      </c>
      <c r="D89" s="240" t="s">
        <v>974</v>
      </c>
      <c r="E89" s="240" t="s">
        <v>974</v>
      </c>
      <c r="F89" s="240" t="s">
        <v>974</v>
      </c>
      <c r="G89" s="188"/>
      <c r="H89" s="188" t="s">
        <v>974</v>
      </c>
      <c r="I89" s="188" t="s">
        <v>974</v>
      </c>
      <c r="J89" s="188"/>
      <c r="K89" s="188" t="s">
        <v>974</v>
      </c>
      <c r="L89" s="188" t="s">
        <v>974</v>
      </c>
      <c r="M89" s="188"/>
      <c r="N89" s="188" t="s">
        <v>974</v>
      </c>
      <c r="O89" s="188" t="s">
        <v>974</v>
      </c>
      <c r="P89" s="188"/>
      <c r="Q89" s="188" t="s">
        <v>974</v>
      </c>
      <c r="R89" s="188" t="s">
        <v>974</v>
      </c>
      <c r="S89" s="188"/>
      <c r="T89" s="188" t="s">
        <v>974</v>
      </c>
      <c r="U89" s="188" t="s">
        <v>974</v>
      </c>
      <c r="V89" s="188"/>
      <c r="W89" s="188" t="s">
        <v>974</v>
      </c>
      <c r="X89" s="188" t="s">
        <v>974</v>
      </c>
      <c r="Y89" s="188" t="s">
        <v>3521</v>
      </c>
      <c r="Z89" s="188" t="s">
        <v>974</v>
      </c>
      <c r="AA89" s="188" t="s">
        <v>974</v>
      </c>
      <c r="AB89" s="188" t="s">
        <v>3522</v>
      </c>
      <c r="AC89" s="188" t="s">
        <v>974</v>
      </c>
      <c r="AD89" s="188" t="s">
        <v>974</v>
      </c>
      <c r="AE89" s="188" t="s">
        <v>3522</v>
      </c>
      <c r="AF89" s="188" t="s">
        <v>974</v>
      </c>
      <c r="AG89" s="188" t="s">
        <v>974</v>
      </c>
      <c r="AH89" s="188" t="s">
        <v>3522</v>
      </c>
      <c r="AI89" s="188" t="s">
        <v>974</v>
      </c>
      <c r="AJ89" s="188" t="s">
        <v>974</v>
      </c>
      <c r="AK89" s="188" t="s">
        <v>3522</v>
      </c>
      <c r="AL89" s="188" t="s">
        <v>974</v>
      </c>
      <c r="AM89" s="188" t="s">
        <v>974</v>
      </c>
      <c r="AN89" s="188"/>
      <c r="AO89" s="188" t="s">
        <v>974</v>
      </c>
      <c r="AP89" s="188" t="s">
        <v>974</v>
      </c>
      <c r="AQ89" s="188"/>
      <c r="AR89" s="188" t="s">
        <v>974</v>
      </c>
      <c r="AS89" s="188" t="s">
        <v>974</v>
      </c>
      <c r="AT89" s="188" t="s">
        <v>3523</v>
      </c>
      <c r="AU89" s="188" t="s">
        <v>974</v>
      </c>
      <c r="AV89" s="188" t="s">
        <v>974</v>
      </c>
      <c r="AW89" s="188" t="s">
        <v>3523</v>
      </c>
      <c r="AX89" s="188" t="s">
        <v>974</v>
      </c>
      <c r="AY89" s="188" t="s">
        <v>974</v>
      </c>
      <c r="AZ89" s="188"/>
      <c r="BA89" s="188" t="s">
        <v>974</v>
      </c>
      <c r="BB89" s="188" t="s">
        <v>974</v>
      </c>
      <c r="BC89" s="188"/>
      <c r="BD89" s="188" t="s">
        <v>974</v>
      </c>
      <c r="BE89" s="188" t="s">
        <v>974</v>
      </c>
      <c r="BF89" s="188"/>
      <c r="BG89" s="188" t="s">
        <v>974</v>
      </c>
      <c r="BH89" s="188" t="s">
        <v>974</v>
      </c>
      <c r="BI89" s="188"/>
      <c r="BJ89" s="188" t="s">
        <v>974</v>
      </c>
      <c r="BK89" s="188" t="s">
        <v>974</v>
      </c>
      <c r="BL89" s="188"/>
      <c r="BM89" s="188" t="s">
        <v>974</v>
      </c>
      <c r="BN89" s="188" t="s">
        <v>974</v>
      </c>
      <c r="BO89" s="188"/>
      <c r="BP89" s="188" t="s">
        <v>974</v>
      </c>
      <c r="BQ89" s="188" t="s">
        <v>974</v>
      </c>
      <c r="BR89" s="188"/>
      <c r="BS89" s="188" t="s">
        <v>974</v>
      </c>
      <c r="BT89" s="188" t="s">
        <v>974</v>
      </c>
      <c r="BU89" s="188"/>
      <c r="BV89" s="188" t="s">
        <v>974</v>
      </c>
      <c r="BW89" s="188" t="s">
        <v>974</v>
      </c>
      <c r="BX89" s="188"/>
      <c r="BY89" s="188" t="s">
        <v>974</v>
      </c>
      <c r="BZ89" s="188" t="s">
        <v>974</v>
      </c>
      <c r="CA89" s="188"/>
      <c r="CB89" s="188" t="s">
        <v>974</v>
      </c>
      <c r="CC89" s="188" t="s">
        <v>974</v>
      </c>
      <c r="CD89" s="188"/>
      <c r="CE89" s="188" t="s">
        <v>974</v>
      </c>
      <c r="CF89" s="188" t="s">
        <v>974</v>
      </c>
      <c r="CG89" s="188"/>
      <c r="CH89" s="188" t="s">
        <v>974</v>
      </c>
      <c r="CI89" s="188" t="s">
        <v>974</v>
      </c>
      <c r="CJ89" s="188"/>
      <c r="CK89" s="188" t="s">
        <v>974</v>
      </c>
      <c r="CL89" s="188" t="s">
        <v>974</v>
      </c>
      <c r="CM89" s="188"/>
      <c r="CN89" s="188" t="s">
        <v>974</v>
      </c>
      <c r="CO89" s="188" t="s">
        <v>974</v>
      </c>
      <c r="CP89" s="188"/>
      <c r="CQ89" s="188" t="s">
        <v>974</v>
      </c>
      <c r="CR89" s="188" t="s">
        <v>974</v>
      </c>
      <c r="CS89" s="188"/>
      <c r="CT89" s="188" t="s">
        <v>974</v>
      </c>
      <c r="CU89" s="188" t="s">
        <v>974</v>
      </c>
      <c r="CV89" s="188"/>
      <c r="CW89" s="188" t="s">
        <v>974</v>
      </c>
      <c r="CX89" s="188" t="s">
        <v>974</v>
      </c>
      <c r="CY89" s="188"/>
      <c r="CZ89" s="188" t="s">
        <v>974</v>
      </c>
      <c r="DA89" s="188" t="s">
        <v>974</v>
      </c>
      <c r="DB89" s="188"/>
      <c r="DC89" s="188" t="s">
        <v>974</v>
      </c>
      <c r="DD89" s="188" t="s">
        <v>974</v>
      </c>
      <c r="DE89" s="188"/>
      <c r="DF89" s="188" t="s">
        <v>974</v>
      </c>
      <c r="DG89" s="188" t="s">
        <v>974</v>
      </c>
      <c r="DH89" s="188"/>
      <c r="DI89" s="188" t="s">
        <v>974</v>
      </c>
      <c r="DJ89" s="188" t="s">
        <v>974</v>
      </c>
      <c r="DK89" s="188"/>
      <c r="DL89" s="188" t="s">
        <v>974</v>
      </c>
      <c r="DM89" s="188" t="s">
        <v>974</v>
      </c>
      <c r="DN89" s="188"/>
      <c r="DO89" s="188" t="s">
        <v>974</v>
      </c>
      <c r="DP89" s="188" t="s">
        <v>974</v>
      </c>
      <c r="DQ89" s="188"/>
      <c r="DR89" s="188" t="s">
        <v>974</v>
      </c>
      <c r="DS89" s="188" t="s">
        <v>974</v>
      </c>
      <c r="DT89" s="188"/>
      <c r="DU89" s="188" t="s">
        <v>974</v>
      </c>
      <c r="DV89" s="188" t="s">
        <v>974</v>
      </c>
      <c r="DW89" s="188"/>
      <c r="DX89" s="188" t="s">
        <v>974</v>
      </c>
      <c r="DY89" s="188" t="s">
        <v>974</v>
      </c>
      <c r="DZ89" s="188"/>
      <c r="EA89" s="188" t="s">
        <v>974</v>
      </c>
      <c r="EB89" s="188" t="s">
        <v>974</v>
      </c>
      <c r="EC89" s="188"/>
      <c r="ED89" s="188" t="s">
        <v>974</v>
      </c>
      <c r="EE89" s="188" t="s">
        <v>974</v>
      </c>
      <c r="EF89" s="188"/>
      <c r="EG89" s="188" t="s">
        <v>974</v>
      </c>
      <c r="EH89" s="188" t="s">
        <v>974</v>
      </c>
      <c r="EI89" s="188"/>
      <c r="EJ89" s="188" t="s">
        <v>974</v>
      </c>
      <c r="EK89" s="188" t="s">
        <v>974</v>
      </c>
      <c r="EL89" s="188"/>
      <c r="EM89" s="188" t="s">
        <v>974</v>
      </c>
      <c r="EN89" s="188" t="s">
        <v>974</v>
      </c>
      <c r="EO89" s="188"/>
      <c r="EP89" s="188" t="s">
        <v>974</v>
      </c>
      <c r="EQ89" s="188" t="s">
        <v>974</v>
      </c>
      <c r="ER89" s="188"/>
      <c r="ES89" s="188" t="s">
        <v>974</v>
      </c>
      <c r="ET89" s="188" t="s">
        <v>974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6" t="s">
        <v>0</v>
      </c>
      <c r="C3" s="197"/>
      <c r="D3" s="197"/>
      <c r="E3" s="197"/>
      <c r="F3" s="199"/>
      <c r="G3" s="199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3524</v>
      </c>
      <c r="C5" s="1"/>
      <c r="D5" s="1"/>
      <c r="E5" s="1"/>
    </row>
    <row r="6" spans="1:7" x14ac:dyDescent="0.3">
      <c r="A6" s="1"/>
      <c r="B6" s="241" t="s">
        <v>274</v>
      </c>
      <c r="C6" s="241"/>
      <c r="D6" s="241" t="s">
        <v>2133</v>
      </c>
      <c r="E6" s="241"/>
    </row>
    <row r="7" spans="1:7" ht="36" customHeight="1" x14ac:dyDescent="0.3">
      <c r="A7" s="1"/>
      <c r="B7" s="190" t="s">
        <v>58</v>
      </c>
      <c r="C7" s="190" t="s">
        <v>606</v>
      </c>
      <c r="D7" s="189" t="s">
        <v>3525</v>
      </c>
      <c r="E7" s="189" t="s">
        <v>3526</v>
      </c>
    </row>
    <row r="8" spans="1:7" x14ac:dyDescent="0.3">
      <c r="A8" s="1"/>
      <c r="B8" s="191" t="s">
        <v>62</v>
      </c>
      <c r="C8" s="191" t="s">
        <v>818</v>
      </c>
      <c r="D8" s="192"/>
      <c r="E8" s="193"/>
    </row>
    <row r="9" spans="1:7" x14ac:dyDescent="0.3">
      <c r="A9" s="1"/>
      <c r="B9" s="191" t="s">
        <v>62</v>
      </c>
      <c r="C9" s="191" t="s">
        <v>819</v>
      </c>
      <c r="D9" s="192"/>
      <c r="E9" s="193"/>
    </row>
    <row r="10" spans="1:7" x14ac:dyDescent="0.3">
      <c r="A10" s="1"/>
      <c r="B10" s="191" t="s">
        <v>62</v>
      </c>
      <c r="C10" s="191" t="s">
        <v>820</v>
      </c>
      <c r="D10" s="192"/>
      <c r="E10" s="193"/>
    </row>
    <row r="11" spans="1:7" x14ac:dyDescent="0.3">
      <c r="A11" s="1"/>
      <c r="B11" s="191" t="s">
        <v>62</v>
      </c>
      <c r="C11" s="191" t="s">
        <v>821</v>
      </c>
      <c r="D11" s="192"/>
      <c r="E11" s="193"/>
    </row>
    <row r="12" spans="1:7" x14ac:dyDescent="0.3">
      <c r="A12" s="1"/>
      <c r="B12" s="191" t="s">
        <v>62</v>
      </c>
      <c r="C12" s="191" t="s">
        <v>822</v>
      </c>
      <c r="D12" s="192"/>
      <c r="E12" s="193"/>
    </row>
    <row r="13" spans="1:7" x14ac:dyDescent="0.3">
      <c r="A13" s="1"/>
      <c r="B13" s="191" t="s">
        <v>62</v>
      </c>
      <c r="C13" s="191" t="s">
        <v>823</v>
      </c>
      <c r="D13" s="192"/>
      <c r="E13" s="193"/>
    </row>
    <row r="14" spans="1:7" x14ac:dyDescent="0.3">
      <c r="A14" s="1"/>
      <c r="B14" s="191" t="s">
        <v>62</v>
      </c>
      <c r="C14" s="191" t="s">
        <v>824</v>
      </c>
      <c r="D14" s="192"/>
      <c r="E14" s="193"/>
    </row>
    <row r="15" spans="1:7" x14ac:dyDescent="0.3">
      <c r="A15" s="1"/>
      <c r="B15" s="191" t="s">
        <v>62</v>
      </c>
      <c r="C15" s="191" t="s">
        <v>825</v>
      </c>
      <c r="D15" s="192"/>
      <c r="E15" s="193"/>
    </row>
    <row r="16" spans="1:7" x14ac:dyDescent="0.3">
      <c r="A16" s="1"/>
      <c r="B16" s="191" t="s">
        <v>62</v>
      </c>
      <c r="C16" s="191" t="s">
        <v>826</v>
      </c>
      <c r="D16" s="192"/>
      <c r="E16" s="193"/>
    </row>
    <row r="17" spans="1:5" x14ac:dyDescent="0.3">
      <c r="A17" s="1"/>
      <c r="B17" s="191" t="s">
        <v>62</v>
      </c>
      <c r="C17" s="191" t="s">
        <v>827</v>
      </c>
      <c r="D17" s="192"/>
      <c r="E17" s="193"/>
    </row>
    <row r="18" spans="1:5" x14ac:dyDescent="0.3">
      <c r="A18" s="1"/>
      <c r="B18" s="191" t="s">
        <v>62</v>
      </c>
      <c r="C18" s="191" t="s">
        <v>828</v>
      </c>
      <c r="D18" s="192"/>
      <c r="E18" s="193"/>
    </row>
    <row r="19" spans="1:5" x14ac:dyDescent="0.3">
      <c r="A19" s="1"/>
      <c r="B19" s="191" t="s">
        <v>62</v>
      </c>
      <c r="C19" s="191" t="s">
        <v>829</v>
      </c>
      <c r="D19" s="192"/>
      <c r="E19" s="193"/>
    </row>
    <row r="20" spans="1:5" x14ac:dyDescent="0.3">
      <c r="A20" s="1"/>
      <c r="B20" s="191" t="s">
        <v>62</v>
      </c>
      <c r="C20" s="191" t="s">
        <v>830</v>
      </c>
      <c r="D20" s="192"/>
      <c r="E20" s="193"/>
    </row>
    <row r="21" spans="1:5" x14ac:dyDescent="0.3">
      <c r="A21" s="1"/>
      <c r="B21" s="191" t="s">
        <v>62</v>
      </c>
      <c r="C21" s="191" t="s">
        <v>831</v>
      </c>
      <c r="D21" s="192"/>
      <c r="E21" s="193"/>
    </row>
    <row r="22" spans="1:5" x14ac:dyDescent="0.3">
      <c r="A22" s="1"/>
      <c r="B22" s="191" t="s">
        <v>62</v>
      </c>
      <c r="C22" s="191" t="s">
        <v>832</v>
      </c>
      <c r="D22" s="192"/>
      <c r="E22" s="193"/>
    </row>
    <row r="23" spans="1:5" x14ac:dyDescent="0.3">
      <c r="A23" s="1"/>
      <c r="B23" s="191" t="s">
        <v>62</v>
      </c>
      <c r="C23" s="191" t="s">
        <v>833</v>
      </c>
      <c r="D23" s="192"/>
      <c r="E23" s="193"/>
    </row>
    <row r="24" spans="1:5" x14ac:dyDescent="0.3">
      <c r="A24" s="1"/>
      <c r="B24" s="191" t="s">
        <v>62</v>
      </c>
      <c r="C24" s="191" t="s">
        <v>834</v>
      </c>
      <c r="D24" s="192"/>
      <c r="E24" s="193"/>
    </row>
    <row r="25" spans="1:5" x14ac:dyDescent="0.3">
      <c r="A25" s="1"/>
      <c r="B25" s="191" t="s">
        <v>62</v>
      </c>
      <c r="C25" s="191" t="s">
        <v>835</v>
      </c>
      <c r="D25" s="192"/>
      <c r="E25" s="193"/>
    </row>
    <row r="26" spans="1:5" x14ac:dyDescent="0.3">
      <c r="A26" s="1"/>
      <c r="B26" s="191" t="s">
        <v>62</v>
      </c>
      <c r="C26" s="191" t="s">
        <v>836</v>
      </c>
      <c r="D26" s="192"/>
      <c r="E26" s="193"/>
    </row>
    <row r="27" spans="1:5" x14ac:dyDescent="0.3">
      <c r="A27" s="1"/>
      <c r="B27" s="191" t="s">
        <v>62</v>
      </c>
      <c r="C27" s="191" t="s">
        <v>837</v>
      </c>
      <c r="D27" s="192"/>
      <c r="E27" s="193"/>
    </row>
    <row r="28" spans="1:5" x14ac:dyDescent="0.3">
      <c r="A28" s="1"/>
      <c r="B28" s="191" t="s">
        <v>62</v>
      </c>
      <c r="C28" s="191" t="s">
        <v>838</v>
      </c>
      <c r="D28" s="192"/>
      <c r="E28" s="193"/>
    </row>
    <row r="29" spans="1:5" x14ac:dyDescent="0.3">
      <c r="A29" s="1"/>
      <c r="B29" s="191" t="s">
        <v>62</v>
      </c>
      <c r="C29" s="191" t="s">
        <v>839</v>
      </c>
      <c r="D29" s="192"/>
      <c r="E29" s="193"/>
    </row>
    <row r="30" spans="1:5" x14ac:dyDescent="0.3">
      <c r="A30" s="1"/>
      <c r="B30" s="191" t="s">
        <v>62</v>
      </c>
      <c r="C30" s="191" t="s">
        <v>840</v>
      </c>
      <c r="D30" s="192"/>
      <c r="E30" s="193"/>
    </row>
    <row r="31" spans="1:5" x14ac:dyDescent="0.3">
      <c r="A31" s="1"/>
      <c r="B31" s="191" t="s">
        <v>62</v>
      </c>
      <c r="C31" s="191" t="s">
        <v>841</v>
      </c>
      <c r="D31" s="192"/>
      <c r="E31" s="193"/>
    </row>
    <row r="32" spans="1:5" x14ac:dyDescent="0.3">
      <c r="A32" s="1"/>
      <c r="B32" s="191" t="s">
        <v>62</v>
      </c>
      <c r="C32" s="191" t="s">
        <v>842</v>
      </c>
      <c r="D32" s="192"/>
      <c r="E32" s="193"/>
    </row>
    <row r="33" spans="1:5" x14ac:dyDescent="0.3">
      <c r="A33" s="1"/>
      <c r="B33" s="191" t="s">
        <v>62</v>
      </c>
      <c r="C33" s="191" t="s">
        <v>843</v>
      </c>
      <c r="D33" s="192"/>
      <c r="E33" s="193"/>
    </row>
    <row r="34" spans="1:5" x14ac:dyDescent="0.3">
      <c r="A34" s="1"/>
      <c r="B34" s="191" t="s">
        <v>62</v>
      </c>
      <c r="C34" s="191" t="s">
        <v>844</v>
      </c>
      <c r="D34" s="192"/>
      <c r="E34" s="193"/>
    </row>
    <row r="35" spans="1:5" x14ac:dyDescent="0.3">
      <c r="A35" s="1"/>
      <c r="B35" s="191" t="s">
        <v>62</v>
      </c>
      <c r="C35" s="191" t="s">
        <v>845</v>
      </c>
      <c r="D35" s="192"/>
      <c r="E35" s="193"/>
    </row>
    <row r="36" spans="1:5" x14ac:dyDescent="0.3">
      <c r="A36" s="1"/>
      <c r="B36" s="191" t="s">
        <v>62</v>
      </c>
      <c r="C36" s="191" t="s">
        <v>846</v>
      </c>
      <c r="D36" s="192"/>
      <c r="E36" s="193"/>
    </row>
    <row r="37" spans="1:5" x14ac:dyDescent="0.3">
      <c r="A37" s="1"/>
      <c r="B37" s="191" t="s">
        <v>62</v>
      </c>
      <c r="C37" s="191" t="s">
        <v>847</v>
      </c>
      <c r="D37" s="192"/>
      <c r="E37" s="193"/>
    </row>
    <row r="38" spans="1:5" x14ac:dyDescent="0.3">
      <c r="A38" s="1"/>
      <c r="B38" s="191" t="s">
        <v>62</v>
      </c>
      <c r="C38" s="191" t="s">
        <v>848</v>
      </c>
      <c r="D38" s="192"/>
      <c r="E38" s="193"/>
    </row>
    <row r="39" spans="1:5" x14ac:dyDescent="0.3">
      <c r="A39" s="1"/>
      <c r="B39" s="191" t="s">
        <v>62</v>
      </c>
      <c r="C39" s="191" t="s">
        <v>849</v>
      </c>
      <c r="D39" s="192"/>
      <c r="E39" s="193"/>
    </row>
    <row r="40" spans="1:5" x14ac:dyDescent="0.3">
      <c r="A40" s="1"/>
      <c r="B40" s="191" t="s">
        <v>62</v>
      </c>
      <c r="C40" s="191" t="s">
        <v>850</v>
      </c>
      <c r="D40" s="192"/>
      <c r="E40" s="193"/>
    </row>
    <row r="41" spans="1:5" x14ac:dyDescent="0.3">
      <c r="A41" s="1"/>
      <c r="B41" s="191" t="s">
        <v>62</v>
      </c>
      <c r="C41" s="191" t="s">
        <v>851</v>
      </c>
      <c r="D41" s="192"/>
      <c r="E41" s="193"/>
    </row>
    <row r="42" spans="1:5" x14ac:dyDescent="0.3">
      <c r="A42" s="1"/>
      <c r="B42" s="191" t="s">
        <v>62</v>
      </c>
      <c r="C42" s="191" t="s">
        <v>852</v>
      </c>
      <c r="D42" s="192"/>
      <c r="E42" s="193"/>
    </row>
    <row r="43" spans="1:5" x14ac:dyDescent="0.3">
      <c r="A43" s="1"/>
      <c r="B43" s="191" t="s">
        <v>62</v>
      </c>
      <c r="C43" s="191" t="s">
        <v>853</v>
      </c>
      <c r="D43" s="192"/>
      <c r="E43" s="193"/>
    </row>
    <row r="44" spans="1:5" x14ac:dyDescent="0.3">
      <c r="A44" s="1"/>
      <c r="B44" s="191" t="s">
        <v>62</v>
      </c>
      <c r="C44" s="191" t="s">
        <v>854</v>
      </c>
      <c r="D44" s="192"/>
      <c r="E44" s="193"/>
    </row>
    <row r="45" spans="1:5" x14ac:dyDescent="0.3">
      <c r="A45" s="1"/>
      <c r="B45" s="191" t="s">
        <v>62</v>
      </c>
      <c r="C45" s="191" t="s">
        <v>855</v>
      </c>
      <c r="D45" s="192"/>
      <c r="E45" s="193"/>
    </row>
    <row r="46" spans="1:5" x14ac:dyDescent="0.3">
      <c r="A46" s="1"/>
      <c r="B46" s="191" t="s">
        <v>62</v>
      </c>
      <c r="C46" s="191" t="s">
        <v>856</v>
      </c>
      <c r="D46" s="192"/>
      <c r="E46" s="193"/>
    </row>
    <row r="47" spans="1:5" x14ac:dyDescent="0.3">
      <c r="A47" s="1"/>
      <c r="B47" s="191" t="s">
        <v>62</v>
      </c>
      <c r="C47" s="191" t="s">
        <v>857</v>
      </c>
      <c r="D47" s="192"/>
      <c r="E47" s="193"/>
    </row>
    <row r="48" spans="1:5" x14ac:dyDescent="0.3">
      <c r="A48" s="1"/>
      <c r="B48" s="191" t="s">
        <v>62</v>
      </c>
      <c r="C48" s="191" t="s">
        <v>858</v>
      </c>
      <c r="D48" s="192"/>
      <c r="E48" s="193"/>
    </row>
    <row r="49" spans="1:5" x14ac:dyDescent="0.3">
      <c r="A49" s="1"/>
      <c r="B49" s="191" t="s">
        <v>62</v>
      </c>
      <c r="C49" s="191" t="s">
        <v>859</v>
      </c>
      <c r="D49" s="192"/>
      <c r="E49" s="193"/>
    </row>
    <row r="50" spans="1:5" x14ac:dyDescent="0.3">
      <c r="A50" s="1"/>
      <c r="B50" s="191" t="s">
        <v>62</v>
      </c>
      <c r="C50" s="191" t="s">
        <v>860</v>
      </c>
      <c r="D50" s="192"/>
      <c r="E50" s="193"/>
    </row>
    <row r="51" spans="1:5" x14ac:dyDescent="0.3">
      <c r="A51" s="1"/>
      <c r="B51" s="191" t="s">
        <v>62</v>
      </c>
      <c r="C51" s="191" t="s">
        <v>861</v>
      </c>
      <c r="D51" s="192"/>
      <c r="E51" s="193"/>
    </row>
    <row r="52" spans="1:5" x14ac:dyDescent="0.3">
      <c r="A52" s="1"/>
      <c r="B52" s="191" t="s">
        <v>62</v>
      </c>
      <c r="C52" s="191" t="s">
        <v>862</v>
      </c>
      <c r="D52" s="192"/>
      <c r="E52" s="193"/>
    </row>
    <row r="53" spans="1:5" x14ac:dyDescent="0.3">
      <c r="A53" s="1"/>
      <c r="B53" s="191" t="s">
        <v>62</v>
      </c>
      <c r="C53" s="191" t="s">
        <v>863</v>
      </c>
      <c r="D53" s="192"/>
      <c r="E53" s="193"/>
    </row>
    <row r="54" spans="1:5" x14ac:dyDescent="0.3">
      <c r="A54" s="1"/>
      <c r="B54" s="191" t="s">
        <v>62</v>
      </c>
      <c r="C54" s="191" t="s">
        <v>864</v>
      </c>
      <c r="D54" s="192"/>
      <c r="E54" s="193"/>
    </row>
    <row r="55" spans="1:5" x14ac:dyDescent="0.3">
      <c r="A55" s="1"/>
      <c r="B55" s="191" t="s">
        <v>62</v>
      </c>
      <c r="C55" s="191" t="s">
        <v>63</v>
      </c>
      <c r="D55" s="192"/>
      <c r="E55" s="193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6" t="s">
        <v>0</v>
      </c>
      <c r="C3" s="197"/>
      <c r="D3" s="199"/>
      <c r="E3" s="199"/>
      <c r="F3" s="199"/>
      <c r="G3" s="199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974</v>
      </c>
      <c r="C5" s="1"/>
    </row>
    <row r="6" spans="1:7" ht="34.950000000000003" customHeight="1" x14ac:dyDescent="0.3">
      <c r="A6" s="1"/>
      <c r="B6" s="3" t="s">
        <v>3527</v>
      </c>
      <c r="C6" s="3" t="s">
        <v>3528</v>
      </c>
    </row>
    <row r="7" spans="1:7" ht="26.4" x14ac:dyDescent="0.3">
      <c r="B7" s="194">
        <v>1</v>
      </c>
      <c r="C7" s="195" t="s">
        <v>3535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6" t="s">
        <v>0</v>
      </c>
      <c r="C3" s="197"/>
      <c r="D3" s="199"/>
      <c r="E3" s="199"/>
      <c r="F3" s="199"/>
      <c r="G3" s="199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974</v>
      </c>
      <c r="C5" s="1"/>
    </row>
    <row r="6" spans="1:7" ht="34.950000000000003" customHeight="1" x14ac:dyDescent="0.3">
      <c r="A6" s="1"/>
      <c r="B6" s="3" t="s">
        <v>3527</v>
      </c>
      <c r="C6" s="3" t="s">
        <v>3529</v>
      </c>
    </row>
    <row r="7" spans="1:7" ht="45" customHeight="1" x14ac:dyDescent="0.3">
      <c r="A7" s="1"/>
      <c r="B7" s="194">
        <v>1</v>
      </c>
      <c r="C7" s="195" t="s">
        <v>3530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2026-05-15T14:51:00Z</dcterms:created>
  <dcterms:modified xsi:type="dcterms:W3CDTF">2026-05-15T14:51:02Z</dcterms:modified>
</cp:coreProperties>
</file>